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8" windowWidth="23256" windowHeight="13176"/>
  </bookViews>
  <sheets>
    <sheet name="1번.차령별차량보유현황" sheetId="1" r:id="rId1"/>
    <sheet name="2번.전동차현황" sheetId="2" r:id="rId2"/>
    <sheet name="3번.연도별차량검수실적" sheetId="3" r:id="rId3"/>
  </sheets>
  <calcPr calcId="145621"/>
</workbook>
</file>

<file path=xl/calcChain.xml><?xml version="1.0" encoding="utf-8"?>
<calcChain xmlns="http://schemas.openxmlformats.org/spreadsheetml/2006/main">
  <c r="I7" i="1" l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<sst xmlns="http://schemas.openxmlformats.org/spreadsheetml/2006/main" count="1086" uniqueCount="401">
  <si>
    <r>
      <t xml:space="preserve">1. </t>
    </r>
    <r>
      <rPr>
        <sz val="16"/>
        <color rgb="FF000000"/>
        <rFont val="HY헤드라인M"/>
        <family val="1"/>
        <charset val="129"/>
      </rPr>
      <t>차령별 차량 보유현황</t>
    </r>
  </si>
  <si>
    <r>
      <t xml:space="preserve">1) </t>
    </r>
    <r>
      <rPr>
        <sz val="14"/>
        <color rgb="FF000000"/>
        <rFont val="HY헤드라인M"/>
        <family val="1"/>
        <charset val="129"/>
      </rPr>
      <t>도시철도</t>
    </r>
  </si>
  <si>
    <t>연수</t>
  </si>
  <si>
    <t>기관</t>
  </si>
  <si>
    <t>합계</t>
  </si>
  <si>
    <t>1~5년</t>
  </si>
  <si>
    <t>6~10년</t>
  </si>
  <si>
    <t>11~15년</t>
  </si>
  <si>
    <t>16~20년</t>
  </si>
  <si>
    <t>21~25년</t>
  </si>
  <si>
    <t>26년 이상</t>
  </si>
  <si>
    <t>계</t>
  </si>
  <si>
    <t>-</t>
  </si>
  <si>
    <t>부산교통공사</t>
  </si>
  <si>
    <t>대구도시
철도공사</t>
  </si>
  <si>
    <t>인천교통공사</t>
  </si>
  <si>
    <t>부산-김해
경전철㈜</t>
  </si>
  <si>
    <t>용인경량
전철㈜</t>
  </si>
  <si>
    <r>
      <t xml:space="preserve">2. </t>
    </r>
    <r>
      <rPr>
        <sz val="16"/>
        <color rgb="FF000000"/>
        <rFont val="HY헤드라인M"/>
        <family val="1"/>
        <charset val="129"/>
      </rPr>
      <t>전동차 현황</t>
    </r>
  </si>
  <si>
    <t>운영기관</t>
  </si>
  <si>
    <t>구 분</t>
  </si>
  <si>
    <t>1호선</t>
  </si>
  <si>
    <t>2호선</t>
  </si>
  <si>
    <t>3호선</t>
  </si>
  <si>
    <t>4호선</t>
  </si>
  <si>
    <t>차종</t>
  </si>
  <si>
    <t>궤간</t>
  </si>
  <si>
    <t>1,435mm</t>
  </si>
  <si>
    <t>DC 1,500V</t>
  </si>
  <si>
    <t>길이</t>
  </si>
  <si>
    <t>폭</t>
  </si>
  <si>
    <t>높이</t>
  </si>
  <si>
    <t>냉방장치까지 높이</t>
  </si>
  <si>
    <t>판토접은 높이</t>
  </si>
  <si>
    <t>출입문수</t>
  </si>
  <si>
    <t>차체재질</t>
  </si>
  <si>
    <t>정원①</t>
  </si>
  <si>
    <t>선두차</t>
  </si>
  <si>
    <t>중간차</t>
  </si>
  <si>
    <t>차중②</t>
  </si>
  <si>
    <t>TC</t>
  </si>
  <si>
    <t>M1</t>
  </si>
  <si>
    <t>M2</t>
  </si>
  <si>
    <t>T1</t>
  </si>
  <si>
    <t>T2</t>
  </si>
  <si>
    <t>속도제어방식</t>
  </si>
  <si>
    <t>차상신호방식</t>
  </si>
  <si>
    <t>열차정보감시장치</t>
  </si>
  <si>
    <t>전동기방식</t>
  </si>
  <si>
    <t>5호선</t>
  </si>
  <si>
    <t>6호선</t>
  </si>
  <si>
    <t>7,8호선(1)</t>
  </si>
  <si>
    <t>7,8호선(2)</t>
  </si>
  <si>
    <t>3,600mm</t>
  </si>
  <si>
    <t>4,000mm</t>
  </si>
  <si>
    <t>T</t>
  </si>
  <si>
    <t>전원공급방식</t>
    <phoneticPr fontId="7" type="noConversion"/>
  </si>
  <si>
    <t>차체크기</t>
    <phoneticPr fontId="7" type="noConversion"/>
  </si>
  <si>
    <t>7호선(3)</t>
  </si>
  <si>
    <t>VVVF인버터 제어</t>
  </si>
  <si>
    <t>8개(편측4개소)</t>
  </si>
  <si>
    <t>운영기관</t>
    <phoneticPr fontId="7" type="noConversion"/>
  </si>
  <si>
    <t>대구도시철도공사</t>
    <phoneticPr fontId="7" type="noConversion"/>
  </si>
  <si>
    <t>2,750mm</t>
  </si>
  <si>
    <t>광주광역시도시철도공사</t>
    <phoneticPr fontId="7" type="noConversion"/>
  </si>
  <si>
    <t>통근형 금속제 직류전동차</t>
  </si>
  <si>
    <t>알루미늄 합금</t>
  </si>
  <si>
    <t>28,7t</t>
  </si>
  <si>
    <t>30.4t</t>
  </si>
  <si>
    <t>28.7t</t>
  </si>
  <si>
    <t>3상 농형 유도 전동기</t>
  </si>
  <si>
    <t>대전광역시 도시철도공사</t>
  </si>
  <si>
    <t>부산-김해 경전철㈜</t>
  </si>
  <si>
    <t>의정부 경전철㈜</t>
  </si>
  <si>
    <t>용인경량전철㈜</t>
  </si>
  <si>
    <t xml:space="preserve">부산-김해 </t>
  </si>
  <si>
    <t xml:space="preserve">의정부 </t>
  </si>
  <si>
    <t>에버라인</t>
  </si>
  <si>
    <r>
      <t xml:space="preserve">3. </t>
    </r>
    <r>
      <rPr>
        <sz val="16"/>
        <color rgb="FF000000"/>
        <rFont val="HY헤드라인M"/>
        <family val="1"/>
        <charset val="129"/>
      </rPr>
      <t>연도별 차량검수 실적</t>
    </r>
  </si>
  <si>
    <t>(단위: 회/년)</t>
  </si>
  <si>
    <t>3월 검사</t>
  </si>
  <si>
    <t>3년 검사</t>
  </si>
  <si>
    <t>입고 검사</t>
  </si>
  <si>
    <t>임시 검사</t>
  </si>
  <si>
    <t>60만Km 검사</t>
  </si>
  <si>
    <t>120만Km 검사</t>
  </si>
  <si>
    <t>7일 검사</t>
  </si>
  <si>
    <t>4월 검사</t>
  </si>
  <si>
    <t>서울시
메트로
9호선
㈜</t>
  </si>
  <si>
    <t>6일 검사</t>
  </si>
  <si>
    <t>출고 검사</t>
  </si>
  <si>
    <t>부산교통
공사</t>
  </si>
  <si>
    <t>인천
교통
공사</t>
  </si>
  <si>
    <t>대전광역시
도시철도
공사</t>
  </si>
  <si>
    <t>광주광역시
도시철도
공사</t>
  </si>
  <si>
    <t>의정부 
경전철㈜</t>
  </si>
  <si>
    <t>의정부 경전철㈜</t>
    <phoneticPr fontId="7" type="noConversion"/>
  </si>
  <si>
    <t>용인 경량전철㈜</t>
    <phoneticPr fontId="7" type="noConversion"/>
  </si>
  <si>
    <t>1호선(구차)</t>
  </si>
  <si>
    <t>1호선(신차)</t>
  </si>
  <si>
    <t>17,500mm</t>
  </si>
  <si>
    <t xml:space="preserve">9호선 </t>
    <phoneticPr fontId="7" type="noConversion"/>
  </si>
  <si>
    <t>부산-김해 경전철㈜</t>
    <phoneticPr fontId="7" type="noConversion"/>
  </si>
  <si>
    <t>서울교통공사</t>
    <phoneticPr fontId="7" type="noConversion"/>
  </si>
  <si>
    <t>서울교통공사</t>
    <phoneticPr fontId="7" type="noConversion"/>
  </si>
  <si>
    <t>우이신설경전철㈜</t>
    <phoneticPr fontId="7" type="noConversion"/>
  </si>
  <si>
    <t>113명(좌석39명, 입석74명)</t>
  </si>
  <si>
    <t>124명(좌석45명, 입석79명)</t>
  </si>
  <si>
    <t>ATC/ATO 신호방식</t>
  </si>
  <si>
    <t>TCMS(Torain Control &amp; Monitoring System)</t>
  </si>
  <si>
    <t>교,직류전동차</t>
  </si>
  <si>
    <t>서울교통공사</t>
  </si>
  <si>
    <t>직류전동차</t>
  </si>
  <si>
    <t>직류
전동차</t>
  </si>
  <si>
    <t>교,직류
전동차</t>
  </si>
  <si>
    <t>통근형 직류전동차</t>
  </si>
  <si>
    <t>전원공급방식</t>
  </si>
  <si>
    <t>DC 1,500V 
AC 25,000V</t>
  </si>
  <si>
    <t>차체크기</t>
  </si>
  <si>
    <t>19,500mm</t>
  </si>
  <si>
    <t>20,350mm</t>
  </si>
  <si>
    <t>20,535mm</t>
  </si>
  <si>
    <t>20,450mm</t>
  </si>
  <si>
    <t>3,120mm</t>
  </si>
  <si>
    <t>3,800mm</t>
  </si>
  <si>
    <t>3,750mm</t>
  </si>
  <si>
    <t>4,220mm</t>
  </si>
  <si>
    <t>4,250mm</t>
  </si>
  <si>
    <t>4,288mm</t>
  </si>
  <si>
    <t>4,236mm</t>
  </si>
  <si>
    <t>4,253mm</t>
  </si>
  <si>
    <t>4,480mm</t>
  </si>
  <si>
    <t>8개(편측4)</t>
  </si>
  <si>
    <t>8개(편측 4개소)</t>
  </si>
  <si>
    <t xml:space="preserve">연강 </t>
  </si>
  <si>
    <t>스테인리스</t>
  </si>
  <si>
    <t>연강</t>
  </si>
  <si>
    <t>알루미늄</t>
  </si>
  <si>
    <t>148(좌석 48)</t>
  </si>
  <si>
    <t>160(좌석 54)</t>
  </si>
  <si>
    <t>34.2t</t>
  </si>
  <si>
    <t>33.1t</t>
  </si>
  <si>
    <t>33.3t</t>
  </si>
  <si>
    <t>34.4t</t>
  </si>
  <si>
    <t>33.5t</t>
  </si>
  <si>
    <t>33.0t</t>
  </si>
  <si>
    <t>32.8t</t>
  </si>
  <si>
    <t>33.8T</t>
  </si>
  <si>
    <t>43.0t</t>
  </si>
  <si>
    <t>41.2t</t>
  </si>
  <si>
    <t>42.2t</t>
  </si>
  <si>
    <t>34.8t</t>
  </si>
  <si>
    <t>33.8t</t>
  </si>
  <si>
    <t>38.5t</t>
  </si>
  <si>
    <t>47.6t</t>
  </si>
  <si>
    <t>41.8t</t>
  </si>
  <si>
    <t>35.4t</t>
  </si>
  <si>
    <t>35.1t</t>
  </si>
  <si>
    <t>26.5t</t>
  </si>
  <si>
    <t>31.7t</t>
  </si>
  <si>
    <t>29.2t</t>
  </si>
  <si>
    <t>32.0t</t>
  </si>
  <si>
    <t>31.9t</t>
  </si>
  <si>
    <t>저항 제어</t>
  </si>
  <si>
    <t>VVVF 인버터</t>
  </si>
  <si>
    <t>CHOPPER제어</t>
  </si>
  <si>
    <t>ATS</t>
  </si>
  <si>
    <t>ATP/ATO</t>
  </si>
  <si>
    <t>ATC</t>
  </si>
  <si>
    <t>ATS, ATC병용</t>
  </si>
  <si>
    <t>ATC/ATO방식</t>
  </si>
  <si>
    <t>TGIS</t>
  </si>
  <si>
    <t>TIS</t>
  </si>
  <si>
    <t>TCMS</t>
  </si>
  <si>
    <t>TCMS(Train Control and Monitoring System)</t>
  </si>
  <si>
    <t>직류전동기</t>
  </si>
  <si>
    <t>유도전동기</t>
  </si>
  <si>
    <t>직류 전동기</t>
  </si>
  <si>
    <t>3상농형 유도전동기</t>
  </si>
  <si>
    <t>정원</t>
    <phoneticPr fontId="7" type="noConversion"/>
  </si>
  <si>
    <t>차중</t>
    <phoneticPr fontId="7" type="noConversion"/>
  </si>
  <si>
    <t>3일 검사</t>
  </si>
  <si>
    <t>2년 검사</t>
  </si>
  <si>
    <t>4년 검사</t>
  </si>
  <si>
    <t>7일검사</t>
  </si>
  <si>
    <t>4월검사</t>
  </si>
  <si>
    <t>6월검사</t>
  </si>
  <si>
    <t xml:space="preserve"> (4월검사로 통일) </t>
  </si>
  <si>
    <t xml:space="preserve"> - </t>
  </si>
  <si>
    <t>4년검사(전반)</t>
  </si>
  <si>
    <t>1~4호선</t>
    <phoneticPr fontId="7" type="noConversion"/>
  </si>
  <si>
    <t>5~8호선</t>
    <phoneticPr fontId="7" type="noConversion"/>
  </si>
  <si>
    <t>12(화재소실)</t>
  </si>
  <si>
    <t>서울시메트로9호선㈜</t>
    <phoneticPr fontId="7" type="noConversion"/>
  </si>
  <si>
    <t>부산교통공사</t>
    <phoneticPr fontId="7" type="noConversion"/>
  </si>
  <si>
    <t>대구도시철도공사</t>
    <phoneticPr fontId="7" type="noConversion"/>
  </si>
  <si>
    <t>광주광역시도시철도공사</t>
    <phoneticPr fontId="7" type="noConversion"/>
  </si>
  <si>
    <t>대전광역시도시철도공사</t>
    <phoneticPr fontId="7" type="noConversion"/>
  </si>
  <si>
    <t>과좌식 모노레일 전동차</t>
  </si>
  <si>
    <t>850mm</t>
  </si>
  <si>
    <t>18,000mm</t>
  </si>
  <si>
    <t>15,100/13,900mm</t>
  </si>
  <si>
    <t>5,050mm</t>
  </si>
  <si>
    <t>5,240mm</t>
  </si>
  <si>
    <t>4개(편측 2개소)</t>
  </si>
  <si>
    <t>스테인레스</t>
  </si>
  <si>
    <t>알루미늄합금</t>
  </si>
  <si>
    <t>113명(좌석 42, 입석 71)</t>
  </si>
  <si>
    <t>113명(좌석 39, 입석 74)</t>
  </si>
  <si>
    <t>84명(좌석28,입석 56)</t>
  </si>
  <si>
    <t>124명(좌석 48, 입석 76)</t>
  </si>
  <si>
    <t>97명(좌석33,입석 64)</t>
  </si>
  <si>
    <t>31.2t</t>
  </si>
  <si>
    <t>29.80t(Mc1)</t>
  </si>
  <si>
    <t>36.2t</t>
  </si>
  <si>
    <t>28.36t(M)</t>
  </si>
  <si>
    <t>28.34t(Mc2)</t>
  </si>
  <si>
    <t>27.1t</t>
  </si>
  <si>
    <t>ATC/ATO신호방식</t>
  </si>
  <si>
    <t>ATP/ATO신호방식</t>
  </si>
  <si>
    <t>TCMS(Train control Monitoring System)</t>
  </si>
  <si>
    <t>5일 검사</t>
  </si>
  <si>
    <t>6년 검사</t>
  </si>
  <si>
    <t>임시검사</t>
  </si>
  <si>
    <t xml:space="preserve">    </t>
  </si>
  <si>
    <t>철제차륜형 경전철</t>
  </si>
  <si>
    <t>DC 750V</t>
  </si>
  <si>
    <t>제3궤조</t>
  </si>
  <si>
    <t>13,500mm</t>
  </si>
  <si>
    <t>2,650mm</t>
  </si>
  <si>
    <t>3,400mm</t>
  </si>
  <si>
    <t>3,700mm</t>
  </si>
  <si>
    <t>92명(좌석 32명, 입석 60명)</t>
  </si>
  <si>
    <t>Mca/Mcb : 23.25t</t>
  </si>
  <si>
    <t>회생제동 병용,
 가변전압 가변주파수 
인버터에 의한 가감속제어</t>
  </si>
  <si>
    <t>RF-CBTC 방식 
ATP/ATO</t>
  </si>
  <si>
    <t>CCU(Central Control Unit)</t>
  </si>
  <si>
    <t>운행후 점검</t>
  </si>
  <si>
    <t>4,010mm</t>
  </si>
  <si>
    <t>145명(좌석45,입석100)</t>
  </si>
  <si>
    <t>158명(좌석54, 입석104)</t>
  </si>
  <si>
    <t>35.2T</t>
  </si>
  <si>
    <t>TCMS(Train Control and Monitoring System</t>
  </si>
  <si>
    <t xml:space="preserve"> 6일 검사 </t>
  </si>
  <si>
    <t xml:space="preserve"> 3월 검사 </t>
  </si>
  <si>
    <t xml:space="preserve"> 출고 검사 </t>
  </si>
  <si>
    <t>Mark II</t>
  </si>
  <si>
    <t>17,602mm</t>
  </si>
  <si>
    <t>3,200mm</t>
  </si>
  <si>
    <t>3,692mm</t>
  </si>
  <si>
    <t>3,939mm</t>
  </si>
  <si>
    <t>133명(좌석 41명, 입석 92명)</t>
  </si>
  <si>
    <t>24t</t>
  </si>
  <si>
    <t>VVVF 인버터 제어</t>
  </si>
  <si>
    <t>선형유도전동기</t>
  </si>
  <si>
    <t>일상 검사</t>
  </si>
  <si>
    <t>주간 검사</t>
  </si>
  <si>
    <t>(1M,월 검사)GPM</t>
  </si>
  <si>
    <t>(1M,월 검사)A1PM</t>
  </si>
  <si>
    <t>(1M,월 검사)A2PM</t>
  </si>
  <si>
    <t>(1M,월 검사)A3PM</t>
  </si>
  <si>
    <t>(1M,월 검사)A4PM</t>
  </si>
  <si>
    <t>(1M,월 검사)A5PM</t>
  </si>
  <si>
    <t>(1M,월 검사)A6PM</t>
  </si>
  <si>
    <t>18개월 검사</t>
  </si>
  <si>
    <t>중정비(45만km)</t>
  </si>
  <si>
    <t>중정비(65만km)</t>
  </si>
  <si>
    <t>우이신설경전철㈜</t>
  </si>
  <si>
    <t>우이신설선</t>
  </si>
  <si>
    <t>28,000mm</t>
  </si>
  <si>
    <t>3,585mm</t>
  </si>
  <si>
    <t>174명(좌석 48명, 입석 126명)</t>
  </si>
  <si>
    <t>3상농형유도전동기</t>
  </si>
  <si>
    <t>입고점검</t>
  </si>
  <si>
    <t>3개월 검사</t>
  </si>
  <si>
    <t>8년 검사</t>
  </si>
  <si>
    <t>VAL208</t>
  </si>
  <si>
    <t>1,620mm</t>
  </si>
  <si>
    <t>13,070mm</t>
  </si>
  <si>
    <t>2,080mm</t>
  </si>
  <si>
    <t>3,275mm</t>
  </si>
  <si>
    <t>3,620mm</t>
  </si>
  <si>
    <t>6개(편측3개소)</t>
  </si>
  <si>
    <t>118명(좌석 17명, 입석101명)</t>
  </si>
  <si>
    <t>Mca/Mcb : 15.65t</t>
  </si>
  <si>
    <t>ATP/ATO/ATS 
신호방식</t>
  </si>
  <si>
    <t>ATS SUB(OCC)</t>
  </si>
  <si>
    <t>직류동기전동기</t>
  </si>
  <si>
    <t>12,500km</t>
  </si>
  <si>
    <t>25,000km</t>
  </si>
  <si>
    <t>50,000km</t>
  </si>
  <si>
    <t>100,000km</t>
  </si>
  <si>
    <t>400,000km</t>
  </si>
  <si>
    <t>800,000km</t>
  </si>
  <si>
    <t>철제탄성차륜
경량전동차</t>
  </si>
  <si>
    <t>1,435㎜</t>
  </si>
  <si>
    <t>18,000㎜</t>
  </si>
  <si>
    <t>17,200mm</t>
  </si>
  <si>
    <t>2,750㎜</t>
  </si>
  <si>
    <t>3,600㎜</t>
  </si>
  <si>
    <t>4,000㎜</t>
  </si>
  <si>
    <t>6개(편측 3개소)</t>
  </si>
  <si>
    <t>113명(좌석 42명, 입석 71명)</t>
  </si>
  <si>
    <t>103(좌석 29명, 입석 74명)</t>
  </si>
  <si>
    <t>124명(좌석 48명, 입석 76명)</t>
  </si>
  <si>
    <t>31.5t</t>
  </si>
  <si>
    <t>32.5t</t>
  </si>
  <si>
    <t>31.5t(MC1,2)</t>
  </si>
  <si>
    <t>32.4t</t>
  </si>
  <si>
    <t>ATP/ATO 신호방식</t>
  </si>
  <si>
    <t>114명(좌석 39명, 입석 75명)</t>
  </si>
  <si>
    <t>123명(좌석 48명, 입석 75명)</t>
  </si>
  <si>
    <t>28.9t</t>
  </si>
  <si>
    <t>TCMS
(Train Control &amp; Monitoring System)</t>
  </si>
  <si>
    <t>운행 후 확인</t>
  </si>
  <si>
    <t>2천km검사</t>
  </si>
  <si>
    <t>3만km검사</t>
  </si>
  <si>
    <t>고무차륜형 경량전철</t>
  </si>
  <si>
    <t>1,700㎜</t>
  </si>
  <si>
    <t>9,140㎜</t>
  </si>
  <si>
    <t>2,400㎜</t>
  </si>
  <si>
    <t>3,670㎜</t>
  </si>
  <si>
    <t>3,640㎜</t>
  </si>
  <si>
    <t>3,500㎜</t>
  </si>
  <si>
    <t>4,150㎜</t>
  </si>
  <si>
    <t>4,100㎜</t>
  </si>
  <si>
    <t>4,050㎜</t>
  </si>
  <si>
    <t>4,110㎜</t>
  </si>
  <si>
    <t>4,090㎜</t>
  </si>
  <si>
    <t>4,080㎜</t>
  </si>
  <si>
    <t>4,010㎜</t>
  </si>
  <si>
    <t>113명(좌석 44, 입석 69)</t>
  </si>
  <si>
    <t>113명(좌석 40, 입석 73)</t>
  </si>
  <si>
    <t xml:space="preserve">113명(좌석 39, 입석 74) </t>
  </si>
  <si>
    <t>52명(좌석 18, 입석 34)</t>
  </si>
  <si>
    <t>124명(좌석 56, 입석 68)</t>
  </si>
  <si>
    <t>124명(좌석 52,입석 72)</t>
  </si>
  <si>
    <t>M1,4: 52명,
 M2,3 :54명
(좌석 22,24 입석 30)</t>
  </si>
  <si>
    <t>24.5t</t>
  </si>
  <si>
    <t>29.6t</t>
  </si>
  <si>
    <t>MC1,2:12.3t</t>
  </si>
  <si>
    <t>35.2t</t>
  </si>
  <si>
    <t>M1,3,4:11.7t</t>
  </si>
  <si>
    <t>31.3t</t>
  </si>
  <si>
    <t>M2:11.9t</t>
  </si>
  <si>
    <t>25.7t</t>
  </si>
  <si>
    <t>24.6t</t>
  </si>
  <si>
    <t>TIS (Train Information system)</t>
  </si>
  <si>
    <t>-</t>
    <phoneticPr fontId="7" type="noConversion"/>
  </si>
  <si>
    <t>폐차현황</t>
    <phoneticPr fontId="7" type="noConversion"/>
  </si>
  <si>
    <t>보유차량</t>
    <phoneticPr fontId="7" type="noConversion"/>
  </si>
  <si>
    <t>4년 검사</t>
    <phoneticPr fontId="7" type="noConversion"/>
  </si>
  <si>
    <t>차량검수실적</t>
    <phoneticPr fontId="7" type="noConversion"/>
  </si>
  <si>
    <t>서울교통공사 9호선운영부문</t>
  </si>
  <si>
    <t>서울시메트로9호선㈜
/서울교통공사 (9호선운영부문)</t>
  </si>
  <si>
    <t>-</t>
    <phoneticPr fontId="7" type="noConversion"/>
  </si>
  <si>
    <t>DC 750V
제3궤조</t>
  </si>
  <si>
    <t>17,500mm(T,M)/17,900mm(TC)</t>
  </si>
  <si>
    <t>CHOPPER제어 및 VVVF인버터제어</t>
  </si>
  <si>
    <t>직류전동기, 교류전동기(IM)</t>
  </si>
  <si>
    <t>교류전동기(IM, PMSM)</t>
  </si>
  <si>
    <t>교류전동기(IM)</t>
  </si>
  <si>
    <t>23.26t (McA)</t>
  </si>
  <si>
    <t>23.26t (McB)</t>
  </si>
  <si>
    <t>ATO/ATP 신호방식</t>
  </si>
  <si>
    <t>CCU</t>
  </si>
  <si>
    <t>(단위 : 량)</t>
    <phoneticPr fontId="7" type="noConversion"/>
  </si>
  <si>
    <t>-</t>
    <phoneticPr fontId="7" type="noConversion"/>
  </si>
  <si>
    <t>TIS
(Train Information System)</t>
    <phoneticPr fontId="7" type="noConversion"/>
  </si>
  <si>
    <t>32t</t>
    <phoneticPr fontId="7" type="noConversion"/>
  </si>
  <si>
    <t>33.1t</t>
    <phoneticPr fontId="7" type="noConversion"/>
  </si>
  <si>
    <t>32.4t</t>
    <phoneticPr fontId="7" type="noConversion"/>
  </si>
  <si>
    <t>26.4t</t>
    <phoneticPr fontId="7" type="noConversion"/>
  </si>
  <si>
    <t>28.2t</t>
    <phoneticPr fontId="7" type="noConversion"/>
  </si>
  <si>
    <t>26.4t</t>
    <phoneticPr fontId="7" type="noConversion"/>
  </si>
  <si>
    <t>27.1t</t>
    <phoneticPr fontId="7" type="noConversion"/>
  </si>
  <si>
    <t>-</t>
    <phoneticPr fontId="7" type="noConversion"/>
  </si>
  <si>
    <t>VVVF인버터 제어</t>
    <phoneticPr fontId="7" type="noConversion"/>
  </si>
  <si>
    <t>ATP/ATO 신호방식(CBTC)</t>
    <phoneticPr fontId="7" type="noConversion"/>
  </si>
  <si>
    <t>TCMS
(TraincontrolMonitoringSystem)</t>
    <phoneticPr fontId="7" type="noConversion"/>
  </si>
  <si>
    <t>3상 농형 유도 전동기</t>
    <phoneticPr fontId="7" type="noConversion"/>
  </si>
  <si>
    <t>30.9t</t>
    <phoneticPr fontId="7" type="noConversion"/>
  </si>
  <si>
    <t>37.8t</t>
    <phoneticPr fontId="7" type="noConversion"/>
  </si>
  <si>
    <t>33.7t</t>
    <phoneticPr fontId="7" type="noConversion"/>
  </si>
  <si>
    <t>29t</t>
    <phoneticPr fontId="7" type="noConversion"/>
  </si>
  <si>
    <t>35.4t</t>
    <phoneticPr fontId="7" type="noConversion"/>
  </si>
  <si>
    <t>35.8t</t>
    <phoneticPr fontId="7" type="noConversion"/>
  </si>
  <si>
    <t>29.3t</t>
    <phoneticPr fontId="7" type="noConversion"/>
  </si>
  <si>
    <t>33.8t</t>
    <phoneticPr fontId="7" type="noConversion"/>
  </si>
  <si>
    <t>36.8t</t>
    <phoneticPr fontId="7" type="noConversion"/>
  </si>
  <si>
    <t>36t</t>
    <phoneticPr fontId="7" type="noConversion"/>
  </si>
  <si>
    <t>28.7t</t>
    <phoneticPr fontId="7" type="noConversion"/>
  </si>
  <si>
    <t>36.3t</t>
    <phoneticPr fontId="7" type="noConversion"/>
  </si>
  <si>
    <t>35.7t</t>
    <phoneticPr fontId="7" type="noConversion"/>
  </si>
  <si>
    <t>32.3t</t>
    <phoneticPr fontId="7" type="noConversion"/>
  </si>
  <si>
    <t>34.3t</t>
    <phoneticPr fontId="7" type="noConversion"/>
  </si>
  <si>
    <t>34.4t</t>
    <phoneticPr fontId="7" type="noConversion"/>
  </si>
  <si>
    <t>27.6t</t>
    <phoneticPr fontId="7" type="noConversion"/>
  </si>
  <si>
    <t>2∙3월 검사</t>
    <phoneticPr fontId="7" type="noConversion"/>
  </si>
  <si>
    <t>2∙3년 검사(중간)</t>
    <phoneticPr fontId="7" type="noConversion"/>
  </si>
  <si>
    <t>4∙6년 검사(전반)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</si>
</sst>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23">
    <font>
      <sz val="10"/>
      <color theme="1"/>
      <name val="돋움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돋움"/>
      <family val="2"/>
      <charset val="129"/>
    </font>
    <font>
      <sz val="8"/>
      <name val="돋움"/>
      <family val="2"/>
      <charset val="129"/>
    </font>
    <font>
      <sz val="11"/>
      <color theme="1"/>
      <name val="맑은 고딕"/>
      <family val="2"/>
      <charset val="129"/>
      <scheme val="minor"/>
    </font>
    <font>
      <sz val="16"/>
      <color rgb="FF000000"/>
      <name val="맑은 고딕"/>
      <family val="3"/>
      <charset val="129"/>
      <scheme val="minor"/>
    </font>
    <font>
      <sz val="16"/>
      <color rgb="FF000000"/>
      <name val="HY헤드라인M"/>
      <family val="1"/>
      <charset val="129"/>
    </font>
    <font>
      <sz val="14"/>
      <color rgb="FF000000"/>
      <name val="맑은 고딕"/>
      <family val="3"/>
      <charset val="129"/>
      <scheme val="minor"/>
    </font>
    <font>
      <sz val="14"/>
      <color rgb="FF000000"/>
      <name val="HY헤드라인M"/>
      <family val="1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한양신명조"/>
      <family val="3"/>
      <charset val="129"/>
    </font>
    <font>
      <sz val="10"/>
      <name val="돋움"/>
      <family val="3"/>
      <charset val="129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b/>
      <sz val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20">
    <xf numFmtId="0" fontId="0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8" fillId="0" borderId="0" xfId="1">
      <alignment vertical="center"/>
    </xf>
    <xf numFmtId="0" fontId="9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0" fillId="0" borderId="0" xfId="0">
      <alignment vertical="center"/>
    </xf>
    <xf numFmtId="0" fontId="8" fillId="0" borderId="0" xfId="1">
      <alignment vertical="center"/>
    </xf>
    <xf numFmtId="0" fontId="9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8" fillId="0" borderId="0" xfId="1">
      <alignment vertical="center"/>
    </xf>
    <xf numFmtId="0" fontId="8" fillId="0" borderId="0" xfId="1">
      <alignment vertical="center"/>
    </xf>
    <xf numFmtId="0" fontId="18" fillId="0" borderId="0" xfId="0" applyFont="1">
      <alignment vertical="center"/>
    </xf>
    <xf numFmtId="0" fontId="15" fillId="0" borderId="0" xfId="1" applyFont="1" applyFill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6" fillId="0" borderId="1" xfId="6" applyFont="1" applyFill="1" applyBorder="1" applyAlignment="1">
      <alignment horizontal="center" vertical="center" wrapText="1"/>
    </xf>
    <xf numFmtId="0" fontId="15" fillId="0" borderId="0" xfId="6" applyFont="1" applyFill="1" applyAlignment="1">
      <alignment horizontal="right" vertical="center"/>
    </xf>
    <xf numFmtId="0" fontId="0" fillId="0" borderId="0" xfId="0" applyFill="1">
      <alignment vertical="center"/>
    </xf>
    <xf numFmtId="0" fontId="17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8" fillId="0" borderId="0" xfId="1" applyAlignment="1">
      <alignment vertical="center"/>
    </xf>
    <xf numFmtId="0" fontId="0" fillId="0" borderId="0" xfId="0" applyAlignment="1">
      <alignment vertical="center"/>
    </xf>
    <xf numFmtId="0" fontId="5" fillId="0" borderId="0" xfId="1" applyFont="1" applyAlignment="1">
      <alignment vertical="center"/>
    </xf>
    <xf numFmtId="0" fontId="5" fillId="0" borderId="0" xfId="1" applyFont="1" applyFill="1" applyAlignment="1">
      <alignment vertical="center"/>
    </xf>
    <xf numFmtId="0" fontId="16" fillId="0" borderId="1" xfId="1" applyFont="1" applyFill="1" applyBorder="1" applyAlignment="1">
      <alignment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6" fillId="0" borderId="1" xfId="0" applyFont="1" applyFill="1" applyBorder="1" applyAlignment="1">
      <alignment vertical="center" wrapText="1"/>
    </xf>
    <xf numFmtId="0" fontId="17" fillId="0" borderId="1" xfId="6" applyFont="1" applyFill="1" applyBorder="1" applyAlignment="1">
      <alignment horizontal="center" vertical="center" wrapText="1"/>
    </xf>
    <xf numFmtId="0" fontId="13" fillId="0" borderId="1" xfId="6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 wrapText="1"/>
    </xf>
    <xf numFmtId="41" fontId="16" fillId="0" borderId="1" xfId="7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41" fontId="16" fillId="0" borderId="1" xfId="26" applyFont="1" applyFill="1" applyBorder="1" applyAlignment="1">
      <alignment horizontal="center" vertical="center" wrapText="1"/>
    </xf>
    <xf numFmtId="41" fontId="0" fillId="0" borderId="1" xfId="26" applyFont="1" applyBorder="1" applyAlignment="1">
      <alignment horizontal="center" vertical="center"/>
    </xf>
    <xf numFmtId="41" fontId="16" fillId="0" borderId="1" xfId="26" applyFont="1" applyFill="1" applyBorder="1" applyAlignment="1" applyProtection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41" fontId="16" fillId="0" borderId="1" xfId="26" applyFont="1" applyFill="1" applyBorder="1" applyAlignment="1">
      <alignment horizontal="center" vertical="center" wrapText="1"/>
    </xf>
    <xf numFmtId="0" fontId="19" fillId="2" borderId="1" xfId="1" applyFont="1" applyFill="1" applyBorder="1" applyAlignment="1">
      <alignment horizontal="center" vertical="center"/>
    </xf>
    <xf numFmtId="0" fontId="16" fillId="0" borderId="1" xfId="6" applyFont="1" applyFill="1" applyBorder="1" applyAlignment="1">
      <alignment horizontal="center" vertical="center" wrapText="1"/>
    </xf>
    <xf numFmtId="0" fontId="16" fillId="0" borderId="1" xfId="0" applyFont="1" applyFill="1" applyBorder="1">
      <alignment vertical="center"/>
    </xf>
    <xf numFmtId="0" fontId="16" fillId="0" borderId="1" xfId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6" fillId="0" borderId="1" xfId="6" applyFont="1" applyFill="1" applyBorder="1" applyAlignment="1">
      <alignment horizontal="center" vertical="center" wrapText="1"/>
    </xf>
    <xf numFmtId="41" fontId="16" fillId="0" borderId="1" xfId="26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6" fillId="0" borderId="1" xfId="1" applyFont="1" applyFill="1" applyBorder="1" applyAlignment="1">
      <alignment horizontal="center" vertical="center"/>
    </xf>
    <xf numFmtId="3" fontId="16" fillId="0" borderId="1" xfId="1" applyNumberFormat="1" applyFont="1" applyFill="1" applyBorder="1" applyAlignment="1">
      <alignment horizontal="center" vertical="center"/>
    </xf>
    <xf numFmtId="3" fontId="16" fillId="0" borderId="1" xfId="14" applyNumberFormat="1" applyFont="1" applyFill="1" applyBorder="1" applyAlignment="1">
      <alignment horizontal="center" vertical="center"/>
    </xf>
    <xf numFmtId="0" fontId="16" fillId="0" borderId="1" xfId="14" applyFont="1" applyFill="1" applyBorder="1" applyAlignment="1">
      <alignment horizontal="center" vertical="center"/>
    </xf>
    <xf numFmtId="0" fontId="16" fillId="0" borderId="1" xfId="4" applyFont="1" applyFill="1" applyBorder="1" applyAlignment="1">
      <alignment horizontal="center" vertical="center"/>
    </xf>
    <xf numFmtId="0" fontId="16" fillId="0" borderId="1" xfId="6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16" fillId="0" borderId="1" xfId="6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8" applyFont="1" applyFill="1" applyBorder="1" applyAlignment="1">
      <alignment horizontal="center" vertical="center" wrapText="1"/>
    </xf>
    <xf numFmtId="0" fontId="16" fillId="0" borderId="1" xfId="6" applyFont="1" applyFill="1" applyBorder="1" applyAlignment="1">
      <alignment horizontal="center" vertical="center" wrapText="1"/>
    </xf>
    <xf numFmtId="41" fontId="16" fillId="0" borderId="1" xfId="26" applyFont="1" applyFill="1" applyBorder="1" applyAlignment="1">
      <alignment horizontal="center" vertical="center" wrapText="1"/>
    </xf>
    <xf numFmtId="41" fontId="16" fillId="0" borderId="1" xfId="26" applyFont="1" applyFill="1" applyBorder="1" applyAlignment="1">
      <alignment vertical="center"/>
    </xf>
    <xf numFmtId="0" fontId="16" fillId="0" borderId="1" xfId="1" applyFont="1" applyFill="1" applyBorder="1" applyAlignment="1">
      <alignment horizontal="center" vertical="center" wrapText="1"/>
    </xf>
    <xf numFmtId="0" fontId="16" fillId="0" borderId="1" xfId="6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3" borderId="1" xfId="6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6" fillId="0" borderId="4" xfId="6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9" fillId="2" borderId="1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16" fillId="0" borderId="1" xfId="6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3" fontId="16" fillId="0" borderId="1" xfId="6" applyNumberFormat="1" applyFont="1" applyFill="1" applyBorder="1" applyAlignment="1">
      <alignment horizontal="center" vertical="center" wrapText="1"/>
    </xf>
    <xf numFmtId="0" fontId="16" fillId="0" borderId="5" xfId="1" applyFont="1" applyFill="1" applyBorder="1" applyAlignment="1">
      <alignment horizontal="center" vertical="center" wrapText="1"/>
    </xf>
    <xf numFmtId="0" fontId="16" fillId="0" borderId="6" xfId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3" fillId="0" borderId="1" xfId="6" applyFont="1" applyFill="1" applyBorder="1" applyAlignment="1">
      <alignment horizontal="center" vertical="center" wrapText="1"/>
    </xf>
    <xf numFmtId="0" fontId="16" fillId="0" borderId="7" xfId="1" applyFont="1" applyFill="1" applyBorder="1" applyAlignment="1">
      <alignment horizontal="center" vertical="center" wrapText="1"/>
    </xf>
    <xf numFmtId="0" fontId="16" fillId="0" borderId="8" xfId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4" xfId="1" applyFont="1" applyFill="1" applyBorder="1" applyAlignment="1">
      <alignment horizontal="center" vertical="center" wrapText="1"/>
    </xf>
    <xf numFmtId="0" fontId="16" fillId="0" borderId="3" xfId="1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 wrapText="1"/>
    </xf>
    <xf numFmtId="0" fontId="15" fillId="0" borderId="2" xfId="1" applyFont="1" applyBorder="1" applyAlignment="1">
      <alignment horizontal="right" vertical="center"/>
    </xf>
    <xf numFmtId="41" fontId="16" fillId="0" borderId="1" xfId="26" applyFont="1" applyFill="1" applyBorder="1" applyAlignment="1">
      <alignment horizontal="center" vertical="center" wrapText="1"/>
    </xf>
  </cellXfs>
  <cellStyles count="120">
    <cellStyle name="백분율 2" xfId="29"/>
    <cellStyle name="백분율 2 2" xfId="35"/>
    <cellStyle name="백분율 2 2 2" xfId="46"/>
    <cellStyle name="백분율 2 2 2 2" xfId="100"/>
    <cellStyle name="백분율 2 2 3" xfId="57"/>
    <cellStyle name="백분율 2 2 3 2" xfId="112"/>
    <cellStyle name="백분율 2 2 4" xfId="68"/>
    <cellStyle name="백분율 2 2 5" xfId="86"/>
    <cellStyle name="백분율 2 3" xfId="42"/>
    <cellStyle name="백분율 2 3 2" xfId="95"/>
    <cellStyle name="백분율 2 4" xfId="53"/>
    <cellStyle name="백분율 2 4 2" xfId="107"/>
    <cellStyle name="백분율 2 5" xfId="64"/>
    <cellStyle name="백분율 2 6" xfId="82"/>
    <cellStyle name="쉼표 [0]" xfId="26" builtinId="6"/>
    <cellStyle name="쉼표 [0] 2" xfId="2"/>
    <cellStyle name="쉼표 [0] 2 2" xfId="7"/>
    <cellStyle name="쉼표 [0] 2 2 2" xfId="13"/>
    <cellStyle name="쉼표 [0] 2 2 2 2" xfId="76"/>
    <cellStyle name="쉼표 [0] 2 2 2 3" xfId="92"/>
    <cellStyle name="쉼표 [0] 2 2 2 4" xfId="99"/>
    <cellStyle name="쉼표 [0] 2 2 2 5" xfId="45"/>
    <cellStyle name="쉼표 [0] 2 2 3" xfId="19"/>
    <cellStyle name="쉼표 [0] 2 2 3 2" xfId="111"/>
    <cellStyle name="쉼표 [0] 2 2 3 3" xfId="56"/>
    <cellStyle name="쉼표 [0] 2 2 4" xfId="25"/>
    <cellStyle name="쉼표 [0] 2 2 4 2" xfId="67"/>
    <cellStyle name="쉼표 [0] 2 2 5" xfId="85"/>
    <cellStyle name="쉼표 [0] 2 2 6" xfId="119"/>
    <cellStyle name="쉼표 [0] 2 2 7" xfId="34"/>
    <cellStyle name="쉼표 [0] 2 3" xfId="9"/>
    <cellStyle name="쉼표 [0] 2 3 2" xfId="75"/>
    <cellStyle name="쉼표 [0] 2 3 3" xfId="94"/>
    <cellStyle name="쉼표 [0] 2 3 4" xfId="41"/>
    <cellStyle name="쉼표 [0] 2 4" xfId="15"/>
    <cellStyle name="쉼표 [0] 2 4 2" xfId="106"/>
    <cellStyle name="쉼표 [0] 2 4 3" xfId="52"/>
    <cellStyle name="쉼표 [0] 2 5" xfId="21"/>
    <cellStyle name="쉼표 [0] 2 5 2" xfId="63"/>
    <cellStyle name="쉼표 [0] 2 6" xfId="81"/>
    <cellStyle name="쉼표 [0] 2 7" xfId="28"/>
    <cellStyle name="쉼표 [0] 3" xfId="5"/>
    <cellStyle name="쉼표 [0] 3 2" xfId="11"/>
    <cellStyle name="쉼표 [0] 3 3" xfId="17"/>
    <cellStyle name="쉼표 [0] 3 4" xfId="23"/>
    <cellStyle name="쉼표 [0] 5" xfId="32"/>
    <cellStyle name="쉼표 [0] 5 2" xfId="97"/>
    <cellStyle name="쉼표 [0] 5 3" xfId="109"/>
    <cellStyle name="통화 [0] 2" xfId="37"/>
    <cellStyle name="통화 [0] 2 2" xfId="48"/>
    <cellStyle name="통화 [0] 2 2 2" xfId="77"/>
    <cellStyle name="통화 [0] 2 2 3" xfId="102"/>
    <cellStyle name="통화 [0] 2 3" xfId="59"/>
    <cellStyle name="통화 [0] 2 3 2" xfId="114"/>
    <cellStyle name="통화 [0] 2 4" xfId="70"/>
    <cellStyle name="통화 [0] 2 5" xfId="88"/>
    <cellStyle name="표준" xfId="0" builtinId="0"/>
    <cellStyle name="표준 2" xfId="1"/>
    <cellStyle name="표준 2 10" xfId="27"/>
    <cellStyle name="표준 2 2" xfId="6"/>
    <cellStyle name="표준 2 2 2" xfId="12"/>
    <cellStyle name="표준 2 2 2 2" xfId="47"/>
    <cellStyle name="표준 2 2 2 2 2" xfId="74"/>
    <cellStyle name="표준 2 2 2 2 3" xfId="91"/>
    <cellStyle name="표준 2 2 2 2 4" xfId="101"/>
    <cellStyle name="표준 2 2 2 3" xfId="58"/>
    <cellStyle name="표준 2 2 2 3 2" xfId="113"/>
    <cellStyle name="표준 2 2 2 4" xfId="69"/>
    <cellStyle name="표준 2 2 2 5" xfId="87"/>
    <cellStyle name="표준 2 2 2 6" xfId="118"/>
    <cellStyle name="표준 2 2 2 7" xfId="36"/>
    <cellStyle name="표준 2 2 3" xfId="18"/>
    <cellStyle name="표준 2 2 3 2" xfId="96"/>
    <cellStyle name="표준 2 2 3 3" xfId="43"/>
    <cellStyle name="표준 2 2 4" xfId="24"/>
    <cellStyle name="표준 2 2 4 2" xfId="108"/>
    <cellStyle name="표준 2 2 4 3" xfId="54"/>
    <cellStyle name="표준 2 2 5" xfId="65"/>
    <cellStyle name="표준 2 2 6" xfId="83"/>
    <cellStyle name="표준 2 2 7" xfId="31"/>
    <cellStyle name="표준 2 3" xfId="8"/>
    <cellStyle name="표준 2 3 2" xfId="30"/>
    <cellStyle name="표준 2 4" xfId="14"/>
    <cellStyle name="표준 2 4 2" xfId="44"/>
    <cellStyle name="표준 2 4 2 2" xfId="98"/>
    <cellStyle name="표준 2 4 3" xfId="55"/>
    <cellStyle name="표준 2 4 3 2" xfId="110"/>
    <cellStyle name="표준 2 4 4" xfId="66"/>
    <cellStyle name="표준 2 4 5" xfId="84"/>
    <cellStyle name="표준 2 4 6" xfId="33"/>
    <cellStyle name="표준 2 5" xfId="20"/>
    <cellStyle name="표준 2 5 2" xfId="73"/>
    <cellStyle name="표준 2 5 3" xfId="93"/>
    <cellStyle name="표준 2 5 4" xfId="40"/>
    <cellStyle name="표준 2 6" xfId="51"/>
    <cellStyle name="표준 2 6 2" xfId="105"/>
    <cellStyle name="표준 2 7" xfId="62"/>
    <cellStyle name="표준 2 8" xfId="80"/>
    <cellStyle name="표준 2 9" xfId="117"/>
    <cellStyle name="표준 3" xfId="3"/>
    <cellStyle name="표준 4" xfId="4"/>
    <cellStyle name="표준 4 2" xfId="10"/>
    <cellStyle name="표준 4 2 2" xfId="79"/>
    <cellStyle name="표준 4 2 3" xfId="103"/>
    <cellStyle name="표준 4 2 4" xfId="49"/>
    <cellStyle name="표준 4 3" xfId="16"/>
    <cellStyle name="표준 4 3 2" xfId="115"/>
    <cellStyle name="표준 4 3 3" xfId="60"/>
    <cellStyle name="표준 4 4" xfId="22"/>
    <cellStyle name="표준 4 4 2" xfId="71"/>
    <cellStyle name="표준 4 5" xfId="89"/>
    <cellStyle name="표준 4 6" xfId="38"/>
    <cellStyle name="표준 5" xfId="39"/>
    <cellStyle name="표준 5 2" xfId="50"/>
    <cellStyle name="표준 5 2 2" xfId="78"/>
    <cellStyle name="표준 5 2 3" xfId="104"/>
    <cellStyle name="표준 5 3" xfId="61"/>
    <cellStyle name="표준 5 3 2" xfId="116"/>
    <cellStyle name="표준 5 4" xfId="72"/>
    <cellStyle name="표준 5 5" xfId="9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J20"/>
  <sheetViews>
    <sheetView tabSelected="1" zoomScale="85" zoomScaleNormal="85" workbookViewId="0">
      <selection activeCell="B50" sqref="B50"/>
    </sheetView>
  </sheetViews>
  <sheetFormatPr defaultColWidth="9.375" defaultRowHeight="13.2"/>
  <cols>
    <col min="1" max="1" width="9.375" style="25"/>
    <col min="2" max="2" width="41.125" style="25" customWidth="1"/>
    <col min="3" max="10" width="13.625" style="25" customWidth="1"/>
    <col min="11" max="11" width="20.625" style="25" customWidth="1"/>
    <col min="12" max="19" width="13.625" style="25" customWidth="1"/>
    <col min="20" max="16384" width="9.375" style="25"/>
  </cols>
  <sheetData>
    <row r="1" spans="2:10" ht="25.2">
      <c r="B1" s="6" t="s">
        <v>0</v>
      </c>
      <c r="C1" s="24"/>
      <c r="D1" s="24"/>
      <c r="E1" s="24"/>
      <c r="F1" s="24"/>
      <c r="G1" s="24"/>
      <c r="H1" s="24"/>
      <c r="I1" s="24"/>
      <c r="J1" s="24"/>
    </row>
    <row r="2" spans="2:10" ht="21">
      <c r="B2" s="24"/>
      <c r="C2" s="7" t="s">
        <v>1</v>
      </c>
      <c r="D2" s="24"/>
      <c r="E2" s="24"/>
      <c r="F2" s="24"/>
      <c r="G2" s="24"/>
      <c r="H2" s="24"/>
      <c r="I2" s="24"/>
      <c r="J2" s="24"/>
    </row>
    <row r="3" spans="2:10" ht="17.399999999999999">
      <c r="B3" s="26"/>
      <c r="C3" s="26"/>
      <c r="D3" s="26"/>
      <c r="E3" s="26"/>
      <c r="F3" s="26"/>
      <c r="G3" s="26"/>
      <c r="H3" s="27"/>
      <c r="I3" s="27"/>
      <c r="J3" s="11" t="s">
        <v>366</v>
      </c>
    </row>
    <row r="4" spans="2:10" ht="20.100000000000001" customHeight="1">
      <c r="B4" s="84" t="s">
        <v>350</v>
      </c>
      <c r="C4" s="84"/>
      <c r="D4" s="84"/>
      <c r="E4" s="84"/>
      <c r="F4" s="84"/>
      <c r="G4" s="84"/>
      <c r="H4" s="84"/>
      <c r="I4" s="84"/>
      <c r="J4" s="84" t="s">
        <v>349</v>
      </c>
    </row>
    <row r="5" spans="2:10" ht="20.100000000000001" customHeight="1">
      <c r="B5" s="52" t="s">
        <v>2</v>
      </c>
      <c r="C5" s="84" t="s">
        <v>4</v>
      </c>
      <c r="D5" s="84" t="s">
        <v>5</v>
      </c>
      <c r="E5" s="84" t="s">
        <v>6</v>
      </c>
      <c r="F5" s="84" t="s">
        <v>7</v>
      </c>
      <c r="G5" s="84" t="s">
        <v>8</v>
      </c>
      <c r="H5" s="84" t="s">
        <v>9</v>
      </c>
      <c r="I5" s="84" t="s">
        <v>10</v>
      </c>
      <c r="J5" s="84"/>
    </row>
    <row r="6" spans="2:10" ht="20.100000000000001" customHeight="1">
      <c r="B6" s="52" t="s">
        <v>3</v>
      </c>
      <c r="C6" s="84"/>
      <c r="D6" s="84"/>
      <c r="E6" s="84"/>
      <c r="F6" s="84"/>
      <c r="G6" s="84"/>
      <c r="H6" s="84"/>
      <c r="I6" s="84"/>
      <c r="J6" s="84"/>
    </row>
    <row r="7" spans="2:10" ht="20.100000000000001" customHeight="1">
      <c r="B7" s="60" t="s">
        <v>11</v>
      </c>
      <c r="C7" s="61">
        <f t="shared" ref="C7:I7" si="0">SUM(C8:C19)</f>
        <v>5833</v>
      </c>
      <c r="D7" s="61">
        <f t="shared" si="0"/>
        <v>566</v>
      </c>
      <c r="E7" s="61">
        <f t="shared" si="0"/>
        <v>816</v>
      </c>
      <c r="F7" s="61">
        <f t="shared" si="0"/>
        <v>718</v>
      </c>
      <c r="G7" s="61">
        <f t="shared" si="0"/>
        <v>1280</v>
      </c>
      <c r="H7" s="61">
        <f t="shared" si="0"/>
        <v>1695</v>
      </c>
      <c r="I7" s="61">
        <f t="shared" si="0"/>
        <v>758</v>
      </c>
      <c r="J7" s="61">
        <v>982</v>
      </c>
    </row>
    <row r="8" spans="2:10" ht="20.100000000000001" customHeight="1">
      <c r="B8" s="60" t="s">
        <v>103</v>
      </c>
      <c r="C8" s="62">
        <v>3551</v>
      </c>
      <c r="D8" s="63">
        <v>208</v>
      </c>
      <c r="E8" s="63">
        <v>388</v>
      </c>
      <c r="F8" s="63">
        <v>334</v>
      </c>
      <c r="G8" s="63">
        <v>692</v>
      </c>
      <c r="H8" s="62">
        <v>1347</v>
      </c>
      <c r="I8" s="63">
        <v>582</v>
      </c>
      <c r="J8" s="63">
        <v>930</v>
      </c>
    </row>
    <row r="9" spans="2:10" ht="20.100000000000001" customHeight="1">
      <c r="B9" s="60" t="s">
        <v>193</v>
      </c>
      <c r="C9" s="62">
        <v>166</v>
      </c>
      <c r="D9" s="60">
        <v>22</v>
      </c>
      <c r="E9" s="60">
        <v>144</v>
      </c>
      <c r="F9" s="60" t="s">
        <v>12</v>
      </c>
      <c r="G9" s="60" t="s">
        <v>12</v>
      </c>
      <c r="H9" s="60" t="s">
        <v>12</v>
      </c>
      <c r="I9" s="60" t="s">
        <v>12</v>
      </c>
      <c r="J9" s="60" t="s">
        <v>12</v>
      </c>
    </row>
    <row r="10" spans="2:10" ht="20.100000000000001" customHeight="1">
      <c r="B10" s="60" t="s">
        <v>353</v>
      </c>
      <c r="C10" s="62">
        <v>54</v>
      </c>
      <c r="D10" s="60">
        <v>54</v>
      </c>
      <c r="E10" s="60" t="s">
        <v>12</v>
      </c>
      <c r="F10" s="60" t="s">
        <v>12</v>
      </c>
      <c r="G10" s="60" t="s">
        <v>12</v>
      </c>
      <c r="H10" s="60" t="s">
        <v>12</v>
      </c>
      <c r="I10" s="60" t="s">
        <v>12</v>
      </c>
      <c r="J10" s="60" t="s">
        <v>12</v>
      </c>
    </row>
    <row r="11" spans="2:10" ht="20.100000000000001" customHeight="1">
      <c r="B11" s="60" t="s">
        <v>194</v>
      </c>
      <c r="C11" s="62">
        <v>926</v>
      </c>
      <c r="D11" s="64">
        <v>88</v>
      </c>
      <c r="E11" s="64">
        <v>102</v>
      </c>
      <c r="F11" s="64">
        <v>80</v>
      </c>
      <c r="G11" s="64">
        <v>336</v>
      </c>
      <c r="H11" s="64">
        <v>144</v>
      </c>
      <c r="I11" s="64">
        <v>176</v>
      </c>
      <c r="J11" s="64">
        <v>40</v>
      </c>
    </row>
    <row r="12" spans="2:10" ht="20.100000000000001" customHeight="1">
      <c r="B12" s="60" t="s">
        <v>195</v>
      </c>
      <c r="C12" s="62">
        <v>468</v>
      </c>
      <c r="D12" s="60">
        <v>84</v>
      </c>
      <c r="E12" s="60" t="s">
        <v>12</v>
      </c>
      <c r="F12" s="60">
        <v>180</v>
      </c>
      <c r="G12" s="60" t="s">
        <v>12</v>
      </c>
      <c r="H12" s="60">
        <v>204</v>
      </c>
      <c r="I12" s="60" t="s">
        <v>12</v>
      </c>
      <c r="J12" s="60" t="s">
        <v>192</v>
      </c>
    </row>
    <row r="13" spans="2:10" ht="20.100000000000001" customHeight="1">
      <c r="B13" s="60" t="s">
        <v>15</v>
      </c>
      <c r="C13" s="62">
        <v>346</v>
      </c>
      <c r="D13" s="60">
        <v>74</v>
      </c>
      <c r="E13" s="60">
        <v>72</v>
      </c>
      <c r="F13" s="60"/>
      <c r="G13" s="60">
        <v>200</v>
      </c>
      <c r="H13" s="60"/>
      <c r="I13" s="60"/>
      <c r="J13" s="60"/>
    </row>
    <row r="14" spans="2:10" ht="20.100000000000001" customHeight="1">
      <c r="B14" s="60" t="s">
        <v>196</v>
      </c>
      <c r="C14" s="62">
        <v>92</v>
      </c>
      <c r="D14" s="60" t="s">
        <v>12</v>
      </c>
      <c r="E14" s="60"/>
      <c r="F14" s="60">
        <v>40</v>
      </c>
      <c r="G14" s="60">
        <v>52</v>
      </c>
      <c r="H14" s="60" t="s">
        <v>12</v>
      </c>
      <c r="I14" s="60" t="s">
        <v>12</v>
      </c>
      <c r="J14" s="60" t="s">
        <v>12</v>
      </c>
    </row>
    <row r="15" spans="2:10" ht="20.100000000000001" customHeight="1">
      <c r="B15" s="60" t="s">
        <v>197</v>
      </c>
      <c r="C15" s="62">
        <v>84</v>
      </c>
      <c r="D15" s="65" t="s">
        <v>12</v>
      </c>
      <c r="E15" s="60" t="s">
        <v>12</v>
      </c>
      <c r="F15" s="60">
        <v>84</v>
      </c>
      <c r="G15" s="65" t="s">
        <v>12</v>
      </c>
      <c r="H15" s="65" t="s">
        <v>12</v>
      </c>
      <c r="I15" s="65" t="s">
        <v>12</v>
      </c>
      <c r="J15" s="65" t="s">
        <v>12</v>
      </c>
    </row>
    <row r="16" spans="2:10" ht="20.100000000000001" customHeight="1">
      <c r="B16" s="60" t="s">
        <v>102</v>
      </c>
      <c r="C16" s="62">
        <v>50</v>
      </c>
      <c r="D16" s="65" t="s">
        <v>12</v>
      </c>
      <c r="E16" s="65">
        <v>50</v>
      </c>
      <c r="F16" s="65" t="s">
        <v>12</v>
      </c>
      <c r="G16" s="65" t="s">
        <v>12</v>
      </c>
      <c r="H16" s="65" t="s">
        <v>12</v>
      </c>
      <c r="I16" s="65" t="s">
        <v>12</v>
      </c>
      <c r="J16" s="65" t="s">
        <v>12</v>
      </c>
    </row>
    <row r="17" spans="2:10" ht="20.100000000000001" customHeight="1">
      <c r="B17" s="60" t="s">
        <v>96</v>
      </c>
      <c r="C17" s="62">
        <v>30</v>
      </c>
      <c r="D17" s="60" t="s">
        <v>12</v>
      </c>
      <c r="E17" s="60">
        <v>30</v>
      </c>
      <c r="F17" s="60" t="s">
        <v>12</v>
      </c>
      <c r="G17" s="60" t="s">
        <v>12</v>
      </c>
      <c r="H17" s="60" t="s">
        <v>12</v>
      </c>
      <c r="I17" s="60" t="s">
        <v>12</v>
      </c>
      <c r="J17" s="60" t="s">
        <v>12</v>
      </c>
    </row>
    <row r="18" spans="2:10" ht="20.100000000000001" customHeight="1">
      <c r="B18" s="60" t="s">
        <v>97</v>
      </c>
      <c r="C18" s="62">
        <v>30</v>
      </c>
      <c r="D18" s="60" t="s">
        <v>12</v>
      </c>
      <c r="E18" s="60">
        <v>30</v>
      </c>
      <c r="F18" s="60" t="s">
        <v>12</v>
      </c>
      <c r="G18" s="60" t="s">
        <v>12</v>
      </c>
      <c r="H18" s="60" t="s">
        <v>12</v>
      </c>
      <c r="I18" s="60" t="s">
        <v>12</v>
      </c>
      <c r="J18" s="60" t="s">
        <v>12</v>
      </c>
    </row>
    <row r="19" spans="2:10" ht="20.100000000000001" customHeight="1">
      <c r="B19" s="48" t="s">
        <v>267</v>
      </c>
      <c r="C19" s="62">
        <v>36</v>
      </c>
      <c r="D19" s="48">
        <v>36</v>
      </c>
      <c r="E19" s="48" t="s">
        <v>12</v>
      </c>
      <c r="F19" s="48" t="s">
        <v>12</v>
      </c>
      <c r="G19" s="48" t="s">
        <v>12</v>
      </c>
      <c r="H19" s="48" t="s">
        <v>12</v>
      </c>
      <c r="I19" s="48" t="s">
        <v>12</v>
      </c>
      <c r="J19" s="48" t="s">
        <v>12</v>
      </c>
    </row>
    <row r="20" spans="2:10">
      <c r="C20" s="59"/>
    </row>
  </sheetData>
  <mergeCells count="9">
    <mergeCell ref="J4:J6"/>
    <mergeCell ref="B4:I4"/>
    <mergeCell ref="C5:C6"/>
    <mergeCell ref="D5:D6"/>
    <mergeCell ref="E5:E6"/>
    <mergeCell ref="F5:F6"/>
    <mergeCell ref="G5:G6"/>
    <mergeCell ref="H5:H6"/>
    <mergeCell ref="I5:I6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28"/>
  <sheetViews>
    <sheetView zoomScale="85" zoomScaleNormal="85" workbookViewId="0">
      <selection activeCell="M17" sqref="M17:Q20"/>
    </sheetView>
  </sheetViews>
  <sheetFormatPr defaultRowHeight="13.2"/>
  <cols>
    <col min="2" max="2" width="18.875" customWidth="1"/>
    <col min="3" max="3" width="20.5" customWidth="1"/>
    <col min="4" max="11" width="17.875" customWidth="1"/>
    <col min="12" max="16" width="30.875" customWidth="1"/>
    <col min="17" max="17" width="59" style="21" customWidth="1"/>
    <col min="18" max="18" width="9.375" style="20"/>
    <col min="19" max="19" width="18.875" customWidth="1"/>
    <col min="20" max="20" width="21" customWidth="1"/>
    <col min="21" max="21" width="50.5" customWidth="1"/>
    <col min="22" max="22" width="35.625" style="47" bestFit="1" customWidth="1"/>
    <col min="23" max="23" width="51.125" style="47" bestFit="1" customWidth="1"/>
    <col min="24" max="24" width="35.625" style="47" bestFit="1" customWidth="1"/>
    <col min="25" max="26" width="51.125" style="47" bestFit="1" customWidth="1"/>
    <col min="28" max="29" width="21" customWidth="1"/>
    <col min="30" max="32" width="30.875" customWidth="1"/>
    <col min="33" max="34" width="15.875" customWidth="1"/>
    <col min="35" max="35" width="30.875" style="12" customWidth="1"/>
    <col min="36" max="36" width="30.875" customWidth="1"/>
    <col min="37" max="37" width="15.875" customWidth="1"/>
    <col min="38" max="38" width="18.875" customWidth="1"/>
    <col min="39" max="39" width="20.375" customWidth="1"/>
    <col min="40" max="40" width="30.875" style="47" customWidth="1"/>
    <col min="41" max="41" width="33.125" bestFit="1" customWidth="1"/>
    <col min="42" max="42" width="30.875" customWidth="1"/>
    <col min="43" max="43" width="30.875" style="31" customWidth="1"/>
    <col min="44" max="44" width="34.125" bestFit="1" customWidth="1"/>
  </cols>
  <sheetData>
    <row r="1" spans="2:44" ht="25.2">
      <c r="B1" s="2" t="s">
        <v>18</v>
      </c>
      <c r="C1" s="1"/>
      <c r="D1" s="1"/>
      <c r="E1" s="1"/>
      <c r="F1" s="1"/>
      <c r="G1" s="1"/>
      <c r="H1" s="1"/>
      <c r="I1" s="1"/>
      <c r="J1" s="1"/>
      <c r="K1" s="1"/>
      <c r="AB1" s="6"/>
    </row>
    <row r="2" spans="2:44" ht="21">
      <c r="B2" s="1"/>
      <c r="C2" s="3"/>
      <c r="D2" s="1"/>
      <c r="E2" s="1"/>
      <c r="F2" s="1"/>
      <c r="G2" s="1"/>
      <c r="H2" s="1"/>
      <c r="I2" s="1"/>
      <c r="J2" s="1"/>
      <c r="K2" s="16"/>
      <c r="Q2" s="16"/>
      <c r="Z2" s="16"/>
      <c r="AJ2" s="16"/>
      <c r="AR2" s="16"/>
    </row>
    <row r="3" spans="2:44" ht="38.25" customHeight="1">
      <c r="B3" s="86" t="s">
        <v>19</v>
      </c>
      <c r="C3" s="86"/>
      <c r="D3" s="86" t="s">
        <v>111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22"/>
      <c r="S3" s="86" t="s">
        <v>19</v>
      </c>
      <c r="T3" s="86"/>
      <c r="U3" s="34" t="s">
        <v>354</v>
      </c>
      <c r="V3" s="95" t="s">
        <v>13</v>
      </c>
      <c r="W3" s="95"/>
      <c r="X3" s="95"/>
      <c r="Y3" s="95"/>
      <c r="Z3" s="95"/>
      <c r="AA3" s="17"/>
      <c r="AB3" s="86" t="s">
        <v>61</v>
      </c>
      <c r="AC3" s="86"/>
      <c r="AD3" s="94" t="s">
        <v>62</v>
      </c>
      <c r="AE3" s="94"/>
      <c r="AF3" s="94"/>
      <c r="AG3" s="94" t="s">
        <v>15</v>
      </c>
      <c r="AH3" s="94"/>
      <c r="AI3" s="94"/>
      <c r="AJ3" s="37" t="s">
        <v>64</v>
      </c>
      <c r="AK3" s="18"/>
      <c r="AL3" s="86" t="s">
        <v>61</v>
      </c>
      <c r="AM3" s="86"/>
      <c r="AN3" s="69" t="s">
        <v>71</v>
      </c>
      <c r="AO3" s="41" t="s">
        <v>72</v>
      </c>
      <c r="AP3" s="41" t="s">
        <v>73</v>
      </c>
      <c r="AQ3" s="41" t="s">
        <v>74</v>
      </c>
      <c r="AR3" s="66" t="s">
        <v>267</v>
      </c>
    </row>
    <row r="4" spans="2:44">
      <c r="B4" s="86" t="s">
        <v>20</v>
      </c>
      <c r="C4" s="86"/>
      <c r="D4" s="86" t="s">
        <v>21</v>
      </c>
      <c r="E4" s="86"/>
      <c r="F4" s="86" t="s">
        <v>22</v>
      </c>
      <c r="G4" s="86"/>
      <c r="H4" s="86"/>
      <c r="I4" s="86" t="s">
        <v>23</v>
      </c>
      <c r="J4" s="86"/>
      <c r="K4" s="86" t="s">
        <v>24</v>
      </c>
      <c r="L4" s="86"/>
      <c r="M4" s="41" t="s">
        <v>49</v>
      </c>
      <c r="N4" s="41" t="s">
        <v>50</v>
      </c>
      <c r="O4" s="41" t="s">
        <v>51</v>
      </c>
      <c r="P4" s="41" t="s">
        <v>52</v>
      </c>
      <c r="Q4" s="67" t="s">
        <v>58</v>
      </c>
      <c r="R4" s="22"/>
      <c r="S4" s="86" t="s">
        <v>20</v>
      </c>
      <c r="T4" s="86"/>
      <c r="U4" s="41" t="s">
        <v>101</v>
      </c>
      <c r="V4" s="34" t="s">
        <v>98</v>
      </c>
      <c r="W4" s="34" t="s">
        <v>99</v>
      </c>
      <c r="X4" s="34" t="s">
        <v>22</v>
      </c>
      <c r="Y4" s="34" t="s">
        <v>23</v>
      </c>
      <c r="Z4" s="34" t="s">
        <v>24</v>
      </c>
      <c r="AA4" s="17"/>
      <c r="AB4" s="86" t="s">
        <v>20</v>
      </c>
      <c r="AC4" s="86"/>
      <c r="AD4" s="38" t="s">
        <v>21</v>
      </c>
      <c r="AE4" s="38" t="s">
        <v>22</v>
      </c>
      <c r="AF4" s="38" t="s">
        <v>23</v>
      </c>
      <c r="AG4" s="86" t="s">
        <v>21</v>
      </c>
      <c r="AH4" s="86"/>
      <c r="AI4" s="33" t="s">
        <v>22</v>
      </c>
      <c r="AJ4" s="38" t="s">
        <v>21</v>
      </c>
      <c r="AK4" s="17"/>
      <c r="AL4" s="86" t="s">
        <v>20</v>
      </c>
      <c r="AM4" s="86"/>
      <c r="AN4" s="69" t="s">
        <v>21</v>
      </c>
      <c r="AO4" s="41" t="s">
        <v>75</v>
      </c>
      <c r="AP4" s="41" t="s">
        <v>76</v>
      </c>
      <c r="AQ4" s="41" t="s">
        <v>77</v>
      </c>
      <c r="AR4" s="66" t="s">
        <v>268</v>
      </c>
    </row>
    <row r="5" spans="2:44" ht="26.4">
      <c r="B5" s="85" t="s">
        <v>25</v>
      </c>
      <c r="C5" s="85"/>
      <c r="D5" s="85" t="s">
        <v>110</v>
      </c>
      <c r="E5" s="85"/>
      <c r="F5" s="85" t="s">
        <v>112</v>
      </c>
      <c r="G5" s="85"/>
      <c r="H5" s="85"/>
      <c r="I5" s="85" t="s">
        <v>112</v>
      </c>
      <c r="J5" s="85"/>
      <c r="K5" s="40" t="s">
        <v>113</v>
      </c>
      <c r="L5" s="40" t="s">
        <v>114</v>
      </c>
      <c r="M5" s="40" t="s">
        <v>115</v>
      </c>
      <c r="N5" s="40" t="s">
        <v>115</v>
      </c>
      <c r="O5" s="40" t="s">
        <v>115</v>
      </c>
      <c r="P5" s="40" t="s">
        <v>115</v>
      </c>
      <c r="Q5" s="67" t="s">
        <v>115</v>
      </c>
      <c r="R5" s="22"/>
      <c r="S5" s="85" t="s">
        <v>25</v>
      </c>
      <c r="T5" s="85"/>
      <c r="U5" s="28" t="s">
        <v>115</v>
      </c>
      <c r="V5" s="40" t="s">
        <v>115</v>
      </c>
      <c r="W5" s="40" t="s">
        <v>115</v>
      </c>
      <c r="X5" s="40" t="s">
        <v>115</v>
      </c>
      <c r="Y5" s="40" t="s">
        <v>115</v>
      </c>
      <c r="Z5" s="40" t="s">
        <v>317</v>
      </c>
      <c r="AA5" s="22"/>
      <c r="AB5" s="85" t="s">
        <v>25</v>
      </c>
      <c r="AC5" s="85"/>
      <c r="AD5" s="28" t="s">
        <v>115</v>
      </c>
      <c r="AE5" s="28" t="s">
        <v>115</v>
      </c>
      <c r="AF5" s="28" t="s">
        <v>198</v>
      </c>
      <c r="AG5" s="96" t="s">
        <v>115</v>
      </c>
      <c r="AH5" s="97"/>
      <c r="AI5" s="79" t="s">
        <v>294</v>
      </c>
      <c r="AJ5" s="73" t="s">
        <v>65</v>
      </c>
      <c r="AK5" s="22"/>
      <c r="AL5" s="85" t="s">
        <v>25</v>
      </c>
      <c r="AM5" s="85"/>
      <c r="AN5" s="68" t="s">
        <v>115</v>
      </c>
      <c r="AO5" s="28" t="s">
        <v>225</v>
      </c>
      <c r="AP5" s="40" t="s">
        <v>276</v>
      </c>
      <c r="AQ5" s="40" t="s">
        <v>246</v>
      </c>
      <c r="AR5" s="48" t="s">
        <v>225</v>
      </c>
    </row>
    <row r="6" spans="2:44" ht="20.100000000000001" customHeight="1">
      <c r="B6" s="85" t="s">
        <v>26</v>
      </c>
      <c r="C6" s="85"/>
      <c r="D6" s="85" t="s">
        <v>27</v>
      </c>
      <c r="E6" s="85"/>
      <c r="F6" s="85" t="s">
        <v>27</v>
      </c>
      <c r="G6" s="85"/>
      <c r="H6" s="85"/>
      <c r="I6" s="87" t="s">
        <v>27</v>
      </c>
      <c r="J6" s="87"/>
      <c r="K6" s="87" t="s">
        <v>27</v>
      </c>
      <c r="L6" s="87"/>
      <c r="M6" s="53" t="s">
        <v>27</v>
      </c>
      <c r="N6" s="53" t="s">
        <v>27</v>
      </c>
      <c r="O6" s="53" t="s">
        <v>27</v>
      </c>
      <c r="P6" s="53" t="s">
        <v>27</v>
      </c>
      <c r="Q6" s="67" t="s">
        <v>27</v>
      </c>
      <c r="R6" s="22"/>
      <c r="S6" s="85" t="s">
        <v>26</v>
      </c>
      <c r="T6" s="85"/>
      <c r="U6" s="28" t="s">
        <v>27</v>
      </c>
      <c r="V6" s="40" t="s">
        <v>295</v>
      </c>
      <c r="W6" s="53" t="s">
        <v>295</v>
      </c>
      <c r="X6" s="40" t="s">
        <v>295</v>
      </c>
      <c r="Y6" s="40" t="s">
        <v>295</v>
      </c>
      <c r="Z6" s="40" t="s">
        <v>318</v>
      </c>
      <c r="AA6" s="17"/>
      <c r="AB6" s="85" t="s">
        <v>26</v>
      </c>
      <c r="AC6" s="85"/>
      <c r="AD6" s="35" t="s">
        <v>27</v>
      </c>
      <c r="AE6" s="35" t="s">
        <v>27</v>
      </c>
      <c r="AF6" s="35" t="s">
        <v>199</v>
      </c>
      <c r="AG6" s="98" t="s">
        <v>295</v>
      </c>
      <c r="AH6" s="99"/>
      <c r="AI6" s="72" t="s">
        <v>295</v>
      </c>
      <c r="AJ6" s="55" t="s">
        <v>27</v>
      </c>
      <c r="AK6" s="17"/>
      <c r="AL6" s="85" t="s">
        <v>26</v>
      </c>
      <c r="AM6" s="85"/>
      <c r="AN6" s="68" t="s">
        <v>27</v>
      </c>
      <c r="AO6" s="40" t="s">
        <v>27</v>
      </c>
      <c r="AP6" s="40" t="s">
        <v>277</v>
      </c>
      <c r="AQ6" s="40" t="s">
        <v>27</v>
      </c>
      <c r="AR6" s="48" t="s">
        <v>27</v>
      </c>
    </row>
    <row r="7" spans="2:44" ht="26.4">
      <c r="B7" s="85" t="s">
        <v>116</v>
      </c>
      <c r="C7" s="85"/>
      <c r="D7" s="85" t="s">
        <v>117</v>
      </c>
      <c r="E7" s="85"/>
      <c r="F7" s="85" t="s">
        <v>28</v>
      </c>
      <c r="G7" s="85"/>
      <c r="H7" s="85"/>
      <c r="I7" s="87" t="s">
        <v>28</v>
      </c>
      <c r="J7" s="87"/>
      <c r="K7" s="53" t="s">
        <v>28</v>
      </c>
      <c r="L7" s="53" t="s">
        <v>117</v>
      </c>
      <c r="M7" s="53" t="s">
        <v>28</v>
      </c>
      <c r="N7" s="53" t="s">
        <v>28</v>
      </c>
      <c r="O7" s="53" t="s">
        <v>28</v>
      </c>
      <c r="P7" s="53" t="s">
        <v>28</v>
      </c>
      <c r="Q7" s="67" t="s">
        <v>28</v>
      </c>
      <c r="R7" s="22"/>
      <c r="S7" s="28" t="s">
        <v>56</v>
      </c>
      <c r="T7" s="28"/>
      <c r="U7" s="40" t="s">
        <v>28</v>
      </c>
      <c r="V7" s="53" t="s">
        <v>28</v>
      </c>
      <c r="W7" s="53" t="s">
        <v>28</v>
      </c>
      <c r="X7" s="53" t="s">
        <v>28</v>
      </c>
      <c r="Y7" s="53" t="s">
        <v>28</v>
      </c>
      <c r="Z7" s="53" t="s">
        <v>356</v>
      </c>
      <c r="AA7" s="22"/>
      <c r="AB7" s="28" t="s">
        <v>56</v>
      </c>
      <c r="AC7" s="28"/>
      <c r="AD7" s="28" t="s">
        <v>28</v>
      </c>
      <c r="AE7" s="28" t="s">
        <v>28</v>
      </c>
      <c r="AF7" s="28" t="s">
        <v>28</v>
      </c>
      <c r="AG7" s="96" t="s">
        <v>28</v>
      </c>
      <c r="AH7" s="97"/>
      <c r="AI7" s="82" t="s">
        <v>226</v>
      </c>
      <c r="AJ7" s="55" t="s">
        <v>28</v>
      </c>
      <c r="AK7" s="22"/>
      <c r="AL7" s="85" t="s">
        <v>56</v>
      </c>
      <c r="AM7" s="85"/>
      <c r="AN7" s="101" t="s">
        <v>28</v>
      </c>
      <c r="AO7" s="40" t="s">
        <v>226</v>
      </c>
      <c r="AP7" s="85" t="s">
        <v>226</v>
      </c>
      <c r="AQ7" s="85" t="s">
        <v>226</v>
      </c>
      <c r="AR7" s="100" t="s">
        <v>226</v>
      </c>
    </row>
    <row r="8" spans="2:44" ht="20.100000000000001" customHeight="1">
      <c r="B8" s="85" t="s">
        <v>118</v>
      </c>
      <c r="C8" s="40" t="s">
        <v>29</v>
      </c>
      <c r="D8" s="85" t="s">
        <v>119</v>
      </c>
      <c r="E8" s="85"/>
      <c r="F8" s="53" t="s">
        <v>119</v>
      </c>
      <c r="G8" s="53" t="s">
        <v>120</v>
      </c>
      <c r="H8" s="53" t="s">
        <v>121</v>
      </c>
      <c r="I8" s="53" t="s">
        <v>119</v>
      </c>
      <c r="J8" s="53" t="s">
        <v>122</v>
      </c>
      <c r="K8" s="87" t="s">
        <v>119</v>
      </c>
      <c r="L8" s="87"/>
      <c r="M8" s="53" t="s">
        <v>119</v>
      </c>
      <c r="N8" s="53" t="s">
        <v>119</v>
      </c>
      <c r="O8" s="53" t="s">
        <v>119</v>
      </c>
      <c r="P8" s="53" t="s">
        <v>119</v>
      </c>
      <c r="Q8" s="67" t="s">
        <v>119</v>
      </c>
      <c r="R8" s="22"/>
      <c r="S8" s="85" t="s">
        <v>57</v>
      </c>
      <c r="T8" s="40" t="s">
        <v>29</v>
      </c>
      <c r="U8" s="40" t="s">
        <v>119</v>
      </c>
      <c r="V8" s="53" t="s">
        <v>100</v>
      </c>
      <c r="W8" s="53" t="s">
        <v>357</v>
      </c>
      <c r="X8" s="53" t="s">
        <v>100</v>
      </c>
      <c r="Y8" s="53" t="s">
        <v>100</v>
      </c>
      <c r="Z8" s="53" t="s">
        <v>319</v>
      </c>
      <c r="AA8" s="17"/>
      <c r="AB8" s="85" t="s">
        <v>57</v>
      </c>
      <c r="AC8" s="35" t="s">
        <v>29</v>
      </c>
      <c r="AD8" s="45" t="s">
        <v>200</v>
      </c>
      <c r="AE8" s="45" t="s">
        <v>200</v>
      </c>
      <c r="AF8" s="45" t="s">
        <v>201</v>
      </c>
      <c r="AG8" s="91" t="s">
        <v>296</v>
      </c>
      <c r="AH8" s="92"/>
      <c r="AI8" s="78" t="s">
        <v>297</v>
      </c>
      <c r="AJ8" s="56" t="s">
        <v>100</v>
      </c>
      <c r="AK8" s="17"/>
      <c r="AL8" s="85"/>
      <c r="AM8" s="85"/>
      <c r="AN8" s="102"/>
      <c r="AO8" s="40" t="s">
        <v>227</v>
      </c>
      <c r="AP8" s="85"/>
      <c r="AQ8" s="85"/>
      <c r="AR8" s="100"/>
    </row>
    <row r="9" spans="2:44" ht="20.100000000000001" customHeight="1">
      <c r="B9" s="85"/>
      <c r="C9" s="40" t="s">
        <v>30</v>
      </c>
      <c r="D9" s="85" t="s">
        <v>123</v>
      </c>
      <c r="E9" s="85"/>
      <c r="F9" s="87" t="s">
        <v>123</v>
      </c>
      <c r="G9" s="87"/>
      <c r="H9" s="87"/>
      <c r="I9" s="87" t="s">
        <v>123</v>
      </c>
      <c r="J9" s="87"/>
      <c r="K9" s="87" t="s">
        <v>123</v>
      </c>
      <c r="L9" s="87"/>
      <c r="M9" s="53" t="s">
        <v>123</v>
      </c>
      <c r="N9" s="53" t="s">
        <v>123</v>
      </c>
      <c r="O9" s="53" t="s">
        <v>123</v>
      </c>
      <c r="P9" s="53" t="s">
        <v>123</v>
      </c>
      <c r="Q9" s="67" t="s">
        <v>123</v>
      </c>
      <c r="R9" s="22"/>
      <c r="S9" s="85"/>
      <c r="T9" s="40" t="s">
        <v>30</v>
      </c>
      <c r="U9" s="40" t="s">
        <v>123</v>
      </c>
      <c r="V9" s="45" t="s">
        <v>298</v>
      </c>
      <c r="W9" s="45" t="s">
        <v>298</v>
      </c>
      <c r="X9" s="40" t="s">
        <v>298</v>
      </c>
      <c r="Y9" s="45" t="s">
        <v>298</v>
      </c>
      <c r="Z9" s="40" t="s">
        <v>320</v>
      </c>
      <c r="AA9" s="17"/>
      <c r="AB9" s="85"/>
      <c r="AC9" s="35" t="s">
        <v>30</v>
      </c>
      <c r="AD9" s="15" t="s">
        <v>63</v>
      </c>
      <c r="AE9" s="15" t="s">
        <v>63</v>
      </c>
      <c r="AF9" s="15" t="s">
        <v>63</v>
      </c>
      <c r="AG9" s="91" t="s">
        <v>298</v>
      </c>
      <c r="AH9" s="92"/>
      <c r="AI9" s="78" t="s">
        <v>229</v>
      </c>
      <c r="AJ9" s="55" t="s">
        <v>63</v>
      </c>
      <c r="AK9" s="17"/>
      <c r="AL9" s="85" t="s">
        <v>57</v>
      </c>
      <c r="AM9" s="40" t="s">
        <v>29</v>
      </c>
      <c r="AN9" s="70" t="s">
        <v>100</v>
      </c>
      <c r="AO9" s="45" t="s">
        <v>228</v>
      </c>
      <c r="AP9" s="40" t="s">
        <v>278</v>
      </c>
      <c r="AQ9" s="40" t="s">
        <v>247</v>
      </c>
      <c r="AR9" s="48" t="s">
        <v>269</v>
      </c>
    </row>
    <row r="10" spans="2:44" ht="20.100000000000001" customHeight="1">
      <c r="B10" s="85"/>
      <c r="C10" s="40" t="s">
        <v>31</v>
      </c>
      <c r="D10" s="87" t="s">
        <v>124</v>
      </c>
      <c r="E10" s="87"/>
      <c r="F10" s="87" t="s">
        <v>125</v>
      </c>
      <c r="G10" s="87"/>
      <c r="H10" s="87"/>
      <c r="I10" s="87" t="s">
        <v>125</v>
      </c>
      <c r="J10" s="87"/>
      <c r="K10" s="87" t="s">
        <v>125</v>
      </c>
      <c r="L10" s="87"/>
      <c r="M10" s="53" t="s">
        <v>53</v>
      </c>
      <c r="N10" s="53" t="s">
        <v>53</v>
      </c>
      <c r="O10" s="53" t="s">
        <v>53</v>
      </c>
      <c r="P10" s="53" t="s">
        <v>53</v>
      </c>
      <c r="Q10" s="67" t="s">
        <v>53</v>
      </c>
      <c r="R10" s="22"/>
      <c r="S10" s="85"/>
      <c r="T10" s="40" t="s">
        <v>31</v>
      </c>
      <c r="U10" s="40" t="s">
        <v>53</v>
      </c>
      <c r="V10" s="53" t="s">
        <v>321</v>
      </c>
      <c r="W10" s="53" t="s">
        <v>321</v>
      </c>
      <c r="X10" s="53" t="s">
        <v>322</v>
      </c>
      <c r="Y10" s="53" t="s">
        <v>299</v>
      </c>
      <c r="Z10" s="53" t="s">
        <v>323</v>
      </c>
      <c r="AA10" s="17"/>
      <c r="AB10" s="85"/>
      <c r="AC10" s="35" t="s">
        <v>31</v>
      </c>
      <c r="AD10" s="15" t="s">
        <v>53</v>
      </c>
      <c r="AE10" s="15" t="s">
        <v>53</v>
      </c>
      <c r="AF10" s="15" t="s">
        <v>202</v>
      </c>
      <c r="AG10" s="91" t="s">
        <v>299</v>
      </c>
      <c r="AH10" s="92"/>
      <c r="AI10" s="78" t="s">
        <v>230</v>
      </c>
      <c r="AJ10" s="55" t="s">
        <v>53</v>
      </c>
      <c r="AK10" s="17"/>
      <c r="AL10" s="85"/>
      <c r="AM10" s="40" t="s">
        <v>30</v>
      </c>
      <c r="AN10" s="70" t="s">
        <v>63</v>
      </c>
      <c r="AO10" s="40" t="s">
        <v>229</v>
      </c>
      <c r="AP10" s="40" t="s">
        <v>279</v>
      </c>
      <c r="AQ10" s="40" t="s">
        <v>248</v>
      </c>
      <c r="AR10" s="48" t="s">
        <v>229</v>
      </c>
    </row>
    <row r="11" spans="2:44" ht="20.100000000000001" customHeight="1">
      <c r="B11" s="85"/>
      <c r="C11" s="40" t="s">
        <v>32</v>
      </c>
      <c r="D11" s="53" t="s">
        <v>126</v>
      </c>
      <c r="E11" s="53" t="s">
        <v>127</v>
      </c>
      <c r="F11" s="53" t="s">
        <v>128</v>
      </c>
      <c r="G11" s="53" t="s">
        <v>129</v>
      </c>
      <c r="H11" s="53" t="s">
        <v>129</v>
      </c>
      <c r="I11" s="53" t="s">
        <v>128</v>
      </c>
      <c r="J11" s="53" t="s">
        <v>129</v>
      </c>
      <c r="K11" s="87" t="s">
        <v>130</v>
      </c>
      <c r="L11" s="87"/>
      <c r="M11" s="53" t="s">
        <v>54</v>
      </c>
      <c r="N11" s="53" t="s">
        <v>54</v>
      </c>
      <c r="O11" s="53" t="s">
        <v>54</v>
      </c>
      <c r="P11" s="53" t="s">
        <v>54</v>
      </c>
      <c r="Q11" s="67" t="s">
        <v>54</v>
      </c>
      <c r="R11" s="22"/>
      <c r="S11" s="85"/>
      <c r="T11" s="40" t="s">
        <v>32</v>
      </c>
      <c r="U11" s="40" t="s">
        <v>238</v>
      </c>
      <c r="V11" s="53" t="s">
        <v>324</v>
      </c>
      <c r="W11" s="53" t="s">
        <v>325</v>
      </c>
      <c r="X11" s="53" t="s">
        <v>326</v>
      </c>
      <c r="Y11" s="53" t="s">
        <v>300</v>
      </c>
      <c r="Z11" s="53" t="s">
        <v>12</v>
      </c>
      <c r="AA11" s="17"/>
      <c r="AB11" s="85"/>
      <c r="AC11" s="35" t="s">
        <v>32</v>
      </c>
      <c r="AD11" s="15" t="s">
        <v>54</v>
      </c>
      <c r="AE11" s="15" t="s">
        <v>54</v>
      </c>
      <c r="AF11" s="15" t="s">
        <v>203</v>
      </c>
      <c r="AG11" s="91" t="s">
        <v>300</v>
      </c>
      <c r="AH11" s="92"/>
      <c r="AI11" s="77" t="s">
        <v>53</v>
      </c>
      <c r="AJ11" s="55" t="s">
        <v>54</v>
      </c>
      <c r="AK11" s="17"/>
      <c r="AL11" s="85"/>
      <c r="AM11" s="40" t="s">
        <v>31</v>
      </c>
      <c r="AN11" s="70" t="s">
        <v>53</v>
      </c>
      <c r="AO11" s="40" t="s">
        <v>230</v>
      </c>
      <c r="AP11" s="40" t="s">
        <v>280</v>
      </c>
      <c r="AQ11" s="40" t="s">
        <v>249</v>
      </c>
      <c r="AR11" s="48" t="s">
        <v>230</v>
      </c>
    </row>
    <row r="12" spans="2:44" ht="20.100000000000001" customHeight="1">
      <c r="B12" s="85"/>
      <c r="C12" s="40" t="s">
        <v>33</v>
      </c>
      <c r="D12" s="87" t="s">
        <v>131</v>
      </c>
      <c r="E12" s="87"/>
      <c r="F12" s="87" t="s">
        <v>131</v>
      </c>
      <c r="G12" s="87"/>
      <c r="H12" s="87"/>
      <c r="I12" s="90" t="s">
        <v>131</v>
      </c>
      <c r="J12" s="90"/>
      <c r="K12" s="87" t="s">
        <v>131</v>
      </c>
      <c r="L12" s="87"/>
      <c r="M12" s="53" t="s">
        <v>54</v>
      </c>
      <c r="N12" s="53" t="s">
        <v>54</v>
      </c>
      <c r="O12" s="53" t="s">
        <v>54</v>
      </c>
      <c r="P12" s="53" t="s">
        <v>54</v>
      </c>
      <c r="Q12" s="67" t="s">
        <v>54</v>
      </c>
      <c r="R12" s="22"/>
      <c r="S12" s="85"/>
      <c r="T12" s="40" t="s">
        <v>33</v>
      </c>
      <c r="U12" s="40" t="s">
        <v>238</v>
      </c>
      <c r="V12" s="53" t="s">
        <v>327</v>
      </c>
      <c r="W12" s="53" t="s">
        <v>328</v>
      </c>
      <c r="X12" s="53" t="s">
        <v>329</v>
      </c>
      <c r="Y12" s="53" t="s">
        <v>330</v>
      </c>
      <c r="Z12" s="53" t="s">
        <v>12</v>
      </c>
      <c r="AA12" s="17"/>
      <c r="AB12" s="85"/>
      <c r="AC12" s="35" t="s">
        <v>33</v>
      </c>
      <c r="AD12" s="15" t="s">
        <v>54</v>
      </c>
      <c r="AE12" s="15" t="s">
        <v>54</v>
      </c>
      <c r="AF12" s="15" t="s">
        <v>203</v>
      </c>
      <c r="AG12" s="91" t="s">
        <v>300</v>
      </c>
      <c r="AH12" s="92"/>
      <c r="AI12" s="77" t="s">
        <v>53</v>
      </c>
      <c r="AJ12" s="55" t="s">
        <v>54</v>
      </c>
      <c r="AK12" s="17"/>
      <c r="AL12" s="85"/>
      <c r="AM12" s="40" t="s">
        <v>32</v>
      </c>
      <c r="AN12" s="70" t="s">
        <v>54</v>
      </c>
      <c r="AO12" s="40" t="s">
        <v>231</v>
      </c>
      <c r="AP12" s="40" t="s">
        <v>281</v>
      </c>
      <c r="AQ12" s="40" t="s">
        <v>250</v>
      </c>
      <c r="AR12" s="48" t="s">
        <v>270</v>
      </c>
    </row>
    <row r="13" spans="2:44" ht="20.100000000000001" customHeight="1">
      <c r="B13" s="85" t="s">
        <v>34</v>
      </c>
      <c r="C13" s="85"/>
      <c r="D13" s="85" t="s">
        <v>132</v>
      </c>
      <c r="E13" s="85"/>
      <c r="F13" s="85" t="s">
        <v>132</v>
      </c>
      <c r="G13" s="85"/>
      <c r="H13" s="85"/>
      <c r="I13" s="87" t="s">
        <v>132</v>
      </c>
      <c r="J13" s="87"/>
      <c r="K13" s="87" t="s">
        <v>132</v>
      </c>
      <c r="L13" s="87"/>
      <c r="M13" s="53" t="s">
        <v>133</v>
      </c>
      <c r="N13" s="53" t="s">
        <v>133</v>
      </c>
      <c r="O13" s="53" t="s">
        <v>133</v>
      </c>
      <c r="P13" s="53" t="s">
        <v>133</v>
      </c>
      <c r="Q13" s="67" t="s">
        <v>133</v>
      </c>
      <c r="R13" s="22"/>
      <c r="S13" s="85" t="s">
        <v>34</v>
      </c>
      <c r="T13" s="85"/>
      <c r="U13" s="40" t="s">
        <v>60</v>
      </c>
      <c r="V13" s="40" t="s">
        <v>301</v>
      </c>
      <c r="W13" s="40" t="s">
        <v>301</v>
      </c>
      <c r="X13" s="40" t="s">
        <v>133</v>
      </c>
      <c r="Y13" s="40" t="s">
        <v>133</v>
      </c>
      <c r="Z13" s="40" t="s">
        <v>204</v>
      </c>
      <c r="AA13" s="17"/>
      <c r="AB13" s="85" t="s">
        <v>34</v>
      </c>
      <c r="AC13" s="85"/>
      <c r="AD13" s="15" t="s">
        <v>133</v>
      </c>
      <c r="AE13" s="15" t="s">
        <v>133</v>
      </c>
      <c r="AF13" s="15" t="s">
        <v>204</v>
      </c>
      <c r="AG13" s="85" t="s">
        <v>133</v>
      </c>
      <c r="AH13" s="85"/>
      <c r="AI13" s="78" t="s">
        <v>301</v>
      </c>
      <c r="AJ13" s="55" t="s">
        <v>60</v>
      </c>
      <c r="AK13" s="17"/>
      <c r="AL13" s="85"/>
      <c r="AM13" s="40" t="s">
        <v>33</v>
      </c>
      <c r="AN13" s="70" t="s">
        <v>54</v>
      </c>
      <c r="AO13" s="40" t="s">
        <v>12</v>
      </c>
      <c r="AP13" s="40" t="s">
        <v>12</v>
      </c>
      <c r="AQ13" s="40" t="s">
        <v>12</v>
      </c>
      <c r="AR13" s="48" t="s">
        <v>12</v>
      </c>
    </row>
    <row r="14" spans="2:44" ht="20.100000000000001" customHeight="1">
      <c r="B14" s="85" t="s">
        <v>35</v>
      </c>
      <c r="C14" s="85"/>
      <c r="D14" s="40" t="s">
        <v>134</v>
      </c>
      <c r="E14" s="40" t="s">
        <v>135</v>
      </c>
      <c r="F14" s="40" t="s">
        <v>136</v>
      </c>
      <c r="G14" s="40" t="s">
        <v>135</v>
      </c>
      <c r="H14" s="53" t="s">
        <v>137</v>
      </c>
      <c r="I14" s="53" t="s">
        <v>134</v>
      </c>
      <c r="J14" s="53" t="s">
        <v>135</v>
      </c>
      <c r="K14" s="87" t="s">
        <v>135</v>
      </c>
      <c r="L14" s="87"/>
      <c r="M14" s="53" t="s">
        <v>135</v>
      </c>
      <c r="N14" s="53" t="s">
        <v>135</v>
      </c>
      <c r="O14" s="53" t="s">
        <v>135</v>
      </c>
      <c r="P14" s="53" t="s">
        <v>135</v>
      </c>
      <c r="Q14" s="67" t="s">
        <v>137</v>
      </c>
      <c r="R14" s="22"/>
      <c r="S14" s="85" t="s">
        <v>35</v>
      </c>
      <c r="T14" s="85"/>
      <c r="U14" s="40" t="s">
        <v>205</v>
      </c>
      <c r="V14" s="40" t="s">
        <v>205</v>
      </c>
      <c r="W14" s="40" t="s">
        <v>205</v>
      </c>
      <c r="X14" s="40" t="s">
        <v>205</v>
      </c>
      <c r="Y14" s="40" t="s">
        <v>205</v>
      </c>
      <c r="Z14" s="40" t="s">
        <v>137</v>
      </c>
      <c r="AA14" s="17"/>
      <c r="AB14" s="85" t="s">
        <v>35</v>
      </c>
      <c r="AC14" s="85"/>
      <c r="AD14" s="15" t="s">
        <v>205</v>
      </c>
      <c r="AE14" s="15" t="s">
        <v>205</v>
      </c>
      <c r="AF14" s="15" t="s">
        <v>206</v>
      </c>
      <c r="AG14" s="85" t="s">
        <v>205</v>
      </c>
      <c r="AH14" s="85"/>
      <c r="AI14" s="78" t="s">
        <v>137</v>
      </c>
      <c r="AJ14" s="55" t="s">
        <v>66</v>
      </c>
      <c r="AK14" s="17"/>
      <c r="AL14" s="85" t="s">
        <v>34</v>
      </c>
      <c r="AM14" s="85"/>
      <c r="AN14" s="70" t="s">
        <v>60</v>
      </c>
      <c r="AO14" s="40" t="s">
        <v>204</v>
      </c>
      <c r="AP14" s="40" t="s">
        <v>282</v>
      </c>
      <c r="AQ14" s="40" t="s">
        <v>204</v>
      </c>
      <c r="AR14" s="48" t="s">
        <v>133</v>
      </c>
    </row>
    <row r="15" spans="2:44" ht="45" customHeight="1">
      <c r="B15" s="85" t="s">
        <v>179</v>
      </c>
      <c r="C15" s="40" t="s">
        <v>37</v>
      </c>
      <c r="D15" s="85" t="s">
        <v>138</v>
      </c>
      <c r="E15" s="85"/>
      <c r="F15" s="85" t="s">
        <v>138</v>
      </c>
      <c r="G15" s="85"/>
      <c r="H15" s="85"/>
      <c r="I15" s="85" t="s">
        <v>138</v>
      </c>
      <c r="J15" s="85"/>
      <c r="K15" s="85" t="s">
        <v>138</v>
      </c>
      <c r="L15" s="85"/>
      <c r="M15" s="40">
        <v>148</v>
      </c>
      <c r="N15" s="40">
        <v>148</v>
      </c>
      <c r="O15" s="40">
        <v>148</v>
      </c>
      <c r="P15" s="40">
        <v>148</v>
      </c>
      <c r="Q15" s="67">
        <v>148</v>
      </c>
      <c r="R15" s="22"/>
      <c r="S15" s="85" t="s">
        <v>36</v>
      </c>
      <c r="T15" s="40" t="s">
        <v>37</v>
      </c>
      <c r="U15" s="40" t="s">
        <v>239</v>
      </c>
      <c r="V15" s="53" t="s">
        <v>331</v>
      </c>
      <c r="W15" s="53" t="s">
        <v>332</v>
      </c>
      <c r="X15" s="53" t="s">
        <v>333</v>
      </c>
      <c r="Y15" s="53" t="s">
        <v>208</v>
      </c>
      <c r="Z15" s="53" t="s">
        <v>334</v>
      </c>
      <c r="AA15" s="17"/>
      <c r="AB15" s="85" t="s">
        <v>36</v>
      </c>
      <c r="AC15" s="35" t="s">
        <v>37</v>
      </c>
      <c r="AD15" s="35" t="s">
        <v>207</v>
      </c>
      <c r="AE15" s="35" t="s">
        <v>208</v>
      </c>
      <c r="AF15" s="35" t="s">
        <v>209</v>
      </c>
      <c r="AG15" s="85" t="s">
        <v>302</v>
      </c>
      <c r="AH15" s="85"/>
      <c r="AI15" s="78" t="s">
        <v>303</v>
      </c>
      <c r="AJ15" s="55" t="s">
        <v>106</v>
      </c>
      <c r="AK15" s="17"/>
      <c r="AL15" s="85" t="s">
        <v>35</v>
      </c>
      <c r="AM15" s="85"/>
      <c r="AN15" s="68" t="s">
        <v>66</v>
      </c>
      <c r="AO15" s="40" t="s">
        <v>66</v>
      </c>
      <c r="AP15" s="40" t="s">
        <v>66</v>
      </c>
      <c r="AQ15" s="45" t="s">
        <v>66</v>
      </c>
      <c r="AR15" s="48" t="s">
        <v>66</v>
      </c>
    </row>
    <row r="16" spans="2:44" ht="45" customHeight="1">
      <c r="B16" s="85"/>
      <c r="C16" s="40" t="s">
        <v>38</v>
      </c>
      <c r="D16" s="85" t="s">
        <v>139</v>
      </c>
      <c r="E16" s="85"/>
      <c r="F16" s="85" t="s">
        <v>139</v>
      </c>
      <c r="G16" s="85"/>
      <c r="H16" s="85"/>
      <c r="I16" s="85" t="s">
        <v>139</v>
      </c>
      <c r="J16" s="85"/>
      <c r="K16" s="85" t="s">
        <v>139</v>
      </c>
      <c r="L16" s="85"/>
      <c r="M16" s="40">
        <v>160</v>
      </c>
      <c r="N16" s="40">
        <v>160</v>
      </c>
      <c r="O16" s="40">
        <v>160</v>
      </c>
      <c r="P16" s="40">
        <v>160</v>
      </c>
      <c r="Q16" s="67">
        <v>160</v>
      </c>
      <c r="R16" s="22"/>
      <c r="S16" s="85"/>
      <c r="T16" s="40" t="s">
        <v>38</v>
      </c>
      <c r="U16" s="40" t="s">
        <v>240</v>
      </c>
      <c r="V16" s="53" t="s">
        <v>335</v>
      </c>
      <c r="W16" s="53" t="s">
        <v>336</v>
      </c>
      <c r="X16" s="53" t="s">
        <v>210</v>
      </c>
      <c r="Y16" s="53" t="s">
        <v>210</v>
      </c>
      <c r="Z16" s="53" t="s">
        <v>337</v>
      </c>
      <c r="AA16" s="17"/>
      <c r="AB16" s="85"/>
      <c r="AC16" s="35" t="s">
        <v>38</v>
      </c>
      <c r="AD16" s="35" t="s">
        <v>210</v>
      </c>
      <c r="AE16" s="54" t="s">
        <v>210</v>
      </c>
      <c r="AF16" s="35" t="s">
        <v>211</v>
      </c>
      <c r="AG16" s="93" t="s">
        <v>304</v>
      </c>
      <c r="AH16" s="93"/>
      <c r="AI16" s="78" t="s">
        <v>12</v>
      </c>
      <c r="AJ16" s="55" t="s">
        <v>107</v>
      </c>
      <c r="AK16" s="17"/>
      <c r="AL16" s="85" t="s">
        <v>36</v>
      </c>
      <c r="AM16" s="40" t="s">
        <v>37</v>
      </c>
      <c r="AN16" s="68" t="s">
        <v>310</v>
      </c>
      <c r="AO16" s="40" t="s">
        <v>232</v>
      </c>
      <c r="AP16" s="40" t="s">
        <v>283</v>
      </c>
      <c r="AQ16" s="40" t="s">
        <v>251</v>
      </c>
      <c r="AR16" s="48" t="s">
        <v>271</v>
      </c>
    </row>
    <row r="17" spans="1:44" ht="24" customHeight="1">
      <c r="A17" s="14"/>
      <c r="B17" s="85" t="s">
        <v>180</v>
      </c>
      <c r="C17" s="40" t="s">
        <v>40</v>
      </c>
      <c r="D17" s="40" t="s">
        <v>140</v>
      </c>
      <c r="E17" s="40" t="s">
        <v>141</v>
      </c>
      <c r="F17" s="53" t="s">
        <v>142</v>
      </c>
      <c r="G17" s="53" t="s">
        <v>143</v>
      </c>
      <c r="H17" s="53" t="s">
        <v>144</v>
      </c>
      <c r="I17" s="53" t="s">
        <v>145</v>
      </c>
      <c r="J17" s="53" t="s">
        <v>143</v>
      </c>
      <c r="K17" s="53" t="s">
        <v>146</v>
      </c>
      <c r="L17" s="53" t="s">
        <v>141</v>
      </c>
      <c r="M17" s="80" t="s">
        <v>381</v>
      </c>
      <c r="N17" s="80" t="s">
        <v>383</v>
      </c>
      <c r="O17" s="80" t="s">
        <v>388</v>
      </c>
      <c r="P17" s="80" t="s">
        <v>388</v>
      </c>
      <c r="Q17" s="81" t="s">
        <v>394</v>
      </c>
      <c r="R17" s="23"/>
      <c r="S17" s="85" t="s">
        <v>39</v>
      </c>
      <c r="T17" s="40" t="s">
        <v>40</v>
      </c>
      <c r="U17" s="40" t="s">
        <v>147</v>
      </c>
      <c r="V17" s="53" t="s">
        <v>338</v>
      </c>
      <c r="W17" s="53" t="s">
        <v>161</v>
      </c>
      <c r="X17" s="53" t="s">
        <v>339</v>
      </c>
      <c r="Y17" s="53" t="s">
        <v>212</v>
      </c>
      <c r="Z17" s="53" t="s">
        <v>340</v>
      </c>
      <c r="AA17" s="19"/>
      <c r="AB17" s="85" t="s">
        <v>39</v>
      </c>
      <c r="AC17" s="35" t="s">
        <v>40</v>
      </c>
      <c r="AD17" s="15" t="s">
        <v>142</v>
      </c>
      <c r="AE17" s="15" t="s">
        <v>212</v>
      </c>
      <c r="AF17" s="15" t="s">
        <v>213</v>
      </c>
      <c r="AG17" s="72" t="s">
        <v>305</v>
      </c>
      <c r="AH17" s="72" t="s">
        <v>306</v>
      </c>
      <c r="AI17" s="72" t="s">
        <v>307</v>
      </c>
      <c r="AJ17" s="55" t="s">
        <v>67</v>
      </c>
      <c r="AK17" s="19"/>
      <c r="AL17" s="85"/>
      <c r="AM17" s="40" t="s">
        <v>38</v>
      </c>
      <c r="AN17" s="70" t="s">
        <v>311</v>
      </c>
      <c r="AO17" s="40" t="s">
        <v>12</v>
      </c>
      <c r="AP17" s="53" t="s">
        <v>283</v>
      </c>
      <c r="AQ17" s="40" t="s">
        <v>12</v>
      </c>
      <c r="AR17" s="48" t="s">
        <v>12</v>
      </c>
    </row>
    <row r="18" spans="1:44" ht="24" customHeight="1">
      <c r="A18" s="14"/>
      <c r="B18" s="85"/>
      <c r="C18" s="40" t="s">
        <v>41</v>
      </c>
      <c r="D18" s="40" t="s">
        <v>148</v>
      </c>
      <c r="E18" s="40" t="s">
        <v>149</v>
      </c>
      <c r="F18" s="53" t="s">
        <v>150</v>
      </c>
      <c r="G18" s="53" t="s">
        <v>151</v>
      </c>
      <c r="H18" s="53" t="s">
        <v>152</v>
      </c>
      <c r="I18" s="53" t="s">
        <v>150</v>
      </c>
      <c r="J18" s="53" t="s">
        <v>151</v>
      </c>
      <c r="K18" s="53" t="s">
        <v>153</v>
      </c>
      <c r="L18" s="53" t="s">
        <v>149</v>
      </c>
      <c r="M18" s="80" t="s">
        <v>382</v>
      </c>
      <c r="N18" s="80" t="s">
        <v>385</v>
      </c>
      <c r="O18" s="80" t="s">
        <v>389</v>
      </c>
      <c r="P18" s="80" t="s">
        <v>392</v>
      </c>
      <c r="Q18" s="81" t="s">
        <v>395</v>
      </c>
      <c r="R18" s="23"/>
      <c r="S18" s="85"/>
      <c r="T18" s="40" t="s">
        <v>41</v>
      </c>
      <c r="U18" s="40" t="s">
        <v>241</v>
      </c>
      <c r="V18" s="53" t="s">
        <v>341</v>
      </c>
      <c r="W18" s="53" t="s">
        <v>144</v>
      </c>
      <c r="X18" s="53" t="s">
        <v>308</v>
      </c>
      <c r="Y18" s="53" t="s">
        <v>145</v>
      </c>
      <c r="Z18" s="53" t="s">
        <v>342</v>
      </c>
      <c r="AA18" s="19"/>
      <c r="AB18" s="85"/>
      <c r="AC18" s="35" t="s">
        <v>41</v>
      </c>
      <c r="AD18" s="15" t="s">
        <v>214</v>
      </c>
      <c r="AE18" s="15" t="s">
        <v>146</v>
      </c>
      <c r="AF18" s="15" t="s">
        <v>215</v>
      </c>
      <c r="AG18" s="72" t="s">
        <v>369</v>
      </c>
      <c r="AH18" s="72" t="s">
        <v>370</v>
      </c>
      <c r="AI18" s="78" t="s">
        <v>376</v>
      </c>
      <c r="AJ18" s="55" t="s">
        <v>68</v>
      </c>
      <c r="AK18" s="19"/>
      <c r="AL18" s="85" t="s">
        <v>39</v>
      </c>
      <c r="AM18" s="40" t="s">
        <v>40</v>
      </c>
      <c r="AN18" s="70" t="s">
        <v>312</v>
      </c>
      <c r="AO18" s="40" t="s">
        <v>12</v>
      </c>
      <c r="AP18" s="40" t="s">
        <v>12</v>
      </c>
      <c r="AQ18" s="40" t="s">
        <v>252</v>
      </c>
      <c r="AR18" s="48" t="s">
        <v>12</v>
      </c>
    </row>
    <row r="19" spans="1:44" ht="24" customHeight="1">
      <c r="A19" s="14"/>
      <c r="B19" s="85"/>
      <c r="C19" s="40" t="s">
        <v>42</v>
      </c>
      <c r="D19" s="40" t="s">
        <v>154</v>
      </c>
      <c r="E19" s="40" t="s">
        <v>149</v>
      </c>
      <c r="F19" s="53" t="s">
        <v>155</v>
      </c>
      <c r="G19" s="53" t="s">
        <v>156</v>
      </c>
      <c r="H19" s="53" t="s">
        <v>157</v>
      </c>
      <c r="I19" s="53" t="s">
        <v>155</v>
      </c>
      <c r="J19" s="53" t="s">
        <v>156</v>
      </c>
      <c r="K19" s="53" t="s">
        <v>153</v>
      </c>
      <c r="L19" s="53" t="s">
        <v>149</v>
      </c>
      <c r="M19" s="80" t="s">
        <v>383</v>
      </c>
      <c r="N19" s="80" t="s">
        <v>386</v>
      </c>
      <c r="O19" s="80" t="s">
        <v>390</v>
      </c>
      <c r="P19" s="80" t="s">
        <v>393</v>
      </c>
      <c r="Q19" s="81" t="s">
        <v>396</v>
      </c>
      <c r="R19" s="23"/>
      <c r="S19" s="85"/>
      <c r="T19" s="40" t="s">
        <v>42</v>
      </c>
      <c r="U19" s="45">
        <v>34.4</v>
      </c>
      <c r="V19" s="45" t="s">
        <v>144</v>
      </c>
      <c r="W19" s="45" t="s">
        <v>306</v>
      </c>
      <c r="X19" s="45" t="s">
        <v>343</v>
      </c>
      <c r="Y19" s="45" t="s">
        <v>12</v>
      </c>
      <c r="Z19" s="45" t="s">
        <v>344</v>
      </c>
      <c r="AA19" s="19"/>
      <c r="AB19" s="85"/>
      <c r="AC19" s="35" t="s">
        <v>42</v>
      </c>
      <c r="AD19" s="15" t="s">
        <v>144</v>
      </c>
      <c r="AE19" s="15" t="s">
        <v>161</v>
      </c>
      <c r="AF19" s="15" t="s">
        <v>216</v>
      </c>
      <c r="AG19" s="77" t="s">
        <v>369</v>
      </c>
      <c r="AH19" s="77" t="s">
        <v>371</v>
      </c>
      <c r="AI19" s="72" t="s">
        <v>376</v>
      </c>
      <c r="AJ19" s="55" t="s">
        <v>68</v>
      </c>
      <c r="AK19" s="19"/>
      <c r="AL19" s="85"/>
      <c r="AM19" s="40" t="s">
        <v>41</v>
      </c>
      <c r="AN19" s="70" t="s">
        <v>68</v>
      </c>
      <c r="AO19" s="40" t="s">
        <v>233</v>
      </c>
      <c r="AP19" s="40" t="s">
        <v>284</v>
      </c>
      <c r="AQ19" s="40" t="s">
        <v>12</v>
      </c>
      <c r="AR19" s="48" t="s">
        <v>362</v>
      </c>
    </row>
    <row r="20" spans="1:44" s="4" customFormat="1" ht="24" customHeight="1">
      <c r="A20" s="14"/>
      <c r="B20" s="85"/>
      <c r="C20" s="40" t="s">
        <v>55</v>
      </c>
      <c r="D20" s="40" t="s">
        <v>12</v>
      </c>
      <c r="E20" s="40" t="s">
        <v>12</v>
      </c>
      <c r="F20" s="40" t="s">
        <v>12</v>
      </c>
      <c r="G20" s="40" t="s">
        <v>12</v>
      </c>
      <c r="H20" s="40"/>
      <c r="I20" s="40" t="s">
        <v>12</v>
      </c>
      <c r="J20" s="40" t="s">
        <v>12</v>
      </c>
      <c r="K20" s="40" t="s">
        <v>12</v>
      </c>
      <c r="L20" s="53" t="s">
        <v>12</v>
      </c>
      <c r="M20" s="80" t="s">
        <v>384</v>
      </c>
      <c r="N20" s="80" t="s">
        <v>387</v>
      </c>
      <c r="O20" s="80" t="s">
        <v>391</v>
      </c>
      <c r="P20" s="80" t="s">
        <v>387</v>
      </c>
      <c r="Q20" s="81" t="s">
        <v>397</v>
      </c>
      <c r="R20" s="23"/>
      <c r="S20" s="85"/>
      <c r="T20" s="29" t="s">
        <v>55</v>
      </c>
      <c r="U20" s="45">
        <v>28.8</v>
      </c>
      <c r="V20" s="45" t="s">
        <v>345</v>
      </c>
      <c r="W20" s="45" t="s">
        <v>217</v>
      </c>
      <c r="X20" s="45" t="s">
        <v>346</v>
      </c>
      <c r="Y20" s="45" t="s">
        <v>12</v>
      </c>
      <c r="Z20" s="45" t="s">
        <v>12</v>
      </c>
      <c r="AA20" s="19"/>
      <c r="AB20" s="85"/>
      <c r="AC20" s="29" t="s">
        <v>55</v>
      </c>
      <c r="AD20" s="45" t="s">
        <v>217</v>
      </c>
      <c r="AE20" s="45" t="s">
        <v>158</v>
      </c>
      <c r="AF20" s="35" t="s">
        <v>12</v>
      </c>
      <c r="AG20" s="77" t="s">
        <v>367</v>
      </c>
      <c r="AH20" s="77" t="s">
        <v>367</v>
      </c>
      <c r="AI20" s="72" t="s">
        <v>12</v>
      </c>
      <c r="AJ20" s="56" t="s">
        <v>69</v>
      </c>
      <c r="AK20" s="19"/>
      <c r="AL20" s="85"/>
      <c r="AM20" s="40" t="s">
        <v>42</v>
      </c>
      <c r="AN20" s="70" t="s">
        <v>68</v>
      </c>
      <c r="AO20" s="40" t="s">
        <v>12</v>
      </c>
      <c r="AP20" s="40" t="s">
        <v>12</v>
      </c>
      <c r="AQ20" s="40" t="s">
        <v>12</v>
      </c>
      <c r="AR20" s="48" t="s">
        <v>363</v>
      </c>
    </row>
    <row r="21" spans="1:44" ht="24" customHeight="1">
      <c r="A21" s="14"/>
      <c r="B21" s="85"/>
      <c r="C21" s="40" t="s">
        <v>43</v>
      </c>
      <c r="D21" s="40" t="s">
        <v>145</v>
      </c>
      <c r="E21" s="40" t="s">
        <v>158</v>
      </c>
      <c r="F21" s="53" t="s">
        <v>159</v>
      </c>
      <c r="G21" s="53" t="s">
        <v>160</v>
      </c>
      <c r="H21" s="53" t="s">
        <v>69</v>
      </c>
      <c r="I21" s="53" t="s">
        <v>159</v>
      </c>
      <c r="J21" s="53" t="s">
        <v>160</v>
      </c>
      <c r="K21" s="53" t="s">
        <v>158</v>
      </c>
      <c r="L21" s="45" t="s">
        <v>158</v>
      </c>
      <c r="M21" s="45" t="s">
        <v>12</v>
      </c>
      <c r="N21" s="45" t="s">
        <v>12</v>
      </c>
      <c r="O21" s="45" t="s">
        <v>12</v>
      </c>
      <c r="P21" s="45" t="s">
        <v>12</v>
      </c>
      <c r="Q21" s="67" t="s">
        <v>12</v>
      </c>
      <c r="R21" s="23"/>
      <c r="S21" s="85"/>
      <c r="T21" s="40" t="s">
        <v>43</v>
      </c>
      <c r="U21" s="28" t="s">
        <v>12</v>
      </c>
      <c r="V21" s="40" t="s">
        <v>12</v>
      </c>
      <c r="W21" s="40" t="s">
        <v>12</v>
      </c>
      <c r="X21" s="40" t="s">
        <v>12</v>
      </c>
      <c r="Y21" s="40" t="s">
        <v>12</v>
      </c>
      <c r="Z21" s="40" t="s">
        <v>12</v>
      </c>
      <c r="AA21" s="19"/>
      <c r="AB21" s="85"/>
      <c r="AC21" s="35" t="s">
        <v>43</v>
      </c>
      <c r="AD21" s="45" t="s">
        <v>12</v>
      </c>
      <c r="AE21" s="45" t="s">
        <v>12</v>
      </c>
      <c r="AF21" s="45" t="s">
        <v>12</v>
      </c>
      <c r="AG21" s="77" t="s">
        <v>372</v>
      </c>
      <c r="AH21" s="77" t="s">
        <v>373</v>
      </c>
      <c r="AI21" s="78" t="s">
        <v>12</v>
      </c>
      <c r="AJ21" s="56" t="s">
        <v>12</v>
      </c>
      <c r="AK21" s="19"/>
      <c r="AL21" s="85"/>
      <c r="AM21" s="29" t="s">
        <v>55</v>
      </c>
      <c r="AN21" s="72" t="s">
        <v>12</v>
      </c>
      <c r="AO21" s="40" t="s">
        <v>12</v>
      </c>
      <c r="AP21" s="45" t="s">
        <v>12</v>
      </c>
      <c r="AQ21" s="40" t="s">
        <v>12</v>
      </c>
      <c r="AR21" s="48" t="s">
        <v>12</v>
      </c>
    </row>
    <row r="22" spans="1:44" ht="24" customHeight="1">
      <c r="A22" s="14"/>
      <c r="B22" s="85"/>
      <c r="C22" s="40" t="s">
        <v>44</v>
      </c>
      <c r="D22" s="40" t="s">
        <v>12</v>
      </c>
      <c r="E22" s="40" t="s">
        <v>161</v>
      </c>
      <c r="F22" s="53" t="s">
        <v>12</v>
      </c>
      <c r="G22" s="53" t="s">
        <v>145</v>
      </c>
      <c r="H22" s="53" t="s">
        <v>162</v>
      </c>
      <c r="I22" s="53" t="s">
        <v>12</v>
      </c>
      <c r="J22" s="53" t="s">
        <v>145</v>
      </c>
      <c r="K22" s="53" t="s">
        <v>159</v>
      </c>
      <c r="L22" s="45" t="s">
        <v>161</v>
      </c>
      <c r="M22" s="45" t="s">
        <v>12</v>
      </c>
      <c r="N22" s="45" t="s">
        <v>12</v>
      </c>
      <c r="O22" s="45" t="s">
        <v>12</v>
      </c>
      <c r="P22" s="45" t="s">
        <v>12</v>
      </c>
      <c r="Q22" s="67" t="s">
        <v>12</v>
      </c>
      <c r="R22" s="23"/>
      <c r="S22" s="85"/>
      <c r="T22" s="40" t="s">
        <v>44</v>
      </c>
      <c r="U22" s="28" t="s">
        <v>12</v>
      </c>
      <c r="V22" s="40" t="s">
        <v>12</v>
      </c>
      <c r="W22" s="40" t="s">
        <v>12</v>
      </c>
      <c r="X22" s="40" t="s">
        <v>12</v>
      </c>
      <c r="Y22" s="40" t="s">
        <v>12</v>
      </c>
      <c r="Z22" s="40" t="s">
        <v>12</v>
      </c>
      <c r="AA22" s="19"/>
      <c r="AB22" s="85"/>
      <c r="AC22" s="35" t="s">
        <v>44</v>
      </c>
      <c r="AD22" s="45" t="s">
        <v>12</v>
      </c>
      <c r="AE22" s="45" t="s">
        <v>12</v>
      </c>
      <c r="AF22" s="45" t="s">
        <v>12</v>
      </c>
      <c r="AG22" s="77" t="s">
        <v>374</v>
      </c>
      <c r="AH22" s="77" t="s">
        <v>375</v>
      </c>
      <c r="AI22" s="78" t="s">
        <v>12</v>
      </c>
      <c r="AJ22" s="56" t="s">
        <v>12</v>
      </c>
      <c r="AK22" s="19"/>
      <c r="AL22" s="85"/>
      <c r="AM22" s="40" t="s">
        <v>43</v>
      </c>
      <c r="AN22" s="72" t="s">
        <v>12</v>
      </c>
      <c r="AO22" s="45" t="s">
        <v>12</v>
      </c>
      <c r="AP22" s="45" t="s">
        <v>12</v>
      </c>
      <c r="AQ22" s="40" t="s">
        <v>12</v>
      </c>
      <c r="AR22" s="48" t="s">
        <v>12</v>
      </c>
    </row>
    <row r="23" spans="1:44" ht="20.100000000000001" customHeight="1">
      <c r="B23" s="85" t="s">
        <v>45</v>
      </c>
      <c r="C23" s="85"/>
      <c r="D23" s="40" t="s">
        <v>163</v>
      </c>
      <c r="E23" s="40" t="s">
        <v>164</v>
      </c>
      <c r="F23" s="40" t="s">
        <v>165</v>
      </c>
      <c r="G23" s="85" t="s">
        <v>164</v>
      </c>
      <c r="H23" s="85"/>
      <c r="I23" s="40" t="s">
        <v>165</v>
      </c>
      <c r="J23" s="40" t="s">
        <v>164</v>
      </c>
      <c r="K23" s="85" t="s">
        <v>164</v>
      </c>
      <c r="L23" s="85"/>
      <c r="M23" s="40" t="s">
        <v>59</v>
      </c>
      <c r="N23" s="40" t="s">
        <v>59</v>
      </c>
      <c r="O23" s="40" t="s">
        <v>59</v>
      </c>
      <c r="P23" s="40" t="s">
        <v>59</v>
      </c>
      <c r="Q23" s="67" t="s">
        <v>59</v>
      </c>
      <c r="R23" s="22"/>
      <c r="S23" s="28" t="s">
        <v>45</v>
      </c>
      <c r="T23" s="28"/>
      <c r="U23" s="40" t="s">
        <v>59</v>
      </c>
      <c r="V23" s="40" t="s">
        <v>358</v>
      </c>
      <c r="W23" s="40" t="s">
        <v>59</v>
      </c>
      <c r="X23" s="40" t="s">
        <v>59</v>
      </c>
      <c r="Y23" s="40" t="s">
        <v>59</v>
      </c>
      <c r="Z23" s="40" t="s">
        <v>59</v>
      </c>
      <c r="AA23" s="22"/>
      <c r="AB23" s="85" t="s">
        <v>45</v>
      </c>
      <c r="AC23" s="85"/>
      <c r="AD23" s="28" t="s">
        <v>59</v>
      </c>
      <c r="AE23" s="28" t="s">
        <v>59</v>
      </c>
      <c r="AF23" s="28" t="s">
        <v>59</v>
      </c>
      <c r="AG23" s="98" t="s">
        <v>59</v>
      </c>
      <c r="AH23" s="99"/>
      <c r="AI23" s="78" t="s">
        <v>377</v>
      </c>
      <c r="AJ23" s="57" t="s">
        <v>59</v>
      </c>
      <c r="AK23" s="22"/>
      <c r="AL23" s="85"/>
      <c r="AM23" s="40" t="s">
        <v>44</v>
      </c>
      <c r="AN23" s="68" t="s">
        <v>12</v>
      </c>
      <c r="AO23" s="45" t="s">
        <v>12</v>
      </c>
      <c r="AP23" s="40" t="s">
        <v>12</v>
      </c>
      <c r="AQ23" s="40" t="s">
        <v>12</v>
      </c>
      <c r="AR23" s="48" t="s">
        <v>12</v>
      </c>
    </row>
    <row r="24" spans="1:44" ht="20.100000000000001" customHeight="1">
      <c r="B24" s="85" t="s">
        <v>46</v>
      </c>
      <c r="C24" s="85"/>
      <c r="D24" s="85" t="s">
        <v>166</v>
      </c>
      <c r="E24" s="85"/>
      <c r="F24" s="40" t="s">
        <v>166</v>
      </c>
      <c r="G24" s="85" t="s">
        <v>167</v>
      </c>
      <c r="H24" s="85"/>
      <c r="I24" s="85" t="s">
        <v>168</v>
      </c>
      <c r="J24" s="85"/>
      <c r="K24" s="85" t="s">
        <v>169</v>
      </c>
      <c r="L24" s="85"/>
      <c r="M24" s="40" t="s">
        <v>170</v>
      </c>
      <c r="N24" s="40" t="s">
        <v>170</v>
      </c>
      <c r="O24" s="40" t="s">
        <v>170</v>
      </c>
      <c r="P24" s="40" t="s">
        <v>170</v>
      </c>
      <c r="Q24" s="67" t="s">
        <v>170</v>
      </c>
      <c r="R24" s="22"/>
      <c r="S24" s="28" t="s">
        <v>46</v>
      </c>
      <c r="T24" s="28"/>
      <c r="U24" s="50" t="s">
        <v>170</v>
      </c>
      <c r="V24" s="48" t="s">
        <v>218</v>
      </c>
      <c r="W24" s="48" t="s">
        <v>218</v>
      </c>
      <c r="X24" s="48" t="s">
        <v>218</v>
      </c>
      <c r="Y24" s="48" t="s">
        <v>219</v>
      </c>
      <c r="Z24" s="48" t="s">
        <v>219</v>
      </c>
      <c r="AA24" s="22"/>
      <c r="AB24" s="85" t="s">
        <v>46</v>
      </c>
      <c r="AC24" s="85"/>
      <c r="AD24" s="28" t="s">
        <v>218</v>
      </c>
      <c r="AE24" s="28" t="s">
        <v>218</v>
      </c>
      <c r="AF24" s="28" t="s">
        <v>219</v>
      </c>
      <c r="AG24" s="103" t="s">
        <v>219</v>
      </c>
      <c r="AH24" s="104"/>
      <c r="AI24" s="77" t="s">
        <v>378</v>
      </c>
      <c r="AJ24" s="55" t="s">
        <v>108</v>
      </c>
      <c r="AK24" s="22"/>
      <c r="AL24" s="28" t="s">
        <v>45</v>
      </c>
      <c r="AM24" s="28"/>
      <c r="AN24" s="68" t="s">
        <v>253</v>
      </c>
      <c r="AO24" s="28" t="s">
        <v>234</v>
      </c>
      <c r="AP24" s="32" t="s">
        <v>253</v>
      </c>
      <c r="AQ24" s="40" t="s">
        <v>253</v>
      </c>
      <c r="AR24" s="48" t="s">
        <v>253</v>
      </c>
    </row>
    <row r="25" spans="1:44" ht="39.9" customHeight="1">
      <c r="B25" s="85" t="s">
        <v>47</v>
      </c>
      <c r="C25" s="85"/>
      <c r="D25" s="40" t="s">
        <v>12</v>
      </c>
      <c r="E25" s="40" t="s">
        <v>171</v>
      </c>
      <c r="F25" s="40" t="s">
        <v>172</v>
      </c>
      <c r="G25" s="85" t="s">
        <v>173</v>
      </c>
      <c r="H25" s="85"/>
      <c r="I25" s="40" t="s">
        <v>172</v>
      </c>
      <c r="J25" s="40" t="s">
        <v>173</v>
      </c>
      <c r="K25" s="85" t="s">
        <v>171</v>
      </c>
      <c r="L25" s="85"/>
      <c r="M25" s="40" t="s">
        <v>174</v>
      </c>
      <c r="N25" s="40" t="s">
        <v>174</v>
      </c>
      <c r="O25" s="40" t="s">
        <v>174</v>
      </c>
      <c r="P25" s="40" t="s">
        <v>174</v>
      </c>
      <c r="Q25" s="67" t="s">
        <v>174</v>
      </c>
      <c r="R25" s="22"/>
      <c r="S25" s="85" t="s">
        <v>47</v>
      </c>
      <c r="T25" s="85"/>
      <c r="U25" s="50" t="s">
        <v>242</v>
      </c>
      <c r="V25" s="48" t="s">
        <v>347</v>
      </c>
      <c r="W25" s="48" t="s">
        <v>174</v>
      </c>
      <c r="X25" s="48" t="s">
        <v>347</v>
      </c>
      <c r="Y25" s="48" t="s">
        <v>174</v>
      </c>
      <c r="Z25" s="48" t="s">
        <v>174</v>
      </c>
      <c r="AA25" s="17"/>
      <c r="AB25" s="85" t="s">
        <v>47</v>
      </c>
      <c r="AC25" s="85"/>
      <c r="AD25" s="35" t="s">
        <v>368</v>
      </c>
      <c r="AE25" s="35" t="s">
        <v>220</v>
      </c>
      <c r="AF25" s="35" t="s">
        <v>220</v>
      </c>
      <c r="AG25" s="88" t="s">
        <v>368</v>
      </c>
      <c r="AH25" s="89"/>
      <c r="AI25" s="83" t="s">
        <v>379</v>
      </c>
      <c r="AJ25" s="55" t="s">
        <v>109</v>
      </c>
      <c r="AK25" s="17"/>
      <c r="AL25" s="28" t="s">
        <v>46</v>
      </c>
      <c r="AM25" s="28"/>
      <c r="AN25" s="68" t="s">
        <v>309</v>
      </c>
      <c r="AO25" s="28" t="s">
        <v>235</v>
      </c>
      <c r="AP25" s="40" t="s">
        <v>285</v>
      </c>
      <c r="AQ25" s="40" t="s">
        <v>235</v>
      </c>
      <c r="AR25" s="48" t="s">
        <v>364</v>
      </c>
    </row>
    <row r="26" spans="1:44" ht="39.9" customHeight="1">
      <c r="B26" s="85" t="s">
        <v>48</v>
      </c>
      <c r="C26" s="85"/>
      <c r="D26" s="40" t="s">
        <v>175</v>
      </c>
      <c r="E26" s="40" t="s">
        <v>176</v>
      </c>
      <c r="F26" s="40" t="s">
        <v>177</v>
      </c>
      <c r="G26" s="85" t="s">
        <v>176</v>
      </c>
      <c r="H26" s="85"/>
      <c r="I26" s="40" t="s">
        <v>175</v>
      </c>
      <c r="J26" s="40" t="s">
        <v>176</v>
      </c>
      <c r="K26" s="85" t="s">
        <v>176</v>
      </c>
      <c r="L26" s="85"/>
      <c r="M26" s="40" t="s">
        <v>178</v>
      </c>
      <c r="N26" s="40" t="s">
        <v>178</v>
      </c>
      <c r="O26" s="40" t="s">
        <v>178</v>
      </c>
      <c r="P26" s="40" t="s">
        <v>178</v>
      </c>
      <c r="Q26" s="67" t="s">
        <v>178</v>
      </c>
      <c r="R26" s="22"/>
      <c r="S26" s="85" t="s">
        <v>48</v>
      </c>
      <c r="T26" s="85"/>
      <c r="U26" s="50" t="s">
        <v>178</v>
      </c>
      <c r="V26" s="48" t="s">
        <v>359</v>
      </c>
      <c r="W26" s="48" t="s">
        <v>360</v>
      </c>
      <c r="X26" s="48" t="s">
        <v>361</v>
      </c>
      <c r="Y26" s="48" t="s">
        <v>361</v>
      </c>
      <c r="Z26" s="48" t="s">
        <v>361</v>
      </c>
      <c r="AA26" s="17"/>
      <c r="AB26" s="85" t="s">
        <v>48</v>
      </c>
      <c r="AC26" s="85"/>
      <c r="AD26" s="35" t="s">
        <v>176</v>
      </c>
      <c r="AE26" s="35" t="s">
        <v>176</v>
      </c>
      <c r="AF26" s="35" t="s">
        <v>176</v>
      </c>
      <c r="AG26" s="89" t="s">
        <v>70</v>
      </c>
      <c r="AH26" s="89"/>
      <c r="AI26" s="67" t="s">
        <v>380</v>
      </c>
      <c r="AJ26" s="55" t="s">
        <v>70</v>
      </c>
      <c r="AK26" s="17"/>
      <c r="AL26" s="85" t="s">
        <v>47</v>
      </c>
      <c r="AM26" s="85"/>
      <c r="AN26" s="49" t="s">
        <v>313</v>
      </c>
      <c r="AO26" s="46" t="s">
        <v>236</v>
      </c>
      <c r="AP26" s="48" t="s">
        <v>286</v>
      </c>
      <c r="AQ26" s="48" t="s">
        <v>166</v>
      </c>
      <c r="AR26" s="48" t="s">
        <v>365</v>
      </c>
    </row>
    <row r="27" spans="1:44">
      <c r="AL27" s="85" t="s">
        <v>48</v>
      </c>
      <c r="AM27" s="85"/>
      <c r="AN27" s="71" t="s">
        <v>176</v>
      </c>
      <c r="AO27" s="40" t="s">
        <v>70</v>
      </c>
      <c r="AP27" s="48" t="s">
        <v>287</v>
      </c>
      <c r="AQ27" s="48" t="s">
        <v>254</v>
      </c>
      <c r="AR27" s="48" t="s">
        <v>272</v>
      </c>
    </row>
    <row r="28" spans="1:44">
      <c r="U28" s="30"/>
      <c r="AG28" s="30"/>
      <c r="AH28" s="30"/>
      <c r="AI28" s="30"/>
    </row>
  </sheetData>
  <mergeCells count="127">
    <mergeCell ref="AB23:AC23"/>
    <mergeCell ref="AB24:AC24"/>
    <mergeCell ref="AL7:AM8"/>
    <mergeCell ref="AQ7:AQ8"/>
    <mergeCell ref="AR7:AR8"/>
    <mergeCell ref="AP7:AP8"/>
    <mergeCell ref="AG7:AH7"/>
    <mergeCell ref="AL14:AM14"/>
    <mergeCell ref="AL15:AM15"/>
    <mergeCell ref="AL16:AL17"/>
    <mergeCell ref="AL18:AL23"/>
    <mergeCell ref="AB14:AC14"/>
    <mergeCell ref="AB15:AB16"/>
    <mergeCell ref="AB17:AB22"/>
    <mergeCell ref="AN7:AN8"/>
    <mergeCell ref="AL9:AL13"/>
    <mergeCell ref="AG23:AH23"/>
    <mergeCell ref="AG24:AH24"/>
    <mergeCell ref="AG8:AH8"/>
    <mergeCell ref="AG9:AH9"/>
    <mergeCell ref="S8:S12"/>
    <mergeCell ref="AG3:AI3"/>
    <mergeCell ref="S4:T4"/>
    <mergeCell ref="AB4:AC4"/>
    <mergeCell ref="AB8:AB12"/>
    <mergeCell ref="AB13:AC13"/>
    <mergeCell ref="AL4:AM4"/>
    <mergeCell ref="AG4:AH4"/>
    <mergeCell ref="AB3:AC3"/>
    <mergeCell ref="AB6:AC6"/>
    <mergeCell ref="AD3:AF3"/>
    <mergeCell ref="V3:Z3"/>
    <mergeCell ref="AB5:AC5"/>
    <mergeCell ref="S5:T5"/>
    <mergeCell ref="AL5:AM5"/>
    <mergeCell ref="AL3:AM3"/>
    <mergeCell ref="AL6:AM6"/>
    <mergeCell ref="AG5:AH5"/>
    <mergeCell ref="AG6:AH6"/>
    <mergeCell ref="B26:C26"/>
    <mergeCell ref="D4:E4"/>
    <mergeCell ref="F4:H4"/>
    <mergeCell ref="D5:E5"/>
    <mergeCell ref="D6:E6"/>
    <mergeCell ref="AB26:AC26"/>
    <mergeCell ref="AL26:AM26"/>
    <mergeCell ref="AL27:AM27"/>
    <mergeCell ref="AG26:AH26"/>
    <mergeCell ref="AG10:AH10"/>
    <mergeCell ref="AG12:AH12"/>
    <mergeCell ref="AG11:AH11"/>
    <mergeCell ref="AG13:AH13"/>
    <mergeCell ref="AG14:AH14"/>
    <mergeCell ref="AG15:AH15"/>
    <mergeCell ref="AG16:AH16"/>
    <mergeCell ref="AB25:AC25"/>
    <mergeCell ref="S17:S22"/>
    <mergeCell ref="S25:T25"/>
    <mergeCell ref="S26:T26"/>
    <mergeCell ref="K25:L25"/>
    <mergeCell ref="K26:L26"/>
    <mergeCell ref="S13:T13"/>
    <mergeCell ref="S14:T14"/>
    <mergeCell ref="AG25:AH25"/>
    <mergeCell ref="D3:Q3"/>
    <mergeCell ref="B5:C5"/>
    <mergeCell ref="B8:B12"/>
    <mergeCell ref="B7:C7"/>
    <mergeCell ref="B6:C6"/>
    <mergeCell ref="B13:C13"/>
    <mergeCell ref="B14:C14"/>
    <mergeCell ref="B15:B16"/>
    <mergeCell ref="B17:B22"/>
    <mergeCell ref="B23:C23"/>
    <mergeCell ref="B24:C24"/>
    <mergeCell ref="B25:C25"/>
    <mergeCell ref="S15:S16"/>
    <mergeCell ref="I10:J10"/>
    <mergeCell ref="I12:J12"/>
    <mergeCell ref="I13:J13"/>
    <mergeCell ref="I15:J15"/>
    <mergeCell ref="I16:J16"/>
    <mergeCell ref="B3:C3"/>
    <mergeCell ref="B4:C4"/>
    <mergeCell ref="S3:T3"/>
    <mergeCell ref="S6:T6"/>
    <mergeCell ref="D7:E7"/>
    <mergeCell ref="D8:E8"/>
    <mergeCell ref="D9:E9"/>
    <mergeCell ref="D10:E10"/>
    <mergeCell ref="D12:E12"/>
    <mergeCell ref="D13:E13"/>
    <mergeCell ref="D15:E15"/>
    <mergeCell ref="D16:E16"/>
    <mergeCell ref="D24:E24"/>
    <mergeCell ref="G23:H23"/>
    <mergeCell ref="G24:H24"/>
    <mergeCell ref="G25:H25"/>
    <mergeCell ref="G26:H26"/>
    <mergeCell ref="F15:H15"/>
    <mergeCell ref="F16:H16"/>
    <mergeCell ref="F13:H13"/>
    <mergeCell ref="F12:H12"/>
    <mergeCell ref="F10:H10"/>
    <mergeCell ref="F9:H9"/>
    <mergeCell ref="F7:H7"/>
    <mergeCell ref="F6:H6"/>
    <mergeCell ref="F5:H5"/>
    <mergeCell ref="I4:J4"/>
    <mergeCell ref="I5:J5"/>
    <mergeCell ref="I6:J6"/>
    <mergeCell ref="I7:J7"/>
    <mergeCell ref="I9:J9"/>
    <mergeCell ref="I24:J24"/>
    <mergeCell ref="K4:L4"/>
    <mergeCell ref="K6:L6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23:L23"/>
    <mergeCell ref="K24:L24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M242"/>
  <sheetViews>
    <sheetView zoomScale="85" zoomScaleNormal="85" workbookViewId="0">
      <selection activeCell="G41" sqref="G41"/>
    </sheetView>
  </sheetViews>
  <sheetFormatPr defaultRowHeight="13.2"/>
  <cols>
    <col min="2" max="2" width="15.875" customWidth="1"/>
    <col min="3" max="3" width="15.875" style="20" customWidth="1"/>
    <col min="4" max="4" width="27.625" bestFit="1" customWidth="1"/>
    <col min="5" max="9" width="11.5" bestFit="1" customWidth="1"/>
    <col min="10" max="10" width="11.5" style="13" bestFit="1" customWidth="1"/>
    <col min="11" max="11" width="12.375" bestFit="1" customWidth="1"/>
    <col min="12" max="12" width="12.375" style="30" bestFit="1" customWidth="1"/>
  </cols>
  <sheetData>
    <row r="1" spans="2:13" ht="25.2">
      <c r="B1" s="6" t="s">
        <v>78</v>
      </c>
      <c r="C1" s="6"/>
      <c r="D1" s="5"/>
      <c r="E1" s="5"/>
    </row>
    <row r="2" spans="2:13" ht="21">
      <c r="B2" s="5"/>
      <c r="C2" s="9"/>
      <c r="D2" s="7" t="s">
        <v>1</v>
      </c>
      <c r="E2" s="5"/>
    </row>
    <row r="3" spans="2:13" ht="17.399999999999999">
      <c r="B3" s="8"/>
      <c r="C3" s="9"/>
      <c r="D3" s="8"/>
      <c r="E3" s="8"/>
      <c r="F3" s="8"/>
      <c r="G3" s="8"/>
      <c r="H3" s="8"/>
      <c r="K3" s="106" t="s">
        <v>79</v>
      </c>
      <c r="L3" s="106"/>
    </row>
    <row r="4" spans="2:13" ht="15" customHeight="1">
      <c r="B4" s="105" t="s">
        <v>3</v>
      </c>
      <c r="C4" s="105"/>
      <c r="D4" s="105" t="s">
        <v>352</v>
      </c>
      <c r="E4" s="105">
        <v>2011</v>
      </c>
      <c r="F4" s="105">
        <v>2012</v>
      </c>
      <c r="G4" s="105">
        <v>2013</v>
      </c>
      <c r="H4" s="105">
        <v>2014</v>
      </c>
      <c r="I4" s="105">
        <v>2015</v>
      </c>
      <c r="J4" s="105">
        <v>2016</v>
      </c>
      <c r="K4" s="105">
        <v>2017</v>
      </c>
      <c r="L4" s="105">
        <v>2018</v>
      </c>
    </row>
    <row r="5" spans="2:13" ht="1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</row>
    <row r="6" spans="2:13" ht="15" customHeight="1">
      <c r="B6" s="85" t="s">
        <v>104</v>
      </c>
      <c r="C6" s="35"/>
      <c r="D6" s="15" t="s">
        <v>11</v>
      </c>
      <c r="E6" s="42">
        <v>333381</v>
      </c>
      <c r="F6" s="42">
        <v>333218</v>
      </c>
      <c r="G6" s="42">
        <v>334139</v>
      </c>
      <c r="H6" s="42">
        <v>332724</v>
      </c>
      <c r="I6" s="42">
        <v>332275</v>
      </c>
      <c r="J6" s="42">
        <v>332422</v>
      </c>
      <c r="K6" s="42">
        <v>330207</v>
      </c>
      <c r="L6" s="42">
        <v>329404</v>
      </c>
      <c r="M6" s="10"/>
    </row>
    <row r="7" spans="2:13" ht="15" customHeight="1">
      <c r="B7" s="85"/>
      <c r="C7" s="85" t="s">
        <v>190</v>
      </c>
      <c r="D7" s="15" t="s">
        <v>181</v>
      </c>
      <c r="E7" s="42">
        <v>243518</v>
      </c>
      <c r="F7" s="42">
        <v>243780</v>
      </c>
      <c r="G7" s="42">
        <v>242956</v>
      </c>
      <c r="H7" s="42">
        <v>241328</v>
      </c>
      <c r="I7" s="42">
        <v>240420</v>
      </c>
      <c r="J7" s="42">
        <v>240500</v>
      </c>
      <c r="K7" s="42">
        <v>238532</v>
      </c>
      <c r="L7" s="42">
        <v>237682</v>
      </c>
      <c r="M7" s="10"/>
    </row>
    <row r="8" spans="2:13" ht="15" customHeight="1">
      <c r="B8" s="85"/>
      <c r="C8" s="85"/>
      <c r="D8" s="80" t="s">
        <v>398</v>
      </c>
      <c r="E8" s="42">
        <v>9200</v>
      </c>
      <c r="F8" s="42">
        <v>9036</v>
      </c>
      <c r="G8" s="42">
        <v>9042</v>
      </c>
      <c r="H8" s="42">
        <v>8892</v>
      </c>
      <c r="I8" s="42">
        <v>9008</v>
      </c>
      <c r="J8" s="42">
        <v>8814</v>
      </c>
      <c r="K8" s="42">
        <v>8802</v>
      </c>
      <c r="L8" s="42">
        <v>8578</v>
      </c>
      <c r="M8" s="10"/>
    </row>
    <row r="9" spans="2:13" ht="15" customHeight="1">
      <c r="B9" s="85"/>
      <c r="C9" s="85"/>
      <c r="D9" s="80" t="s">
        <v>399</v>
      </c>
      <c r="E9" s="42">
        <v>567</v>
      </c>
      <c r="F9" s="42">
        <v>479</v>
      </c>
      <c r="G9" s="42">
        <v>313</v>
      </c>
      <c r="H9" s="42">
        <v>244</v>
      </c>
      <c r="I9" s="42">
        <v>274</v>
      </c>
      <c r="J9" s="42">
        <v>395</v>
      </c>
      <c r="K9" s="42">
        <v>524</v>
      </c>
      <c r="L9" s="42">
        <v>375</v>
      </c>
      <c r="M9" s="10"/>
    </row>
    <row r="10" spans="2:13" ht="15" customHeight="1">
      <c r="B10" s="85"/>
      <c r="C10" s="85"/>
      <c r="D10" s="80" t="s">
        <v>400</v>
      </c>
      <c r="E10" s="42">
        <v>234</v>
      </c>
      <c r="F10" s="42">
        <v>295</v>
      </c>
      <c r="G10" s="42">
        <v>408</v>
      </c>
      <c r="H10" s="42">
        <v>516</v>
      </c>
      <c r="I10" s="42">
        <v>455</v>
      </c>
      <c r="J10" s="42">
        <v>355</v>
      </c>
      <c r="K10" s="42">
        <v>217</v>
      </c>
      <c r="L10" s="42">
        <v>337</v>
      </c>
      <c r="M10" s="10"/>
    </row>
    <row r="11" spans="2:13" ht="15" customHeight="1">
      <c r="B11" s="85"/>
      <c r="C11" s="85" t="s">
        <v>191</v>
      </c>
      <c r="D11" s="15" t="s">
        <v>184</v>
      </c>
      <c r="E11" s="42">
        <v>74340</v>
      </c>
      <c r="F11" s="42">
        <v>74632</v>
      </c>
      <c r="G11" s="42">
        <v>76558</v>
      </c>
      <c r="H11" s="42">
        <v>76916</v>
      </c>
      <c r="I11" s="42">
        <v>77200</v>
      </c>
      <c r="J11" s="42">
        <v>77468</v>
      </c>
      <c r="K11" s="42">
        <v>77270</v>
      </c>
      <c r="L11" s="42">
        <v>77530</v>
      </c>
      <c r="M11" s="10"/>
    </row>
    <row r="12" spans="2:13" ht="15" customHeight="1">
      <c r="B12" s="85"/>
      <c r="C12" s="85"/>
      <c r="D12" s="15" t="s">
        <v>185</v>
      </c>
      <c r="E12" s="42">
        <v>4384</v>
      </c>
      <c r="F12" s="42">
        <v>4348</v>
      </c>
      <c r="G12" s="42">
        <v>4480</v>
      </c>
      <c r="H12" s="42">
        <v>4448</v>
      </c>
      <c r="I12" s="42">
        <v>4504</v>
      </c>
      <c r="J12" s="42">
        <v>4490</v>
      </c>
      <c r="K12" s="42">
        <v>4470</v>
      </c>
      <c r="L12" s="42">
        <v>4546</v>
      </c>
      <c r="M12" s="10"/>
    </row>
    <row r="13" spans="2:13" ht="15" customHeight="1">
      <c r="B13" s="85"/>
      <c r="C13" s="85"/>
      <c r="D13" s="15" t="s">
        <v>186</v>
      </c>
      <c r="E13" s="42">
        <v>754</v>
      </c>
      <c r="F13" s="42">
        <v>272</v>
      </c>
      <c r="G13" s="107" t="s">
        <v>187</v>
      </c>
      <c r="H13" s="107"/>
      <c r="I13" s="42" t="s">
        <v>188</v>
      </c>
      <c r="J13" s="42" t="s">
        <v>188</v>
      </c>
      <c r="K13" s="42" t="s">
        <v>188</v>
      </c>
      <c r="L13" s="42" t="s">
        <v>355</v>
      </c>
      <c r="M13" s="10"/>
    </row>
    <row r="14" spans="2:13" ht="15" customHeight="1">
      <c r="B14" s="85"/>
      <c r="C14" s="85"/>
      <c r="D14" s="15" t="s">
        <v>189</v>
      </c>
      <c r="E14" s="42">
        <v>384</v>
      </c>
      <c r="F14" s="42">
        <v>376</v>
      </c>
      <c r="G14" s="42">
        <v>382</v>
      </c>
      <c r="H14" s="42">
        <v>380</v>
      </c>
      <c r="I14" s="42">
        <v>414</v>
      </c>
      <c r="J14" s="42">
        <v>400</v>
      </c>
      <c r="K14" s="42">
        <v>392</v>
      </c>
      <c r="L14" s="42">
        <v>356</v>
      </c>
      <c r="M14" s="10"/>
    </row>
    <row r="15" spans="2:13" ht="15" customHeight="1">
      <c r="B15" s="85" t="s">
        <v>88</v>
      </c>
      <c r="C15" s="85"/>
      <c r="D15" s="39" t="s">
        <v>11</v>
      </c>
      <c r="E15" s="51">
        <v>10047</v>
      </c>
      <c r="F15" s="51">
        <v>11432</v>
      </c>
      <c r="G15" s="51">
        <v>11229</v>
      </c>
      <c r="H15" s="51">
        <v>11153</v>
      </c>
      <c r="I15" s="51">
        <v>10498</v>
      </c>
      <c r="J15" s="51">
        <v>10565</v>
      </c>
      <c r="K15" s="51">
        <v>10538</v>
      </c>
      <c r="L15" s="51">
        <v>10171</v>
      </c>
      <c r="M15" s="10"/>
    </row>
    <row r="16" spans="2:13" ht="15" customHeight="1">
      <c r="B16" s="85"/>
      <c r="C16" s="85"/>
      <c r="D16" s="39" t="s">
        <v>89</v>
      </c>
      <c r="E16" s="51">
        <v>1539</v>
      </c>
      <c r="F16" s="51">
        <v>1975</v>
      </c>
      <c r="G16" s="51">
        <v>1942</v>
      </c>
      <c r="H16" s="51">
        <v>1949</v>
      </c>
      <c r="I16" s="51">
        <v>1979</v>
      </c>
      <c r="J16" s="51">
        <v>1985</v>
      </c>
      <c r="K16" s="51">
        <v>1970</v>
      </c>
      <c r="L16" s="51">
        <v>1980</v>
      </c>
      <c r="M16" s="10"/>
    </row>
    <row r="17" spans="2:13" ht="15" customHeight="1">
      <c r="B17" s="85"/>
      <c r="C17" s="85"/>
      <c r="D17" s="39" t="s">
        <v>80</v>
      </c>
      <c r="E17" s="51">
        <v>112</v>
      </c>
      <c r="F17" s="51">
        <v>134</v>
      </c>
      <c r="G17" s="51">
        <v>124</v>
      </c>
      <c r="H17" s="51">
        <v>125</v>
      </c>
      <c r="I17" s="51">
        <v>127</v>
      </c>
      <c r="J17" s="51">
        <v>131</v>
      </c>
      <c r="K17" s="51">
        <v>131</v>
      </c>
      <c r="L17" s="51">
        <v>133</v>
      </c>
      <c r="M17" s="10"/>
    </row>
    <row r="18" spans="2:13" ht="15" customHeight="1">
      <c r="B18" s="85"/>
      <c r="C18" s="85"/>
      <c r="D18" s="39" t="s">
        <v>90</v>
      </c>
      <c r="E18" s="51">
        <v>8393</v>
      </c>
      <c r="F18" s="51">
        <v>9307</v>
      </c>
      <c r="G18" s="51">
        <v>9143</v>
      </c>
      <c r="H18" s="51">
        <v>9060</v>
      </c>
      <c r="I18" s="51">
        <v>8373</v>
      </c>
      <c r="J18" s="51">
        <v>8432</v>
      </c>
      <c r="K18" s="51">
        <v>8421</v>
      </c>
      <c r="L18" s="51">
        <v>8043</v>
      </c>
      <c r="M18" s="10"/>
    </row>
    <row r="19" spans="2:13" ht="15" customHeight="1">
      <c r="B19" s="85"/>
      <c r="C19" s="85"/>
      <c r="D19" s="39" t="s">
        <v>83</v>
      </c>
      <c r="E19" s="51">
        <v>2</v>
      </c>
      <c r="F19" s="51">
        <v>5</v>
      </c>
      <c r="G19" s="51">
        <v>7</v>
      </c>
      <c r="H19" s="51">
        <v>7</v>
      </c>
      <c r="I19" s="51">
        <v>7</v>
      </c>
      <c r="J19" s="51">
        <v>6</v>
      </c>
      <c r="K19" s="51">
        <v>5</v>
      </c>
      <c r="L19" s="51">
        <v>5</v>
      </c>
      <c r="M19" s="10"/>
    </row>
    <row r="20" spans="2:13" ht="15" customHeight="1">
      <c r="B20" s="85"/>
      <c r="C20" s="85"/>
      <c r="D20" s="39" t="s">
        <v>84</v>
      </c>
      <c r="E20" s="51">
        <v>1</v>
      </c>
      <c r="F20" s="51">
        <v>11</v>
      </c>
      <c r="G20" s="51">
        <v>13</v>
      </c>
      <c r="H20" s="51">
        <v>11</v>
      </c>
      <c r="I20" s="51" t="s">
        <v>188</v>
      </c>
      <c r="J20" s="51" t="s">
        <v>12</v>
      </c>
      <c r="K20" s="51"/>
      <c r="L20" s="51" t="s">
        <v>12</v>
      </c>
      <c r="M20" s="10"/>
    </row>
    <row r="21" spans="2:13" ht="15" customHeight="1">
      <c r="B21" s="85"/>
      <c r="C21" s="85"/>
      <c r="D21" s="39" t="s">
        <v>85</v>
      </c>
      <c r="E21" s="51" t="s">
        <v>188</v>
      </c>
      <c r="F21" s="51" t="s">
        <v>188</v>
      </c>
      <c r="G21" s="51" t="s">
        <v>188</v>
      </c>
      <c r="H21" s="51">
        <v>1</v>
      </c>
      <c r="I21" s="51">
        <v>12</v>
      </c>
      <c r="J21" s="51">
        <v>11</v>
      </c>
      <c r="K21" s="51">
        <v>11</v>
      </c>
      <c r="L21" s="51">
        <v>10</v>
      </c>
      <c r="M21" s="10"/>
    </row>
    <row r="22" spans="2:13" ht="15" customHeight="1">
      <c r="B22" s="85" t="s">
        <v>353</v>
      </c>
      <c r="C22" s="85"/>
      <c r="D22" s="15" t="s">
        <v>11</v>
      </c>
      <c r="E22" s="42" t="s">
        <v>12</v>
      </c>
      <c r="F22" s="42" t="s">
        <v>12</v>
      </c>
      <c r="G22" s="42" t="s">
        <v>12</v>
      </c>
      <c r="H22" s="42" t="s">
        <v>12</v>
      </c>
      <c r="I22" s="42" t="s">
        <v>12</v>
      </c>
      <c r="J22" s="42">
        <v>678</v>
      </c>
      <c r="K22" s="42">
        <v>2406</v>
      </c>
      <c r="L22" s="42">
        <v>3084</v>
      </c>
      <c r="M22" s="10"/>
    </row>
    <row r="23" spans="2:13" ht="15" customHeight="1">
      <c r="B23" s="85"/>
      <c r="C23" s="85"/>
      <c r="D23" s="15" t="s">
        <v>243</v>
      </c>
      <c r="E23" s="42" t="s">
        <v>12</v>
      </c>
      <c r="F23" s="42" t="s">
        <v>12</v>
      </c>
      <c r="G23" s="42" t="s">
        <v>12</v>
      </c>
      <c r="H23" s="42" t="s">
        <v>12</v>
      </c>
      <c r="I23" s="42" t="s">
        <v>12</v>
      </c>
      <c r="J23" s="42">
        <v>106</v>
      </c>
      <c r="K23" s="42">
        <v>417</v>
      </c>
      <c r="L23" s="42">
        <v>523</v>
      </c>
      <c r="M23" s="10"/>
    </row>
    <row r="24" spans="2:13" ht="15" customHeight="1">
      <c r="B24" s="85"/>
      <c r="C24" s="85"/>
      <c r="D24" s="36" t="s">
        <v>244</v>
      </c>
      <c r="E24" s="43" t="s">
        <v>12</v>
      </c>
      <c r="F24" s="43" t="s">
        <v>12</v>
      </c>
      <c r="G24" s="43" t="s">
        <v>12</v>
      </c>
      <c r="H24" s="43" t="s">
        <v>12</v>
      </c>
      <c r="I24" s="43" t="s">
        <v>12</v>
      </c>
      <c r="J24" s="43">
        <v>4</v>
      </c>
      <c r="K24" s="43">
        <v>29</v>
      </c>
      <c r="L24" s="43">
        <v>33</v>
      </c>
      <c r="M24" s="10"/>
    </row>
    <row r="25" spans="2:13" ht="15" customHeight="1">
      <c r="B25" s="85"/>
      <c r="C25" s="85"/>
      <c r="D25" s="36" t="s">
        <v>245</v>
      </c>
      <c r="E25" s="43" t="s">
        <v>12</v>
      </c>
      <c r="F25" s="43" t="s">
        <v>12</v>
      </c>
      <c r="G25" s="43" t="s">
        <v>12</v>
      </c>
      <c r="H25" s="43" t="s">
        <v>12</v>
      </c>
      <c r="I25" s="43" t="s">
        <v>12</v>
      </c>
      <c r="J25" s="43">
        <v>568</v>
      </c>
      <c r="K25" s="43">
        <v>1960</v>
      </c>
      <c r="L25" s="43">
        <v>2528</v>
      </c>
      <c r="M25" s="10"/>
    </row>
    <row r="26" spans="2:13" ht="15" customHeight="1">
      <c r="B26" s="85" t="s">
        <v>91</v>
      </c>
      <c r="C26" s="85"/>
      <c r="D26" s="35" t="s">
        <v>11</v>
      </c>
      <c r="E26" s="42">
        <v>10659</v>
      </c>
      <c r="F26" s="42">
        <v>11877</v>
      </c>
      <c r="G26" s="42">
        <v>11686</v>
      </c>
      <c r="H26" s="42">
        <v>11726</v>
      </c>
      <c r="I26" s="42">
        <v>11548</v>
      </c>
      <c r="J26" s="42">
        <v>11667</v>
      </c>
      <c r="K26" s="51">
        <v>11902</v>
      </c>
      <c r="L26" s="43">
        <v>12092</v>
      </c>
      <c r="M26" s="10"/>
    </row>
    <row r="27" spans="2:13" ht="15" customHeight="1">
      <c r="B27" s="85"/>
      <c r="C27" s="85"/>
      <c r="D27" s="35" t="s">
        <v>181</v>
      </c>
      <c r="E27" s="42">
        <v>5029</v>
      </c>
      <c r="F27" s="42">
        <v>5019</v>
      </c>
      <c r="G27" s="42">
        <v>4912</v>
      </c>
      <c r="H27" s="42">
        <v>4953</v>
      </c>
      <c r="I27" s="42">
        <v>4781</v>
      </c>
      <c r="J27" s="42">
        <v>4888</v>
      </c>
      <c r="K27" s="51">
        <v>5328</v>
      </c>
      <c r="L27" s="43">
        <v>4812</v>
      </c>
      <c r="M27" s="10"/>
    </row>
    <row r="28" spans="2:13" ht="15" customHeight="1">
      <c r="B28" s="85"/>
      <c r="C28" s="85"/>
      <c r="D28" s="35" t="s">
        <v>80</v>
      </c>
      <c r="E28" s="42">
        <v>162</v>
      </c>
      <c r="F28" s="42">
        <v>162</v>
      </c>
      <c r="G28" s="42">
        <v>161</v>
      </c>
      <c r="H28" s="42">
        <v>161</v>
      </c>
      <c r="I28" s="42">
        <v>162</v>
      </c>
      <c r="J28" s="42">
        <v>155</v>
      </c>
      <c r="K28" s="51">
        <v>154</v>
      </c>
      <c r="L28" s="43">
        <v>152</v>
      </c>
      <c r="M28" s="10"/>
    </row>
    <row r="29" spans="2:13" ht="15" customHeight="1">
      <c r="B29" s="85"/>
      <c r="C29" s="85"/>
      <c r="D29" s="35" t="s">
        <v>182</v>
      </c>
      <c r="E29" s="42">
        <v>12</v>
      </c>
      <c r="F29" s="42">
        <v>11</v>
      </c>
      <c r="G29" s="42">
        <v>11</v>
      </c>
      <c r="H29" s="42">
        <v>8</v>
      </c>
      <c r="I29" s="42">
        <v>8</v>
      </c>
      <c r="J29" s="42">
        <v>10</v>
      </c>
      <c r="K29" s="51">
        <v>13</v>
      </c>
      <c r="L29" s="43">
        <v>11</v>
      </c>
      <c r="M29" s="10"/>
    </row>
    <row r="30" spans="2:13" ht="15" customHeight="1">
      <c r="B30" s="85"/>
      <c r="C30" s="85"/>
      <c r="D30" s="35" t="s">
        <v>183</v>
      </c>
      <c r="E30" s="42">
        <v>9</v>
      </c>
      <c r="F30" s="42">
        <v>9</v>
      </c>
      <c r="G30" s="42">
        <v>10</v>
      </c>
      <c r="H30" s="42">
        <v>11</v>
      </c>
      <c r="I30" s="42">
        <v>11</v>
      </c>
      <c r="J30" s="42">
        <v>9</v>
      </c>
      <c r="K30" s="51">
        <v>8</v>
      </c>
      <c r="L30" s="43">
        <v>9</v>
      </c>
      <c r="M30" s="10"/>
    </row>
    <row r="31" spans="2:13" ht="15" customHeight="1">
      <c r="B31" s="85"/>
      <c r="C31" s="85"/>
      <c r="D31" s="35" t="s">
        <v>221</v>
      </c>
      <c r="E31" s="42">
        <v>5222</v>
      </c>
      <c r="F31" s="42">
        <v>6406</v>
      </c>
      <c r="G31" s="42">
        <v>6317</v>
      </c>
      <c r="H31" s="42">
        <v>6330</v>
      </c>
      <c r="I31" s="42">
        <v>6329</v>
      </c>
      <c r="J31" s="42">
        <v>6360</v>
      </c>
      <c r="K31" s="51">
        <v>6290</v>
      </c>
      <c r="L31" s="43">
        <v>6827</v>
      </c>
      <c r="M31" s="10"/>
    </row>
    <row r="32" spans="2:13" ht="15" customHeight="1">
      <c r="B32" s="85"/>
      <c r="C32" s="85"/>
      <c r="D32" s="35" t="s">
        <v>87</v>
      </c>
      <c r="E32" s="42">
        <v>201</v>
      </c>
      <c r="F32" s="42">
        <v>247</v>
      </c>
      <c r="G32" s="42">
        <v>248</v>
      </c>
      <c r="H32" s="42">
        <v>234</v>
      </c>
      <c r="I32" s="42">
        <v>229</v>
      </c>
      <c r="J32" s="42">
        <v>218</v>
      </c>
      <c r="K32" s="51">
        <v>225</v>
      </c>
      <c r="L32" s="43">
        <v>254</v>
      </c>
      <c r="M32" s="10"/>
    </row>
    <row r="33" spans="2:13" ht="15" customHeight="1">
      <c r="B33" s="85"/>
      <c r="C33" s="85"/>
      <c r="D33" s="35" t="s">
        <v>81</v>
      </c>
      <c r="E33" s="42">
        <v>9</v>
      </c>
      <c r="F33" s="42">
        <v>8</v>
      </c>
      <c r="G33" s="42">
        <v>17</v>
      </c>
      <c r="H33" s="42">
        <v>20</v>
      </c>
      <c r="I33" s="42">
        <v>21</v>
      </c>
      <c r="J33" s="42">
        <v>8</v>
      </c>
      <c r="K33" s="51">
        <v>9</v>
      </c>
      <c r="L33" s="43">
        <v>8</v>
      </c>
      <c r="M33" s="10"/>
    </row>
    <row r="34" spans="2:13" ht="15" customHeight="1">
      <c r="B34" s="85"/>
      <c r="C34" s="85"/>
      <c r="D34" s="35" t="s">
        <v>222</v>
      </c>
      <c r="E34" s="42">
        <v>15</v>
      </c>
      <c r="F34" s="42">
        <v>15</v>
      </c>
      <c r="G34" s="42">
        <v>10</v>
      </c>
      <c r="H34" s="42">
        <v>9</v>
      </c>
      <c r="I34" s="42">
        <v>7</v>
      </c>
      <c r="J34" s="42">
        <v>19</v>
      </c>
      <c r="K34" s="51">
        <v>19</v>
      </c>
      <c r="L34" s="43">
        <v>19</v>
      </c>
      <c r="M34" s="10"/>
    </row>
    <row r="35" spans="2:13" ht="15" customHeight="1">
      <c r="B35" s="85" t="s">
        <v>14</v>
      </c>
      <c r="C35" s="85"/>
      <c r="D35" s="15" t="s">
        <v>11</v>
      </c>
      <c r="E35" s="42">
        <v>6962</v>
      </c>
      <c r="F35" s="42">
        <v>6061</v>
      </c>
      <c r="G35" s="42">
        <v>6023</v>
      </c>
      <c r="H35" s="42">
        <v>5992</v>
      </c>
      <c r="I35" s="42">
        <v>7517</v>
      </c>
      <c r="J35" s="42">
        <v>8069</v>
      </c>
      <c r="K35" s="42">
        <v>8053</v>
      </c>
      <c r="L35" s="43">
        <v>8026</v>
      </c>
      <c r="M35" s="10"/>
    </row>
    <row r="36" spans="2:13" ht="15" customHeight="1">
      <c r="B36" s="85"/>
      <c r="C36" s="85"/>
      <c r="D36" s="15" t="s">
        <v>181</v>
      </c>
      <c r="E36" s="42">
        <v>3790</v>
      </c>
      <c r="F36" s="42">
        <v>3805</v>
      </c>
      <c r="G36" s="42">
        <v>3761</v>
      </c>
      <c r="H36" s="42">
        <v>3751</v>
      </c>
      <c r="I36" s="42">
        <v>3731</v>
      </c>
      <c r="J36" s="42">
        <v>3794</v>
      </c>
      <c r="K36" s="42">
        <v>3806</v>
      </c>
      <c r="L36" s="43">
        <v>3801</v>
      </c>
      <c r="M36" s="10"/>
    </row>
    <row r="37" spans="2:13" ht="15" customHeight="1">
      <c r="B37" s="85"/>
      <c r="C37" s="85"/>
      <c r="D37" s="15" t="s">
        <v>221</v>
      </c>
      <c r="E37" s="42">
        <v>2933</v>
      </c>
      <c r="F37" s="42">
        <v>2030</v>
      </c>
      <c r="G37" s="42">
        <v>2029</v>
      </c>
      <c r="H37" s="42">
        <v>2020</v>
      </c>
      <c r="I37" s="42">
        <v>3504</v>
      </c>
      <c r="J37" s="42">
        <v>3965</v>
      </c>
      <c r="K37" s="42">
        <v>3935</v>
      </c>
      <c r="L37" s="43">
        <v>3911</v>
      </c>
      <c r="M37" s="10"/>
    </row>
    <row r="38" spans="2:13" ht="15" customHeight="1">
      <c r="B38" s="85"/>
      <c r="C38" s="85"/>
      <c r="D38" s="15" t="s">
        <v>80</v>
      </c>
      <c r="E38" s="42">
        <v>121</v>
      </c>
      <c r="F38" s="42">
        <v>124</v>
      </c>
      <c r="G38" s="42">
        <v>121</v>
      </c>
      <c r="H38" s="42">
        <v>120</v>
      </c>
      <c r="I38" s="42">
        <v>120</v>
      </c>
      <c r="J38" s="42">
        <v>125</v>
      </c>
      <c r="K38" s="42">
        <v>125</v>
      </c>
      <c r="L38" s="43">
        <v>121</v>
      </c>
      <c r="M38" s="10"/>
    </row>
    <row r="39" spans="2:13" ht="15" customHeight="1">
      <c r="B39" s="85"/>
      <c r="C39" s="85"/>
      <c r="D39" s="15" t="s">
        <v>87</v>
      </c>
      <c r="E39" s="42">
        <v>96</v>
      </c>
      <c r="F39" s="42">
        <v>78</v>
      </c>
      <c r="G39" s="42">
        <v>79</v>
      </c>
      <c r="H39" s="42">
        <v>80</v>
      </c>
      <c r="I39" s="42">
        <v>141</v>
      </c>
      <c r="J39" s="42">
        <v>161</v>
      </c>
      <c r="K39" s="42">
        <v>158</v>
      </c>
      <c r="L39" s="43">
        <v>159</v>
      </c>
      <c r="M39" s="10"/>
    </row>
    <row r="40" spans="2:13" ht="15" customHeight="1">
      <c r="B40" s="85"/>
      <c r="C40" s="85"/>
      <c r="D40" s="15" t="s">
        <v>81</v>
      </c>
      <c r="E40" s="42">
        <v>6</v>
      </c>
      <c r="F40" s="42">
        <v>12</v>
      </c>
      <c r="G40" s="42">
        <v>21</v>
      </c>
      <c r="H40" s="42">
        <v>14</v>
      </c>
      <c r="I40" s="42">
        <v>10</v>
      </c>
      <c r="J40" s="42">
        <v>1</v>
      </c>
      <c r="K40" s="42">
        <v>13</v>
      </c>
      <c r="L40" s="43">
        <v>22</v>
      </c>
      <c r="M40" s="10"/>
    </row>
    <row r="41" spans="2:13" ht="15" customHeight="1">
      <c r="B41" s="85"/>
      <c r="C41" s="85"/>
      <c r="D41" s="15" t="s">
        <v>222</v>
      </c>
      <c r="E41" s="42">
        <v>15</v>
      </c>
      <c r="F41" s="42">
        <v>10</v>
      </c>
      <c r="G41" s="42">
        <v>7</v>
      </c>
      <c r="H41" s="42">
        <v>7</v>
      </c>
      <c r="I41" s="42">
        <v>11</v>
      </c>
      <c r="J41" s="42">
        <v>19</v>
      </c>
      <c r="K41" s="42">
        <v>14</v>
      </c>
      <c r="L41" s="43">
        <v>9</v>
      </c>
      <c r="M41" s="10"/>
    </row>
    <row r="42" spans="2:13" ht="15" customHeight="1">
      <c r="B42" s="85"/>
      <c r="C42" s="85"/>
      <c r="D42" s="15" t="s">
        <v>223</v>
      </c>
      <c r="E42" s="42">
        <v>1</v>
      </c>
      <c r="F42" s="42">
        <v>2</v>
      </c>
      <c r="G42" s="42">
        <v>5</v>
      </c>
      <c r="H42" s="42"/>
      <c r="I42" s="42" t="s">
        <v>224</v>
      </c>
      <c r="J42" s="42">
        <v>4</v>
      </c>
      <c r="K42" s="42">
        <v>2</v>
      </c>
      <c r="L42" s="43">
        <v>3</v>
      </c>
      <c r="M42" s="10"/>
    </row>
    <row r="43" spans="2:13" ht="15" customHeight="1">
      <c r="B43" s="85" t="s">
        <v>92</v>
      </c>
      <c r="C43" s="85"/>
      <c r="D43" s="74" t="s">
        <v>11</v>
      </c>
      <c r="E43" s="75">
        <v>7328</v>
      </c>
      <c r="F43" s="75">
        <v>7246</v>
      </c>
      <c r="G43" s="75">
        <v>7077</v>
      </c>
      <c r="H43" s="75">
        <v>7031</v>
      </c>
      <c r="I43" s="75">
        <v>7059</v>
      </c>
      <c r="J43" s="75">
        <v>7419</v>
      </c>
      <c r="K43" s="75">
        <v>22351</v>
      </c>
      <c r="L43" s="76">
        <v>21903</v>
      </c>
      <c r="M43" s="10"/>
    </row>
    <row r="44" spans="2:13" ht="15" customHeight="1">
      <c r="B44" s="85"/>
      <c r="C44" s="85"/>
      <c r="D44" s="74" t="s">
        <v>86</v>
      </c>
      <c r="E44" s="75">
        <v>1611</v>
      </c>
      <c r="F44" s="75">
        <v>1597</v>
      </c>
      <c r="G44" s="75">
        <v>1604</v>
      </c>
      <c r="H44" s="75">
        <v>1596</v>
      </c>
      <c r="I44" s="75">
        <v>1585</v>
      </c>
      <c r="J44" s="75">
        <v>1594</v>
      </c>
      <c r="K44" s="75">
        <v>3449</v>
      </c>
      <c r="L44" s="76">
        <v>3370</v>
      </c>
      <c r="M44" s="10"/>
    </row>
    <row r="45" spans="2:13" ht="15" customHeight="1">
      <c r="B45" s="85"/>
      <c r="C45" s="85"/>
      <c r="D45" s="74" t="s">
        <v>87</v>
      </c>
      <c r="E45" s="75">
        <v>90</v>
      </c>
      <c r="F45" s="75">
        <v>92</v>
      </c>
      <c r="G45" s="75">
        <v>92</v>
      </c>
      <c r="H45" s="75">
        <v>87</v>
      </c>
      <c r="I45" s="75">
        <v>93</v>
      </c>
      <c r="J45" s="75">
        <v>93</v>
      </c>
      <c r="K45" s="75">
        <v>201</v>
      </c>
      <c r="L45" s="76">
        <v>202</v>
      </c>
      <c r="M45" s="10"/>
    </row>
    <row r="46" spans="2:13" ht="15" customHeight="1">
      <c r="B46" s="85"/>
      <c r="C46" s="85"/>
      <c r="D46" s="74" t="s">
        <v>183</v>
      </c>
      <c r="E46" s="75">
        <v>8</v>
      </c>
      <c r="F46" s="75">
        <v>8</v>
      </c>
      <c r="G46" s="75">
        <v>9</v>
      </c>
      <c r="H46" s="75">
        <v>8</v>
      </c>
      <c r="I46" s="75">
        <v>9</v>
      </c>
      <c r="J46" s="75">
        <v>8</v>
      </c>
      <c r="K46" s="75">
        <v>8</v>
      </c>
      <c r="L46" s="76">
        <v>12</v>
      </c>
    </row>
    <row r="47" spans="2:13" ht="15" customHeight="1">
      <c r="B47" s="85"/>
      <c r="C47" s="85"/>
      <c r="D47" s="74" t="s">
        <v>82</v>
      </c>
      <c r="E47" s="75">
        <v>5619</v>
      </c>
      <c r="F47" s="75">
        <v>5549</v>
      </c>
      <c r="G47" s="75">
        <v>5372</v>
      </c>
      <c r="H47" s="75">
        <v>5340</v>
      </c>
      <c r="I47" s="75">
        <v>5372</v>
      </c>
      <c r="J47" s="75">
        <v>5724</v>
      </c>
      <c r="K47" s="75">
        <v>18693</v>
      </c>
      <c r="L47" s="76">
        <v>18319</v>
      </c>
    </row>
    <row r="48" spans="2:13" ht="15" customHeight="1">
      <c r="B48" s="85" t="s">
        <v>94</v>
      </c>
      <c r="C48" s="85"/>
      <c r="D48" s="15" t="s">
        <v>11</v>
      </c>
      <c r="E48" s="58">
        <v>8719</v>
      </c>
      <c r="F48" s="58">
        <v>8692</v>
      </c>
      <c r="G48" s="58">
        <v>8716</v>
      </c>
      <c r="H48" s="58">
        <v>8702</v>
      </c>
      <c r="I48" s="58">
        <v>8736</v>
      </c>
      <c r="J48" s="58">
        <v>8494</v>
      </c>
      <c r="K48" s="58">
        <v>7953</v>
      </c>
      <c r="L48" s="43">
        <v>7988</v>
      </c>
    </row>
    <row r="49" spans="2:12" ht="15" customHeight="1">
      <c r="B49" s="85"/>
      <c r="C49" s="85"/>
      <c r="D49" s="15" t="s">
        <v>86</v>
      </c>
      <c r="E49" s="58">
        <v>1084</v>
      </c>
      <c r="F49" s="58">
        <v>1087</v>
      </c>
      <c r="G49" s="58">
        <v>1089</v>
      </c>
      <c r="H49" s="58">
        <v>1089</v>
      </c>
      <c r="I49" s="58">
        <v>1072</v>
      </c>
      <c r="J49" s="58">
        <v>1087</v>
      </c>
      <c r="K49" s="58">
        <v>1079</v>
      </c>
      <c r="L49" s="43">
        <v>1062</v>
      </c>
    </row>
    <row r="50" spans="2:12" ht="15" customHeight="1">
      <c r="B50" s="85"/>
      <c r="C50" s="85"/>
      <c r="D50" s="15" t="s">
        <v>87</v>
      </c>
      <c r="E50" s="58">
        <v>61</v>
      </c>
      <c r="F50" s="58">
        <v>61</v>
      </c>
      <c r="G50" s="58">
        <v>57</v>
      </c>
      <c r="H50" s="58">
        <v>61</v>
      </c>
      <c r="I50" s="58">
        <v>61</v>
      </c>
      <c r="J50" s="58">
        <v>61</v>
      </c>
      <c r="K50" s="58">
        <v>60</v>
      </c>
      <c r="L50" s="43">
        <v>60</v>
      </c>
    </row>
    <row r="51" spans="2:12" ht="15" customHeight="1">
      <c r="B51" s="85"/>
      <c r="C51" s="85"/>
      <c r="D51" s="15" t="s">
        <v>81</v>
      </c>
      <c r="E51" s="58">
        <v>8</v>
      </c>
      <c r="F51" s="58">
        <v>7</v>
      </c>
      <c r="G51" s="58">
        <v>8</v>
      </c>
      <c r="H51" s="58">
        <v>8</v>
      </c>
      <c r="I51" s="58">
        <v>7</v>
      </c>
      <c r="J51" s="58">
        <v>8</v>
      </c>
      <c r="K51" s="58">
        <v>8</v>
      </c>
      <c r="L51" s="43">
        <v>7</v>
      </c>
    </row>
    <row r="52" spans="2:12" ht="15" customHeight="1">
      <c r="B52" s="85"/>
      <c r="C52" s="85"/>
      <c r="D52" s="15" t="s">
        <v>82</v>
      </c>
      <c r="E52" s="58">
        <v>7566</v>
      </c>
      <c r="F52" s="58">
        <v>7537</v>
      </c>
      <c r="G52" s="58">
        <v>7562</v>
      </c>
      <c r="H52" s="58">
        <v>7544</v>
      </c>
      <c r="I52" s="58">
        <v>7596</v>
      </c>
      <c r="J52" s="58">
        <v>7338</v>
      </c>
      <c r="K52" s="58">
        <v>6806</v>
      </c>
      <c r="L52" s="43">
        <v>6859</v>
      </c>
    </row>
    <row r="53" spans="2:12" ht="15" customHeight="1">
      <c r="B53" s="85" t="s">
        <v>93</v>
      </c>
      <c r="C53" s="85"/>
      <c r="D53" s="15" t="s">
        <v>11</v>
      </c>
      <c r="E53" s="42">
        <v>6105</v>
      </c>
      <c r="F53" s="42">
        <v>6109</v>
      </c>
      <c r="G53" s="42">
        <v>6090</v>
      </c>
      <c r="H53" s="42">
        <v>5983</v>
      </c>
      <c r="I53" s="42">
        <v>5939</v>
      </c>
      <c r="J53" s="42">
        <v>5911</v>
      </c>
      <c r="K53" s="42">
        <v>5903</v>
      </c>
      <c r="L53" s="43">
        <v>5911</v>
      </c>
    </row>
    <row r="54" spans="2:12" ht="15" customHeight="1">
      <c r="B54" s="85"/>
      <c r="C54" s="85"/>
      <c r="D54" s="15" t="s">
        <v>314</v>
      </c>
      <c r="E54" s="42">
        <v>5254</v>
      </c>
      <c r="F54" s="42">
        <v>5246</v>
      </c>
      <c r="G54" s="42">
        <v>5146</v>
      </c>
      <c r="H54" s="42">
        <v>5023</v>
      </c>
      <c r="I54" s="44">
        <v>5041</v>
      </c>
      <c r="J54" s="44">
        <v>4999</v>
      </c>
      <c r="K54" s="44">
        <v>4999</v>
      </c>
      <c r="L54" s="43">
        <v>5006</v>
      </c>
    </row>
    <row r="55" spans="2:12" ht="15" customHeight="1">
      <c r="B55" s="85"/>
      <c r="C55" s="85"/>
      <c r="D55" s="15" t="s">
        <v>315</v>
      </c>
      <c r="E55" s="42">
        <v>790</v>
      </c>
      <c r="F55" s="42">
        <v>806</v>
      </c>
      <c r="G55" s="42">
        <v>885</v>
      </c>
      <c r="H55" s="42">
        <v>899</v>
      </c>
      <c r="I55" s="44">
        <v>836</v>
      </c>
      <c r="J55" s="44">
        <v>848</v>
      </c>
      <c r="K55" s="44">
        <v>843</v>
      </c>
      <c r="L55" s="43">
        <v>840</v>
      </c>
    </row>
    <row r="56" spans="2:12" ht="15" customHeight="1">
      <c r="B56" s="85"/>
      <c r="C56" s="85"/>
      <c r="D56" s="15" t="s">
        <v>316</v>
      </c>
      <c r="E56" s="42">
        <v>49</v>
      </c>
      <c r="F56" s="42">
        <v>49</v>
      </c>
      <c r="G56" s="42">
        <v>51</v>
      </c>
      <c r="H56" s="42">
        <v>55</v>
      </c>
      <c r="I56" s="44">
        <v>57</v>
      </c>
      <c r="J56" s="42">
        <v>58</v>
      </c>
      <c r="K56" s="42">
        <v>56</v>
      </c>
      <c r="L56" s="43">
        <v>59</v>
      </c>
    </row>
    <row r="57" spans="2:12" ht="15" customHeight="1">
      <c r="B57" s="85"/>
      <c r="C57" s="85"/>
      <c r="D57" s="15" t="s">
        <v>351</v>
      </c>
      <c r="E57" s="42">
        <v>12</v>
      </c>
      <c r="F57" s="42">
        <v>8</v>
      </c>
      <c r="G57" s="42">
        <v>8</v>
      </c>
      <c r="H57" s="42">
        <v>6</v>
      </c>
      <c r="I57" s="44">
        <v>5</v>
      </c>
      <c r="J57" s="42">
        <v>6</v>
      </c>
      <c r="K57" s="42">
        <v>5</v>
      </c>
      <c r="L57" s="43">
        <v>6</v>
      </c>
    </row>
    <row r="58" spans="2:12" ht="15" customHeight="1">
      <c r="B58" s="85" t="s">
        <v>16</v>
      </c>
      <c r="C58" s="85"/>
      <c r="D58" s="15" t="s">
        <v>11</v>
      </c>
      <c r="E58" s="42">
        <v>2684</v>
      </c>
      <c r="F58" s="42">
        <v>7888</v>
      </c>
      <c r="G58" s="42">
        <v>7143</v>
      </c>
      <c r="H58" s="42">
        <v>7137</v>
      </c>
      <c r="I58" s="42">
        <v>7389</v>
      </c>
      <c r="J58" s="42">
        <v>7383</v>
      </c>
      <c r="K58" s="42">
        <v>8169</v>
      </c>
      <c r="L58" s="43">
        <v>7618</v>
      </c>
    </row>
    <row r="59" spans="2:12" ht="15" customHeight="1">
      <c r="B59" s="85"/>
      <c r="C59" s="85"/>
      <c r="D59" s="15" t="s">
        <v>86</v>
      </c>
      <c r="E59" s="42">
        <v>676</v>
      </c>
      <c r="F59" s="42">
        <v>1203</v>
      </c>
      <c r="G59" s="42">
        <v>1143</v>
      </c>
      <c r="H59" s="42">
        <v>1149</v>
      </c>
      <c r="I59" s="42">
        <v>1187</v>
      </c>
      <c r="J59" s="42">
        <v>1156</v>
      </c>
      <c r="K59" s="42">
        <v>1146</v>
      </c>
      <c r="L59" s="43">
        <v>1139</v>
      </c>
    </row>
    <row r="60" spans="2:12" ht="15" customHeight="1">
      <c r="B60" s="85"/>
      <c r="C60" s="85"/>
      <c r="D60" s="15" t="s">
        <v>80</v>
      </c>
      <c r="E60" s="42">
        <v>58</v>
      </c>
      <c r="F60" s="42">
        <v>100</v>
      </c>
      <c r="G60" s="42">
        <v>98</v>
      </c>
      <c r="H60" s="42">
        <v>94</v>
      </c>
      <c r="I60" s="42">
        <v>101</v>
      </c>
      <c r="J60" s="42">
        <v>93</v>
      </c>
      <c r="K60" s="42">
        <v>95</v>
      </c>
      <c r="L60" s="43">
        <v>96</v>
      </c>
    </row>
    <row r="61" spans="2:12" ht="15" customHeight="1">
      <c r="B61" s="85"/>
      <c r="C61" s="85"/>
      <c r="D61" s="15" t="s">
        <v>81</v>
      </c>
      <c r="E61" s="42" t="s">
        <v>12</v>
      </c>
      <c r="F61" s="42" t="s">
        <v>12</v>
      </c>
      <c r="G61" s="42">
        <v>13</v>
      </c>
      <c r="H61" s="42">
        <v>12</v>
      </c>
      <c r="I61" s="42" t="s">
        <v>12</v>
      </c>
      <c r="J61" s="42" t="s">
        <v>12</v>
      </c>
      <c r="K61" s="42" t="s">
        <v>12</v>
      </c>
      <c r="L61" s="43" t="s">
        <v>12</v>
      </c>
    </row>
    <row r="62" spans="2:12" ht="15" customHeight="1">
      <c r="B62" s="85"/>
      <c r="C62" s="85"/>
      <c r="D62" s="15" t="s">
        <v>222</v>
      </c>
      <c r="E62" s="42" t="s">
        <v>12</v>
      </c>
      <c r="F62" s="42" t="s">
        <v>12</v>
      </c>
      <c r="G62" s="42" t="s">
        <v>12</v>
      </c>
      <c r="H62" s="42" t="s">
        <v>12</v>
      </c>
      <c r="I62" s="42">
        <v>1</v>
      </c>
      <c r="J62" s="42">
        <v>9</v>
      </c>
      <c r="K62" s="42">
        <v>9</v>
      </c>
      <c r="L62" s="43">
        <v>6</v>
      </c>
    </row>
    <row r="63" spans="2:12" ht="15" customHeight="1">
      <c r="B63" s="85"/>
      <c r="C63" s="85"/>
      <c r="D63" s="15" t="s">
        <v>237</v>
      </c>
      <c r="E63" s="42">
        <v>1950</v>
      </c>
      <c r="F63" s="42">
        <v>6585</v>
      </c>
      <c r="G63" s="42">
        <v>5889</v>
      </c>
      <c r="H63" s="42">
        <v>5882</v>
      </c>
      <c r="I63" s="42">
        <v>6100</v>
      </c>
      <c r="J63" s="42">
        <v>6125</v>
      </c>
      <c r="K63" s="42">
        <v>6919</v>
      </c>
      <c r="L63" s="43">
        <v>6378</v>
      </c>
    </row>
    <row r="64" spans="2:12" ht="15" customHeight="1">
      <c r="B64" s="85" t="s">
        <v>95</v>
      </c>
      <c r="C64" s="85"/>
      <c r="D64" s="15" t="s">
        <v>11</v>
      </c>
      <c r="E64" s="42" t="s">
        <v>348</v>
      </c>
      <c r="F64" s="42">
        <v>61</v>
      </c>
      <c r="G64" s="42">
        <v>129</v>
      </c>
      <c r="H64" s="42">
        <v>127</v>
      </c>
      <c r="I64" s="42">
        <v>132</v>
      </c>
      <c r="J64" s="42">
        <v>131</v>
      </c>
      <c r="K64" s="42">
        <v>138</v>
      </c>
      <c r="L64" s="43">
        <v>131</v>
      </c>
    </row>
    <row r="65" spans="2:12" ht="15" customHeight="1">
      <c r="B65" s="85"/>
      <c r="C65" s="85"/>
      <c r="D65" s="15" t="s">
        <v>288</v>
      </c>
      <c r="E65" s="42" t="s">
        <v>12</v>
      </c>
      <c r="F65" s="42">
        <v>36</v>
      </c>
      <c r="G65" s="42">
        <v>62</v>
      </c>
      <c r="H65" s="42">
        <v>62</v>
      </c>
      <c r="I65" s="42">
        <v>67</v>
      </c>
      <c r="J65" s="42">
        <v>69</v>
      </c>
      <c r="K65" s="42">
        <v>65</v>
      </c>
      <c r="L65" s="43">
        <v>66</v>
      </c>
    </row>
    <row r="66" spans="2:12" ht="15" customHeight="1">
      <c r="B66" s="85"/>
      <c r="C66" s="85"/>
      <c r="D66" s="15" t="s">
        <v>289</v>
      </c>
      <c r="E66" s="42" t="s">
        <v>12</v>
      </c>
      <c r="F66" s="42">
        <v>12</v>
      </c>
      <c r="G66" s="42">
        <v>29</v>
      </c>
      <c r="H66" s="42">
        <v>34</v>
      </c>
      <c r="I66" s="42">
        <v>33</v>
      </c>
      <c r="J66" s="42">
        <v>30</v>
      </c>
      <c r="K66" s="42">
        <v>35</v>
      </c>
      <c r="L66" s="43">
        <v>34</v>
      </c>
    </row>
    <row r="67" spans="2:12" ht="15" customHeight="1">
      <c r="B67" s="85"/>
      <c r="C67" s="85"/>
      <c r="D67" s="15" t="s">
        <v>290</v>
      </c>
      <c r="E67" s="42" t="s">
        <v>12</v>
      </c>
      <c r="F67" s="42">
        <v>13</v>
      </c>
      <c r="G67" s="42">
        <v>15</v>
      </c>
      <c r="H67" s="42">
        <v>16</v>
      </c>
      <c r="I67" s="42">
        <v>18</v>
      </c>
      <c r="J67" s="42">
        <v>15</v>
      </c>
      <c r="K67" s="42">
        <v>19</v>
      </c>
      <c r="L67" s="43">
        <v>17</v>
      </c>
    </row>
    <row r="68" spans="2:12" ht="15" customHeight="1">
      <c r="B68" s="85"/>
      <c r="C68" s="85"/>
      <c r="D68" s="15" t="s">
        <v>291</v>
      </c>
      <c r="E68" s="42" t="s">
        <v>12</v>
      </c>
      <c r="F68" s="42" t="s">
        <v>12</v>
      </c>
      <c r="G68" s="42">
        <v>23</v>
      </c>
      <c r="H68" s="42">
        <v>15</v>
      </c>
      <c r="I68" s="42">
        <v>6</v>
      </c>
      <c r="J68" s="42">
        <v>12</v>
      </c>
      <c r="K68" s="42">
        <v>16</v>
      </c>
      <c r="L68" s="43">
        <v>14</v>
      </c>
    </row>
    <row r="69" spans="2:12" ht="15" customHeight="1">
      <c r="B69" s="85"/>
      <c r="C69" s="85"/>
      <c r="D69" s="15" t="s">
        <v>292</v>
      </c>
      <c r="E69" s="42" t="s">
        <v>12</v>
      </c>
      <c r="F69" s="42" t="s">
        <v>12</v>
      </c>
      <c r="G69" s="42" t="s">
        <v>12</v>
      </c>
      <c r="H69" s="42" t="s">
        <v>12</v>
      </c>
      <c r="I69" s="42">
        <v>8</v>
      </c>
      <c r="J69" s="42">
        <v>5</v>
      </c>
      <c r="K69" s="42">
        <v>3</v>
      </c>
      <c r="L69" s="43" t="s">
        <v>12</v>
      </c>
    </row>
    <row r="70" spans="2:12" ht="15" customHeight="1">
      <c r="B70" s="85"/>
      <c r="C70" s="85"/>
      <c r="D70" s="15" t="s">
        <v>293</v>
      </c>
      <c r="E70" s="42" t="s">
        <v>12</v>
      </c>
      <c r="F70" s="42" t="s">
        <v>12</v>
      </c>
      <c r="G70" s="42" t="s">
        <v>12</v>
      </c>
      <c r="H70" s="42" t="s">
        <v>12</v>
      </c>
      <c r="I70" s="42" t="s">
        <v>12</v>
      </c>
      <c r="J70" s="42" t="s">
        <v>12</v>
      </c>
      <c r="K70" s="42" t="s">
        <v>12</v>
      </c>
      <c r="L70" s="43" t="s">
        <v>12</v>
      </c>
    </row>
    <row r="71" spans="2:12" ht="15" customHeight="1">
      <c r="B71" s="85" t="s">
        <v>17</v>
      </c>
      <c r="C71" s="85"/>
      <c r="D71" s="15" t="s">
        <v>11</v>
      </c>
      <c r="E71" s="42" t="s">
        <v>12</v>
      </c>
      <c r="F71" s="42" t="s">
        <v>12</v>
      </c>
      <c r="G71" s="42">
        <v>559</v>
      </c>
      <c r="H71" s="42">
        <v>549</v>
      </c>
      <c r="I71" s="42">
        <v>534</v>
      </c>
      <c r="J71" s="42">
        <v>534</v>
      </c>
      <c r="K71" s="42">
        <v>537</v>
      </c>
      <c r="L71" s="43">
        <v>535</v>
      </c>
    </row>
    <row r="72" spans="2:12" ht="15" customHeight="1">
      <c r="B72" s="85"/>
      <c r="C72" s="85"/>
      <c r="D72" s="15" t="s">
        <v>82</v>
      </c>
      <c r="E72" s="42" t="s">
        <v>12</v>
      </c>
      <c r="F72" s="42" t="s">
        <v>12</v>
      </c>
      <c r="G72" s="42">
        <v>365</v>
      </c>
      <c r="H72" s="42">
        <v>365</v>
      </c>
      <c r="I72" s="42">
        <v>365</v>
      </c>
      <c r="J72" s="42">
        <v>365</v>
      </c>
      <c r="K72" s="42">
        <v>365</v>
      </c>
      <c r="L72" s="43">
        <v>365</v>
      </c>
    </row>
    <row r="73" spans="2:12" ht="15" customHeight="1">
      <c r="B73" s="85"/>
      <c r="C73" s="85"/>
      <c r="D73" s="15" t="s">
        <v>255</v>
      </c>
      <c r="E73" s="42" t="s">
        <v>12</v>
      </c>
      <c r="F73" s="42" t="s">
        <v>12</v>
      </c>
      <c r="G73" s="42">
        <v>121</v>
      </c>
      <c r="H73" s="42">
        <v>121</v>
      </c>
      <c r="I73" s="42">
        <v>121</v>
      </c>
      <c r="J73" s="42">
        <v>121</v>
      </c>
      <c r="K73" s="42">
        <v>121</v>
      </c>
      <c r="L73" s="43">
        <v>121</v>
      </c>
    </row>
    <row r="74" spans="2:12" ht="15" customHeight="1">
      <c r="B74" s="85"/>
      <c r="C74" s="85"/>
      <c r="D74" s="15" t="s">
        <v>256</v>
      </c>
      <c r="E74" s="42" t="s">
        <v>12</v>
      </c>
      <c r="F74" s="42" t="s">
        <v>12</v>
      </c>
      <c r="G74" s="42">
        <v>61</v>
      </c>
      <c r="H74" s="42">
        <v>51</v>
      </c>
      <c r="I74" s="42">
        <v>36</v>
      </c>
      <c r="J74" s="42">
        <v>36</v>
      </c>
      <c r="K74" s="42">
        <v>36</v>
      </c>
      <c r="L74" s="43">
        <v>36</v>
      </c>
    </row>
    <row r="75" spans="2:12" ht="15" customHeight="1">
      <c r="B75" s="85"/>
      <c r="C75" s="85"/>
      <c r="D75" s="15" t="s">
        <v>257</v>
      </c>
      <c r="E75" s="42" t="s">
        <v>12</v>
      </c>
      <c r="F75" s="42" t="s">
        <v>12</v>
      </c>
      <c r="G75" s="42">
        <v>6</v>
      </c>
      <c r="H75" s="42">
        <v>6</v>
      </c>
      <c r="I75" s="42">
        <v>6</v>
      </c>
      <c r="J75" s="42">
        <v>6</v>
      </c>
      <c r="K75" s="42">
        <v>6</v>
      </c>
      <c r="L75" s="43">
        <v>6</v>
      </c>
    </row>
    <row r="76" spans="2:12" ht="15" customHeight="1">
      <c r="B76" s="85"/>
      <c r="C76" s="85"/>
      <c r="D76" s="15" t="s">
        <v>258</v>
      </c>
      <c r="E76" s="42" t="s">
        <v>12</v>
      </c>
      <c r="F76" s="42" t="s">
        <v>12</v>
      </c>
      <c r="G76" s="42">
        <v>1</v>
      </c>
      <c r="H76" s="42">
        <v>1</v>
      </c>
      <c r="I76" s="42">
        <v>1</v>
      </c>
      <c r="J76" s="42">
        <v>1</v>
      </c>
      <c r="K76" s="42">
        <v>1</v>
      </c>
      <c r="L76" s="43">
        <v>1</v>
      </c>
    </row>
    <row r="77" spans="2:12" ht="15" customHeight="1">
      <c r="B77" s="85"/>
      <c r="C77" s="85"/>
      <c r="D77" s="15" t="s">
        <v>259</v>
      </c>
      <c r="E77" s="42" t="s">
        <v>12</v>
      </c>
      <c r="F77" s="42" t="s">
        <v>12</v>
      </c>
      <c r="G77" s="42">
        <v>1</v>
      </c>
      <c r="H77" s="42">
        <v>1</v>
      </c>
      <c r="I77" s="42">
        <v>1</v>
      </c>
      <c r="J77" s="42">
        <v>1</v>
      </c>
      <c r="K77" s="42">
        <v>1</v>
      </c>
      <c r="L77" s="43">
        <v>1</v>
      </c>
    </row>
    <row r="78" spans="2:12" ht="15" customHeight="1">
      <c r="B78" s="85"/>
      <c r="C78" s="85"/>
      <c r="D78" s="15" t="s">
        <v>260</v>
      </c>
      <c r="E78" s="42" t="s">
        <v>12</v>
      </c>
      <c r="F78" s="42" t="s">
        <v>12</v>
      </c>
      <c r="G78" s="42">
        <v>1</v>
      </c>
      <c r="H78" s="42">
        <v>1</v>
      </c>
      <c r="I78" s="42">
        <v>1</v>
      </c>
      <c r="J78" s="42">
        <v>1</v>
      </c>
      <c r="K78" s="42">
        <v>1</v>
      </c>
      <c r="L78" s="43">
        <v>1</v>
      </c>
    </row>
    <row r="79" spans="2:12" ht="15" customHeight="1">
      <c r="B79" s="85"/>
      <c r="C79" s="85"/>
      <c r="D79" s="15" t="s">
        <v>261</v>
      </c>
      <c r="E79" s="42" t="s">
        <v>12</v>
      </c>
      <c r="F79" s="42" t="s">
        <v>12</v>
      </c>
      <c r="G79" s="42">
        <v>1</v>
      </c>
      <c r="H79" s="42">
        <v>1</v>
      </c>
      <c r="I79" s="42">
        <v>1</v>
      </c>
      <c r="J79" s="42">
        <v>1</v>
      </c>
      <c r="K79" s="42">
        <v>1</v>
      </c>
      <c r="L79" s="43">
        <v>1</v>
      </c>
    </row>
    <row r="80" spans="2:12" ht="15" customHeight="1">
      <c r="B80" s="85"/>
      <c r="C80" s="85"/>
      <c r="D80" s="15" t="s">
        <v>262</v>
      </c>
      <c r="E80" s="42" t="s">
        <v>12</v>
      </c>
      <c r="F80" s="42" t="s">
        <v>12</v>
      </c>
      <c r="G80" s="42">
        <v>1</v>
      </c>
      <c r="H80" s="42">
        <v>1</v>
      </c>
      <c r="I80" s="42">
        <v>1</v>
      </c>
      <c r="J80" s="42">
        <v>1</v>
      </c>
      <c r="K80" s="42">
        <v>1</v>
      </c>
      <c r="L80" s="43">
        <v>1</v>
      </c>
    </row>
    <row r="81" spans="2:12" ht="15" customHeight="1">
      <c r="B81" s="85"/>
      <c r="C81" s="85"/>
      <c r="D81" s="15" t="s">
        <v>263</v>
      </c>
      <c r="E81" s="42" t="s">
        <v>12</v>
      </c>
      <c r="F81" s="42" t="s">
        <v>12</v>
      </c>
      <c r="G81" s="42">
        <v>1</v>
      </c>
      <c r="H81" s="42">
        <v>1</v>
      </c>
      <c r="I81" s="42">
        <v>1</v>
      </c>
      <c r="J81" s="42">
        <v>1</v>
      </c>
      <c r="K81" s="42">
        <v>1</v>
      </c>
      <c r="L81" s="43">
        <v>1</v>
      </c>
    </row>
    <row r="82" spans="2:12" ht="15" customHeight="1">
      <c r="B82" s="85"/>
      <c r="C82" s="85"/>
      <c r="D82" s="15" t="s">
        <v>264</v>
      </c>
      <c r="E82" s="42" t="s">
        <v>12</v>
      </c>
      <c r="F82" s="42" t="s">
        <v>12</v>
      </c>
      <c r="G82" s="42" t="s">
        <v>12</v>
      </c>
      <c r="H82" s="42" t="s">
        <v>12</v>
      </c>
      <c r="I82" s="42" t="s">
        <v>12</v>
      </c>
      <c r="J82" s="42" t="s">
        <v>12</v>
      </c>
      <c r="K82" s="42">
        <v>1</v>
      </c>
      <c r="L82" s="43" t="s">
        <v>12</v>
      </c>
    </row>
    <row r="83" spans="2:12" ht="15" customHeight="1">
      <c r="B83" s="85"/>
      <c r="C83" s="85"/>
      <c r="D83" s="15" t="s">
        <v>265</v>
      </c>
      <c r="E83" s="42" t="s">
        <v>12</v>
      </c>
      <c r="F83" s="42" t="s">
        <v>12</v>
      </c>
      <c r="G83" s="42" t="s">
        <v>12</v>
      </c>
      <c r="H83" s="42" t="s">
        <v>12</v>
      </c>
      <c r="I83" s="42" t="s">
        <v>12</v>
      </c>
      <c r="J83" s="42" t="s">
        <v>12</v>
      </c>
      <c r="K83" s="42">
        <v>1</v>
      </c>
      <c r="L83" s="43" t="s">
        <v>12</v>
      </c>
    </row>
    <row r="84" spans="2:12" ht="15" customHeight="1">
      <c r="B84" s="85"/>
      <c r="C84" s="85"/>
      <c r="D84" s="15" t="s">
        <v>266</v>
      </c>
      <c r="E84" s="42" t="s">
        <v>12</v>
      </c>
      <c r="F84" s="42" t="s">
        <v>12</v>
      </c>
      <c r="G84" s="42" t="s">
        <v>12</v>
      </c>
      <c r="H84" s="42" t="s">
        <v>12</v>
      </c>
      <c r="I84" s="42" t="s">
        <v>12</v>
      </c>
      <c r="J84" s="42" t="s">
        <v>12</v>
      </c>
      <c r="K84" s="42">
        <v>1</v>
      </c>
      <c r="L84" s="43">
        <v>1</v>
      </c>
    </row>
    <row r="85" spans="2:12" ht="15" customHeight="1">
      <c r="B85" s="85" t="s">
        <v>105</v>
      </c>
      <c r="C85" s="85"/>
      <c r="D85" s="15" t="s">
        <v>11</v>
      </c>
      <c r="E85" s="42" t="s">
        <v>12</v>
      </c>
      <c r="F85" s="42" t="s">
        <v>12</v>
      </c>
      <c r="G85" s="42" t="s">
        <v>12</v>
      </c>
      <c r="H85" s="42" t="s">
        <v>12</v>
      </c>
      <c r="I85" s="42" t="s">
        <v>12</v>
      </c>
      <c r="J85" s="42" t="s">
        <v>12</v>
      </c>
      <c r="K85" s="42">
        <v>2216</v>
      </c>
      <c r="L85" s="43">
        <v>6692</v>
      </c>
    </row>
    <row r="86" spans="2:12" ht="15" customHeight="1">
      <c r="B86" s="85"/>
      <c r="C86" s="85"/>
      <c r="D86" s="15" t="s">
        <v>273</v>
      </c>
      <c r="E86" s="42" t="s">
        <v>12</v>
      </c>
      <c r="F86" s="42" t="s">
        <v>12</v>
      </c>
      <c r="G86" s="42" t="s">
        <v>12</v>
      </c>
      <c r="H86" s="42" t="s">
        <v>12</v>
      </c>
      <c r="I86" s="42" t="s">
        <v>12</v>
      </c>
      <c r="J86" s="42" t="s">
        <v>12</v>
      </c>
      <c r="K86" s="42">
        <v>1856</v>
      </c>
      <c r="L86" s="43">
        <v>5596</v>
      </c>
    </row>
    <row r="87" spans="2:12" ht="15" customHeight="1">
      <c r="B87" s="85"/>
      <c r="C87" s="85"/>
      <c r="D87" s="15" t="s">
        <v>89</v>
      </c>
      <c r="E87" s="42" t="s">
        <v>12</v>
      </c>
      <c r="F87" s="42" t="s">
        <v>12</v>
      </c>
      <c r="G87" s="42" t="s">
        <v>12</v>
      </c>
      <c r="H87" s="42" t="s">
        <v>12</v>
      </c>
      <c r="I87" s="42" t="s">
        <v>12</v>
      </c>
      <c r="J87" s="42" t="s">
        <v>12</v>
      </c>
      <c r="K87" s="42">
        <v>336</v>
      </c>
      <c r="L87" s="43">
        <v>1024</v>
      </c>
    </row>
    <row r="88" spans="2:12" ht="15" customHeight="1">
      <c r="B88" s="85"/>
      <c r="C88" s="85"/>
      <c r="D88" s="15" t="s">
        <v>274</v>
      </c>
      <c r="E88" s="42" t="s">
        <v>12</v>
      </c>
      <c r="F88" s="42" t="s">
        <v>12</v>
      </c>
      <c r="G88" s="42" t="s">
        <v>12</v>
      </c>
      <c r="H88" s="42" t="s">
        <v>12</v>
      </c>
      <c r="I88" s="42" t="s">
        <v>12</v>
      </c>
      <c r="J88" s="42" t="s">
        <v>12</v>
      </c>
      <c r="K88" s="42">
        <v>24</v>
      </c>
      <c r="L88" s="43">
        <v>72</v>
      </c>
    </row>
    <row r="89" spans="2:12" ht="15" customHeight="1">
      <c r="B89" s="85"/>
      <c r="C89" s="85"/>
      <c r="D89" s="36" t="s">
        <v>183</v>
      </c>
      <c r="E89" s="43" t="s">
        <v>12</v>
      </c>
      <c r="F89" s="43" t="s">
        <v>12</v>
      </c>
      <c r="G89" s="43" t="s">
        <v>12</v>
      </c>
      <c r="H89" s="43" t="s">
        <v>12</v>
      </c>
      <c r="I89" s="43" t="s">
        <v>12</v>
      </c>
      <c r="J89" s="43" t="s">
        <v>12</v>
      </c>
      <c r="K89" s="43" t="s">
        <v>12</v>
      </c>
      <c r="L89" s="43"/>
    </row>
    <row r="90" spans="2:12" ht="15" customHeight="1">
      <c r="B90" s="85"/>
      <c r="C90" s="85"/>
      <c r="D90" s="36" t="s">
        <v>275</v>
      </c>
      <c r="E90" s="43" t="s">
        <v>12</v>
      </c>
      <c r="F90" s="43" t="s">
        <v>12</v>
      </c>
      <c r="G90" s="43" t="s">
        <v>12</v>
      </c>
      <c r="H90" s="43" t="s">
        <v>12</v>
      </c>
      <c r="I90" s="43" t="s">
        <v>12</v>
      </c>
      <c r="J90" s="43" t="s">
        <v>12</v>
      </c>
      <c r="K90" s="43" t="s">
        <v>12</v>
      </c>
      <c r="L90" s="43"/>
    </row>
    <row r="94" spans="2:12" ht="13.95" customHeight="1"/>
    <row r="99" ht="13.95" customHeight="1"/>
    <row r="116" ht="13.2" customHeight="1"/>
    <row r="133" ht="13.2" customHeight="1"/>
    <row r="150" ht="13.2" customHeight="1"/>
    <row r="167" ht="13.2" customHeight="1"/>
    <row r="184" ht="13.2" customHeight="1"/>
    <row r="201" ht="13.2" customHeight="1"/>
    <row r="211" spans="2:12" s="13" customFormat="1">
      <c r="B211"/>
      <c r="C211" s="20"/>
      <c r="D211"/>
      <c r="E211"/>
      <c r="F211"/>
      <c r="G211"/>
      <c r="H211"/>
      <c r="I211"/>
      <c r="K211"/>
      <c r="L211" s="30"/>
    </row>
    <row r="212" spans="2:12" s="13" customFormat="1">
      <c r="B212"/>
      <c r="C212" s="20"/>
      <c r="D212"/>
      <c r="E212"/>
      <c r="F212"/>
      <c r="G212"/>
      <c r="H212"/>
      <c r="I212"/>
      <c r="K212"/>
      <c r="L212" s="30"/>
    </row>
    <row r="213" spans="2:12" s="13" customFormat="1">
      <c r="B213"/>
      <c r="C213" s="20"/>
      <c r="D213"/>
      <c r="E213"/>
      <c r="F213"/>
      <c r="G213"/>
      <c r="H213"/>
      <c r="I213"/>
      <c r="K213"/>
      <c r="L213" s="30"/>
    </row>
    <row r="214" spans="2:12" s="13" customFormat="1">
      <c r="B214"/>
      <c r="C214" s="20"/>
      <c r="D214"/>
      <c r="E214"/>
      <c r="F214"/>
      <c r="G214"/>
      <c r="H214"/>
      <c r="I214"/>
      <c r="K214"/>
      <c r="L214" s="30"/>
    </row>
    <row r="215" spans="2:12" s="13" customFormat="1">
      <c r="B215"/>
      <c r="C215" s="20"/>
      <c r="D215"/>
      <c r="E215"/>
      <c r="F215"/>
      <c r="G215"/>
      <c r="H215"/>
      <c r="I215"/>
      <c r="K215"/>
      <c r="L215" s="30"/>
    </row>
    <row r="216" spans="2:12" s="13" customFormat="1">
      <c r="B216"/>
      <c r="C216" s="20"/>
      <c r="D216"/>
      <c r="E216"/>
      <c r="F216"/>
      <c r="G216"/>
      <c r="H216"/>
      <c r="I216"/>
      <c r="K216"/>
      <c r="L216" s="30"/>
    </row>
    <row r="217" spans="2:12" s="13" customFormat="1">
      <c r="B217"/>
      <c r="C217" s="20"/>
      <c r="D217"/>
      <c r="E217"/>
      <c r="F217"/>
      <c r="G217"/>
      <c r="H217"/>
      <c r="I217"/>
      <c r="K217"/>
      <c r="L217" s="30"/>
    </row>
    <row r="218" spans="2:12" s="13" customFormat="1">
      <c r="B218"/>
      <c r="C218" s="20"/>
      <c r="D218"/>
      <c r="E218"/>
      <c r="F218"/>
      <c r="G218"/>
      <c r="H218"/>
      <c r="I218"/>
      <c r="K218"/>
      <c r="L218" s="30"/>
    </row>
    <row r="219" spans="2:12" s="13" customFormat="1" ht="13.2" customHeight="1">
      <c r="B219"/>
      <c r="C219" s="20"/>
      <c r="D219"/>
      <c r="E219"/>
      <c r="F219"/>
      <c r="G219"/>
      <c r="H219"/>
      <c r="I219"/>
      <c r="K219"/>
      <c r="L219" s="30"/>
    </row>
    <row r="220" spans="2:12" s="13" customFormat="1">
      <c r="B220"/>
      <c r="C220" s="20"/>
      <c r="D220"/>
      <c r="E220"/>
      <c r="F220"/>
      <c r="G220"/>
      <c r="H220"/>
      <c r="I220"/>
      <c r="K220"/>
      <c r="L220" s="30"/>
    </row>
    <row r="221" spans="2:12" s="13" customFormat="1">
      <c r="B221"/>
      <c r="C221" s="20"/>
      <c r="D221"/>
      <c r="E221"/>
      <c r="F221"/>
      <c r="G221"/>
      <c r="H221"/>
      <c r="I221"/>
      <c r="K221"/>
      <c r="L221" s="30"/>
    </row>
    <row r="222" spans="2:12" s="13" customFormat="1">
      <c r="B222"/>
      <c r="C222" s="20"/>
      <c r="D222"/>
      <c r="E222"/>
      <c r="F222"/>
      <c r="G222"/>
      <c r="H222"/>
      <c r="I222"/>
      <c r="K222"/>
      <c r="L222" s="30"/>
    </row>
    <row r="223" spans="2:12" s="13" customFormat="1">
      <c r="B223"/>
      <c r="C223" s="20"/>
      <c r="D223"/>
      <c r="E223"/>
      <c r="F223"/>
      <c r="G223"/>
      <c r="H223"/>
      <c r="I223"/>
      <c r="K223"/>
      <c r="L223" s="30"/>
    </row>
    <row r="224" spans="2:12" s="13" customFormat="1">
      <c r="B224"/>
      <c r="C224" s="20"/>
      <c r="D224"/>
      <c r="E224"/>
      <c r="F224"/>
      <c r="G224"/>
      <c r="H224"/>
      <c r="I224"/>
      <c r="K224"/>
      <c r="L224" s="30"/>
    </row>
    <row r="225" spans="2:12" s="13" customFormat="1">
      <c r="B225"/>
      <c r="C225" s="20"/>
      <c r="D225"/>
      <c r="E225"/>
      <c r="F225"/>
      <c r="G225"/>
      <c r="H225"/>
      <c r="I225"/>
      <c r="K225"/>
      <c r="L225" s="30"/>
    </row>
    <row r="226" spans="2:12" s="13" customFormat="1">
      <c r="B226"/>
      <c r="C226" s="20"/>
      <c r="D226"/>
      <c r="E226"/>
      <c r="F226"/>
      <c r="G226"/>
      <c r="H226"/>
      <c r="I226"/>
      <c r="K226"/>
      <c r="L226" s="30"/>
    </row>
    <row r="227" spans="2:12" s="13" customFormat="1">
      <c r="B227"/>
      <c r="C227" s="20"/>
      <c r="D227"/>
      <c r="E227"/>
      <c r="F227"/>
      <c r="G227"/>
      <c r="H227"/>
      <c r="I227"/>
      <c r="K227"/>
      <c r="L227" s="30"/>
    </row>
    <row r="228" spans="2:12" ht="13.5" customHeight="1"/>
    <row r="236" spans="2:12" ht="13.2" customHeight="1"/>
    <row r="242" ht="13.2" customHeight="1"/>
  </sheetData>
  <mergeCells count="26">
    <mergeCell ref="B58:C63"/>
    <mergeCell ref="B64:C70"/>
    <mergeCell ref="B71:C84"/>
    <mergeCell ref="B85:C90"/>
    <mergeCell ref="K3:L3"/>
    <mergeCell ref="B43:C47"/>
    <mergeCell ref="B48:C52"/>
    <mergeCell ref="B53:C57"/>
    <mergeCell ref="B6:B14"/>
    <mergeCell ref="B15:C21"/>
    <mergeCell ref="C7:C10"/>
    <mergeCell ref="C11:C14"/>
    <mergeCell ref="G13:H13"/>
    <mergeCell ref="B22:C25"/>
    <mergeCell ref="B26:C34"/>
    <mergeCell ref="B35:C42"/>
    <mergeCell ref="K4:K5"/>
    <mergeCell ref="L4:L5"/>
    <mergeCell ref="J4:J5"/>
    <mergeCell ref="B4:C5"/>
    <mergeCell ref="D4:D5"/>
    <mergeCell ref="E4:E5"/>
    <mergeCell ref="F4:F5"/>
    <mergeCell ref="I4:I5"/>
    <mergeCell ref="H4:H5"/>
    <mergeCell ref="G4:G5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1번.차령별차량보유현황</vt:lpstr>
      <vt:lpstr>2번.전동차현황</vt:lpstr>
      <vt:lpstr>3번.연도별차량검수실적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CEO</cp:lastModifiedBy>
  <dcterms:created xsi:type="dcterms:W3CDTF">2017-05-31T08:16:17Z</dcterms:created>
  <dcterms:modified xsi:type="dcterms:W3CDTF">2019-10-17T05:40:44Z</dcterms:modified>
</cp:coreProperties>
</file>