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백업(이도경)\인구통계\2019년도\6월\"/>
    </mc:Choice>
  </mc:AlternateContent>
  <bookViews>
    <workbookView xWindow="2565" yWindow="2250" windowWidth="17085" windowHeight="12720" tabRatio="932"/>
  </bookViews>
  <sheets>
    <sheet name="2019년 6월말 인구현황" sheetId="7" r:id="rId1"/>
    <sheet name="전월대비증감현황" sheetId="6" r:id="rId2"/>
    <sheet name="65세이상(안양시)" sheetId="158" r:id="rId3"/>
    <sheet name="연령별인구(만안구)" sheetId="159" r:id="rId4"/>
    <sheet name="연령별인구(동안구)" sheetId="160" r:id="rId5"/>
    <sheet name="경기도" sheetId="161" r:id="rId6"/>
  </sheets>
  <definedNames>
    <definedName name="_xlnm._FilterDatabase" localSheetId="0" hidden="1">'2019년 6월말 인구현황'!$A$1:$F$38</definedName>
  </definedNames>
  <calcPr calcId="152511"/>
</workbook>
</file>

<file path=xl/calcChain.xml><?xml version="1.0" encoding="utf-8"?>
<calcChain xmlns="http://schemas.openxmlformats.org/spreadsheetml/2006/main">
  <c r="E21" i="6" l="1"/>
  <c r="E6" i="6"/>
  <c r="B21" i="6"/>
  <c r="B6" i="6"/>
  <c r="F21" i="6"/>
  <c r="F6" i="6"/>
  <c r="C21" i="6"/>
  <c r="C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B5" i="6" l="1"/>
  <c r="E5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21" i="7"/>
  <c r="D21" i="7"/>
  <c r="E21" i="7"/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B21" i="7"/>
  <c r="D21" i="6"/>
  <c r="D6" i="6"/>
  <c r="D6" i="7"/>
  <c r="E6" i="7"/>
  <c r="B6" i="7"/>
  <c r="D5" i="7" l="1"/>
  <c r="E5" i="7"/>
  <c r="C6" i="7"/>
  <c r="B5" i="7"/>
  <c r="C5" i="6"/>
  <c r="D5" i="6" l="1"/>
  <c r="C5" i="7"/>
  <c r="G21" i="6"/>
  <c r="G6" i="6"/>
  <c r="F5" i="6" l="1"/>
  <c r="G5" i="6" s="1"/>
</calcChain>
</file>

<file path=xl/sharedStrings.xml><?xml version="1.0" encoding="utf-8"?>
<sst xmlns="http://schemas.openxmlformats.org/spreadsheetml/2006/main" count="1383" uniqueCount="229">
  <si>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</si>
  <si>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</si>
  <si>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</si>
  <si>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</si>
  <si>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</si>
  <si>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</si>
  <si>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</si>
  <si>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</si>
  <si>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</si>
  <si>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</si>
  <si>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</si>
  <si>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</si>
  <si>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</si>
  <si>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</si>
  <si>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계</t>
  </si>
  <si>
    <t>남</t>
  </si>
  <si>
    <t>여</t>
  </si>
  <si>
    <t>비산1동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</si>
  <si>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</si>
  <si>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</si>
  <si>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</si>
  <si>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</si>
  <si>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</si>
  <si>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</si>
  <si>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</si>
  <si>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</si>
  <si>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</si>
  <si>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</si>
  <si>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</si>
  <si>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</si>
  <si>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</si>
  <si>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</si>
  <si>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신촌동</t>
  </si>
  <si>
    <t>갈산동</t>
  </si>
  <si>
    <t>세대수</t>
  </si>
  <si>
    <t>(단위:세대,명)</t>
  </si>
  <si>
    <t>안양시</t>
  </si>
  <si>
    <t>만안구</t>
  </si>
  <si>
    <t>동안구</t>
  </si>
  <si>
    <t>구  분</t>
    <phoneticPr fontId="51" type="noConversion"/>
  </si>
  <si>
    <t>인   구   수</t>
    <phoneticPr fontId="51" type="noConversion"/>
  </si>
  <si>
    <t>비고</t>
    <phoneticPr fontId="51" type="noConversion"/>
  </si>
  <si>
    <t>연령별(만) 인구현황(기관별)</t>
  </si>
  <si>
    <t>연    령</t>
  </si>
  <si>
    <t>안양시 만안구</t>
  </si>
  <si>
    <t>인 구 수</t>
  </si>
  <si>
    <t>구성비</t>
  </si>
  <si>
    <t>성비</t>
  </si>
  <si>
    <t>합     계</t>
  </si>
  <si>
    <t>65세 - 65세</t>
  </si>
  <si>
    <t>66세 - 66세</t>
  </si>
  <si>
    <t>67세 - 67세</t>
  </si>
  <si>
    <t>68세 - 68세</t>
  </si>
  <si>
    <t>69세 - 69세</t>
  </si>
  <si>
    <t>70세 - 70세</t>
  </si>
  <si>
    <t>71세 - 71세</t>
  </si>
  <si>
    <t>72세 - 72세</t>
  </si>
  <si>
    <t>73세 - 73세</t>
  </si>
  <si>
    <t>74세 - 74세</t>
  </si>
  <si>
    <t>75세 - 75세</t>
  </si>
  <si>
    <t>76세 - 76세</t>
  </si>
  <si>
    <t>77세 - 77세</t>
  </si>
  <si>
    <t>78세 - 78세</t>
  </si>
  <si>
    <t>79세 - 79세</t>
  </si>
  <si>
    <t>80세 - 80세</t>
  </si>
  <si>
    <t>81세 - 81세</t>
  </si>
  <si>
    <t>82세 - 82세</t>
  </si>
  <si>
    <t>83세 - 83세</t>
  </si>
  <si>
    <t>84세 - 84세</t>
  </si>
  <si>
    <t>85세 - 85세</t>
  </si>
  <si>
    <t>86세 - 86세</t>
  </si>
  <si>
    <t>87세 - 87세</t>
  </si>
  <si>
    <t>88세 - 88세</t>
  </si>
  <si>
    <t>89세 - 89세</t>
  </si>
  <si>
    <t>90세 - 90세</t>
  </si>
  <si>
    <t>91세 - 91세</t>
  </si>
  <si>
    <t>92세 - 92세</t>
  </si>
  <si>
    <t>93세 - 93세</t>
  </si>
  <si>
    <t>94세 - 94세</t>
  </si>
  <si>
    <t>95세 - 95세</t>
  </si>
  <si>
    <t>96세 - 96세</t>
  </si>
  <si>
    <t>97세 - 97세</t>
  </si>
  <si>
    <t>98세 - 98세</t>
  </si>
  <si>
    <t>99세 - 99세</t>
  </si>
  <si>
    <t>100세 - 100세</t>
  </si>
  <si>
    <t>101세 - 101세</t>
  </si>
  <si>
    <t>102세 - 102세</t>
  </si>
  <si>
    <t>103세 - 103세</t>
  </si>
  <si>
    <t>104세 - 104세</t>
  </si>
  <si>
    <t>105세 - 105세</t>
  </si>
  <si>
    <t>106세 - 106세</t>
  </si>
  <si>
    <t>107세 - 107세</t>
  </si>
  <si>
    <t>108세 - 108세</t>
  </si>
  <si>
    <t>109세 - 109세</t>
  </si>
  <si>
    <t>110세 이상</t>
  </si>
  <si>
    <t>안양시 동안구</t>
  </si>
  <si>
    <t xml:space="preserve">양평군          </t>
  </si>
  <si>
    <t xml:space="preserve">가평군          </t>
  </si>
  <si>
    <t xml:space="preserve">연천군          </t>
  </si>
  <si>
    <t xml:space="preserve">포천시          </t>
  </si>
  <si>
    <t xml:space="preserve">양주시          </t>
  </si>
  <si>
    <t xml:space="preserve">광주시          </t>
  </si>
  <si>
    <t xml:space="preserve">화성시          </t>
  </si>
  <si>
    <t xml:space="preserve">김포시          </t>
  </si>
  <si>
    <t xml:space="preserve">안성시          </t>
  </si>
  <si>
    <t xml:space="preserve">이천시          </t>
  </si>
  <si>
    <t xml:space="preserve">파주시          </t>
  </si>
  <si>
    <t xml:space="preserve">용인시 수지구   </t>
  </si>
  <si>
    <t xml:space="preserve">용인시 기흥구   </t>
  </si>
  <si>
    <t xml:space="preserve">용인시 처인구   </t>
  </si>
  <si>
    <t xml:space="preserve">하남시          </t>
  </si>
  <si>
    <t xml:space="preserve">의왕시          </t>
  </si>
  <si>
    <t xml:space="preserve">군포시          </t>
  </si>
  <si>
    <t xml:space="preserve">시흥시          </t>
  </si>
  <si>
    <t xml:space="preserve">오산시          </t>
  </si>
  <si>
    <t xml:space="preserve">남양주시        </t>
  </si>
  <si>
    <t xml:space="preserve">구리시          </t>
  </si>
  <si>
    <t xml:space="preserve">과천시          </t>
  </si>
  <si>
    <t xml:space="preserve">고양시 일산서구 </t>
  </si>
  <si>
    <t xml:space="preserve">고양시 일산동구 </t>
  </si>
  <si>
    <t xml:space="preserve">고양시 덕양구   </t>
  </si>
  <si>
    <t xml:space="preserve">안산시 단원구   </t>
  </si>
  <si>
    <t xml:space="preserve">안산시 상록구   </t>
  </si>
  <si>
    <t xml:space="preserve">동두천시        </t>
  </si>
  <si>
    <t xml:space="preserve">평택시          </t>
  </si>
  <si>
    <t xml:space="preserve">광명시          </t>
  </si>
  <si>
    <t xml:space="preserve">안양시 동안구   </t>
  </si>
  <si>
    <t xml:space="preserve">안양시 만안구   </t>
  </si>
  <si>
    <t xml:space="preserve">의정부시        </t>
  </si>
  <si>
    <t xml:space="preserve">성남시 분당구   </t>
  </si>
  <si>
    <t xml:space="preserve">성남시 중원구   </t>
  </si>
  <si>
    <t xml:space="preserve">성남시 수정구   </t>
  </si>
  <si>
    <t xml:space="preserve">수원시 영통구   </t>
  </si>
  <si>
    <t xml:space="preserve">수원시 팔달구   </t>
  </si>
  <si>
    <t xml:space="preserve">수원시 권선구   </t>
  </si>
  <si>
    <t xml:space="preserve">수원시 장안구   </t>
  </si>
  <si>
    <t>여자</t>
  </si>
  <si>
    <t>남자</t>
  </si>
  <si>
    <t>지역</t>
  </si>
  <si>
    <t>세대당인구</t>
  </si>
  <si>
    <t>성 비</t>
  </si>
  <si>
    <t>구 성 비</t>
  </si>
  <si>
    <t>행정기관</t>
  </si>
  <si>
    <t>행정기관 : 경기도</t>
  </si>
  <si>
    <t>인구 및 세대현황</t>
  </si>
  <si>
    <t xml:space="preserve">여주시          </t>
  </si>
  <si>
    <t>(단위:세대,명)</t>
    <phoneticPr fontId="51" type="noConversion"/>
  </si>
  <si>
    <t>세  대  수</t>
  </si>
  <si>
    <t>인  구  수</t>
  </si>
  <si>
    <t>1세 - 1세</t>
  </si>
  <si>
    <t>2세 - 2세</t>
  </si>
  <si>
    <t>3세 - 3세</t>
  </si>
  <si>
    <t>4세 - 4세</t>
  </si>
  <si>
    <t>5세 - 5세</t>
  </si>
  <si>
    <t>6세 - 6세</t>
  </si>
  <si>
    <t>7세 - 7세</t>
  </si>
  <si>
    <t>8세 - 8세</t>
  </si>
  <si>
    <t>9세 - 9세</t>
  </si>
  <si>
    <t>10세 - 10세</t>
  </si>
  <si>
    <t>11세 - 11세</t>
  </si>
  <si>
    <t>12세 - 12세</t>
  </si>
  <si>
    <t>13세 - 13세</t>
  </si>
  <si>
    <t>14세 - 14세</t>
  </si>
  <si>
    <t>15세 - 15세</t>
  </si>
  <si>
    <t>16세 - 16세</t>
  </si>
  <si>
    <t>17세 - 17세</t>
  </si>
  <si>
    <t>18세 - 18세</t>
  </si>
  <si>
    <t>19세 - 19세</t>
  </si>
  <si>
    <t>20세 - 20세</t>
  </si>
  <si>
    <t>21세 - 21세</t>
  </si>
  <si>
    <t>22세 - 22세</t>
  </si>
  <si>
    <t>23세 - 23세</t>
  </si>
  <si>
    <t>24세 - 24세</t>
  </si>
  <si>
    <t>25세 - 25세</t>
  </si>
  <si>
    <t>26세 - 26세</t>
  </si>
  <si>
    <t>27세 - 27세</t>
  </si>
  <si>
    <t>28세 - 28세</t>
  </si>
  <si>
    <t>29세 - 29세</t>
  </si>
  <si>
    <t>30세 - 30세</t>
  </si>
  <si>
    <t>31세 - 31세</t>
  </si>
  <si>
    <t>32세 - 32세</t>
  </si>
  <si>
    <t>33세 - 33세</t>
  </si>
  <si>
    <t>34세 - 34세</t>
  </si>
  <si>
    <t>35세 - 35세</t>
  </si>
  <si>
    <t>36세 - 36세</t>
  </si>
  <si>
    <t>37세 - 37세</t>
  </si>
  <si>
    <t>38세 - 38세</t>
  </si>
  <si>
    <t>39세 - 39세</t>
  </si>
  <si>
    <t>40세 - 40세</t>
  </si>
  <si>
    <t>41세 - 41세</t>
  </si>
  <si>
    <t>42세 - 42세</t>
  </si>
  <si>
    <t>43세 - 43세</t>
  </si>
  <si>
    <t>44세 - 44세</t>
  </si>
  <si>
    <t>45세 - 45세</t>
  </si>
  <si>
    <t>46세 - 46세</t>
  </si>
  <si>
    <t>47세 - 47세</t>
  </si>
  <si>
    <t>48세 - 48세</t>
  </si>
  <si>
    <t>49세 - 49세</t>
  </si>
  <si>
    <t>50세 - 50세</t>
  </si>
  <si>
    <t>51세 - 51세</t>
  </si>
  <si>
    <t>52세 - 52세</t>
  </si>
  <si>
    <t>53세 - 53세</t>
  </si>
  <si>
    <t>54세 - 54세</t>
  </si>
  <si>
    <t>55세 - 55세</t>
  </si>
  <si>
    <t>56세 - 56세</t>
  </si>
  <si>
    <t>57세 - 57세</t>
  </si>
  <si>
    <t>58세 - 58세</t>
  </si>
  <si>
    <t>59세 - 59세</t>
  </si>
  <si>
    <t>60세 - 60세</t>
  </si>
  <si>
    <t>61세 - 61세</t>
  </si>
  <si>
    <t>62세 - 62세</t>
  </si>
  <si>
    <t>63세 - 63세</t>
  </si>
  <si>
    <t>64세 - 64세</t>
  </si>
  <si>
    <t xml:space="preserve">부천시          </t>
  </si>
  <si>
    <t>0세 - 0세</t>
  </si>
  <si>
    <t xml:space="preserve">행정기관 : 경기도 안양시  </t>
  </si>
  <si>
    <t>만안구</t>
    <phoneticPr fontId="51" type="noConversion"/>
  </si>
  <si>
    <t>갈산동</t>
    <phoneticPr fontId="51" type="noConversion"/>
  </si>
  <si>
    <t>안양시</t>
    <phoneticPr fontId="51" type="noConversion"/>
  </si>
  <si>
    <t>구  분</t>
    <phoneticPr fontId="51" type="noConversion"/>
  </si>
  <si>
    <t>증 감</t>
    <phoneticPr fontId="51" type="noConversion"/>
  </si>
  <si>
    <t>행정기관 : 경기도 안양시 동안구</t>
  </si>
  <si>
    <t>주민등록인구 증감현황(전월대비)</t>
    <phoneticPr fontId="51" type="noConversion"/>
  </si>
  <si>
    <t>행정기관 : 경기도 안양시 만안구</t>
  </si>
  <si>
    <t>2019년 6월말 현재 주민등록 인구현황</t>
    <phoneticPr fontId="51" type="noConversion"/>
  </si>
  <si>
    <t>통계년월 : 2019.06 현재</t>
  </si>
  <si>
    <t>작성기준 : 2019.06 현재</t>
  </si>
  <si>
    <t>출력일자 : 2019.07.01 (단위:명)</t>
  </si>
  <si>
    <t>합   계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</si>
</sst>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#,##0\ "/>
    <numFmt numFmtId="177" formatCode="#,##0.00\ "/>
    <numFmt numFmtId="178" formatCode="#,##0_ "/>
    <numFmt numFmtId="179" formatCode="#,###"/>
    <numFmt numFmtId="180" formatCode="yy/mm/dd"/>
  </numFmts>
  <fonts count="6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체"/>
      <family val="3"/>
      <charset val="129"/>
    </font>
    <font>
      <b/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1"/>
      <name val="굴림체"/>
      <family val="3"/>
      <charset val="129"/>
    </font>
    <font>
      <b/>
      <sz val="12"/>
      <name val="돋움체"/>
      <family val="3"/>
      <charset val="129"/>
    </font>
    <font>
      <b/>
      <sz val="11"/>
      <name val="돋움체"/>
      <family val="3"/>
      <charset val="129"/>
    </font>
    <font>
      <sz val="11"/>
      <color indexed="8"/>
      <name val="굴림체"/>
      <family val="3"/>
      <charset val="129"/>
    </font>
    <font>
      <sz val="8"/>
      <name val="돋움"/>
      <family val="3"/>
      <charset val="129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b/>
      <sz val="10"/>
      <color indexed="8"/>
      <name val="굴림체"/>
      <family val="3"/>
      <charset val="129"/>
    </font>
    <font>
      <b/>
      <sz val="11"/>
      <color theme="1"/>
      <name val="돋움체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8"/>
      <name val="돋움"/>
      <family val="3"/>
      <charset val="129"/>
    </font>
    <font>
      <b/>
      <sz val="18"/>
      <name val="새굴림"/>
      <family val="1"/>
      <charset val="129"/>
    </font>
    <font>
      <b/>
      <sz val="18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12"/>
      </patternFill>
    </fill>
    <fill>
      <patternFill patternType="solid">
        <fgColor rgb="FFFFFF00"/>
        <bgColor indexed="47"/>
      </patternFill>
    </fill>
    <fill>
      <patternFill patternType="solid">
        <fgColor rgb="FFFFFF00"/>
        <bgColor indexed="12"/>
      </patternFill>
    </fill>
    <fill>
      <patternFill patternType="solid">
        <fgColor rgb="FF33CCFF"/>
        <bgColor indexed="12"/>
      </patternFill>
    </fill>
    <fill>
      <patternFill patternType="solid">
        <fgColor rgb="FF33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0" fontId="52" fillId="0" borderId="0"/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43" fontId="4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178" fontId="51" fillId="0" borderId="0" xfId="2" applyNumberFormat="1" applyFont="1" applyAlignment="1" applyProtection="1">
      <alignment horizontal="right" vertical="center"/>
    </xf>
    <xf numFmtId="178" fontId="51" fillId="0" borderId="0" xfId="2" applyNumberFormat="1" applyFont="1" applyAlignment="1" applyProtection="1">
      <alignment horizontal="center" vertical="center"/>
    </xf>
    <xf numFmtId="178" fontId="52" fillId="0" borderId="0" xfId="2" applyNumberFormat="1" applyAlignment="1">
      <alignment horizontal="center"/>
    </xf>
    <xf numFmtId="0" fontId="52" fillId="0" borderId="0" xfId="2" applyAlignment="1">
      <alignment vertical="center"/>
    </xf>
    <xf numFmtId="178" fontId="51" fillId="0" borderId="0" xfId="1" applyNumberFormat="1" applyFont="1" applyAlignment="1" applyProtection="1">
      <alignment horizontal="center" vertical="center"/>
    </xf>
    <xf numFmtId="178" fontId="51" fillId="0" borderId="0" xfId="1" applyNumberFormat="1" applyFont="1" applyAlignment="1" applyProtection="1">
      <alignment horizontal="right" vertical="center"/>
    </xf>
    <xf numFmtId="178" fontId="51" fillId="0" borderId="0" xfId="1" applyNumberFormat="1" applyFont="1" applyFill="1" applyAlignment="1" applyProtection="1">
      <alignment horizontal="right" vertical="center"/>
    </xf>
    <xf numFmtId="0" fontId="52" fillId="0" borderId="0" xfId="2" applyFill="1" applyAlignment="1">
      <alignment vertical="center"/>
    </xf>
    <xf numFmtId="41" fontId="52" fillId="0" borderId="0" xfId="1" applyFont="1" applyAlignment="1">
      <alignment horizontal="center" vertical="center"/>
    </xf>
    <xf numFmtId="0" fontId="10" fillId="0" borderId="0" xfId="7" applyFont="1">
      <alignment vertical="center"/>
    </xf>
    <xf numFmtId="43" fontId="52" fillId="0" borderId="0" xfId="53" applyFont="1" applyAlignment="1">
      <alignment vertical="center"/>
    </xf>
    <xf numFmtId="0" fontId="58" fillId="0" borderId="0" xfId="0" applyFont="1">
      <alignment vertical="center"/>
    </xf>
    <xf numFmtId="0" fontId="65" fillId="0" borderId="0" xfId="2" applyFont="1" applyAlignment="1">
      <alignment vertical="center"/>
    </xf>
    <xf numFmtId="0" fontId="58" fillId="0" borderId="3" xfId="0" applyFont="1" applyBorder="1">
      <alignment vertical="center"/>
    </xf>
    <xf numFmtId="176" fontId="58" fillId="0" borderId="3" xfId="0" applyNumberFormat="1" applyFont="1" applyBorder="1">
      <alignment vertical="center"/>
    </xf>
    <xf numFmtId="177" fontId="58" fillId="0" borderId="3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180" fontId="53" fillId="3" borderId="1" xfId="1" applyNumberFormat="1" applyFont="1" applyFill="1" applyBorder="1" applyAlignment="1" applyProtection="1">
      <alignment horizontal="center" vertical="center"/>
    </xf>
    <xf numFmtId="49" fontId="53" fillId="3" borderId="1" xfId="1" applyNumberFormat="1" applyFont="1" applyFill="1" applyBorder="1" applyAlignment="1" applyProtection="1">
      <alignment horizontal="center" vertical="center"/>
    </xf>
    <xf numFmtId="41" fontId="53" fillId="3" borderId="3" xfId="1" applyFont="1" applyFill="1" applyBorder="1" applyAlignment="1">
      <alignment horizontal="center" vertical="center"/>
    </xf>
    <xf numFmtId="179" fontId="55" fillId="7" borderId="8" xfId="1" applyNumberFormat="1" applyFont="1" applyFill="1" applyBorder="1" applyAlignment="1">
      <alignment horizontal="center" vertical="center"/>
    </xf>
    <xf numFmtId="176" fontId="50" fillId="7" borderId="3" xfId="2" applyNumberFormat="1" applyFont="1" applyFill="1" applyBorder="1" applyAlignment="1">
      <alignment horizontal="right" vertical="center"/>
    </xf>
    <xf numFmtId="178" fontId="55" fillId="7" borderId="9" xfId="1" applyNumberFormat="1" applyFont="1" applyFill="1" applyBorder="1" applyAlignment="1">
      <alignment horizontal="center" vertical="center"/>
    </xf>
    <xf numFmtId="179" fontId="55" fillId="2" borderId="8" xfId="1" applyNumberFormat="1" applyFont="1" applyFill="1" applyBorder="1" applyAlignment="1">
      <alignment horizontal="center" vertical="center"/>
    </xf>
    <xf numFmtId="176" fontId="62" fillId="2" borderId="3" xfId="0" applyNumberFormat="1" applyFont="1" applyFill="1" applyBorder="1" applyAlignment="1">
      <alignment horizontal="right" vertical="center"/>
    </xf>
    <xf numFmtId="176" fontId="62" fillId="2" borderId="9" xfId="0" applyNumberFormat="1" applyFont="1" applyFill="1" applyBorder="1">
      <alignment vertical="center"/>
    </xf>
    <xf numFmtId="179" fontId="63" fillId="0" borderId="8" xfId="1" applyNumberFormat="1" applyFont="1" applyBorder="1" applyAlignment="1">
      <alignment horizontal="center" vertical="center"/>
    </xf>
    <xf numFmtId="179" fontId="55" fillId="0" borderId="9" xfId="1" applyNumberFormat="1" applyFont="1" applyBorder="1" applyAlignment="1">
      <alignment horizontal="center" vertical="center"/>
    </xf>
    <xf numFmtId="179" fontId="55" fillId="0" borderId="9" xfId="1" applyNumberFormat="1" applyFont="1" applyFill="1" applyBorder="1" applyAlignment="1">
      <alignment horizontal="center" vertical="center"/>
    </xf>
    <xf numFmtId="176" fontId="59" fillId="2" borderId="3" xfId="0" applyNumberFormat="1" applyFont="1" applyFill="1" applyBorder="1">
      <alignment vertical="center"/>
    </xf>
    <xf numFmtId="179" fontId="55" fillId="2" borderId="9" xfId="1" applyNumberFormat="1" applyFont="1" applyFill="1" applyBorder="1" applyAlignment="1">
      <alignment horizontal="center" vertical="center"/>
    </xf>
    <xf numFmtId="179" fontId="63" fillId="0" borderId="10" xfId="1" applyNumberFormat="1" applyFont="1" applyBorder="1" applyAlignment="1">
      <alignment horizontal="center" vertical="center"/>
    </xf>
    <xf numFmtId="176" fontId="58" fillId="0" borderId="11" xfId="0" applyNumberFormat="1" applyFont="1" applyBorder="1">
      <alignment vertical="center"/>
    </xf>
    <xf numFmtId="179" fontId="55" fillId="0" borderId="12" xfId="1" applyNumberFormat="1" applyFont="1" applyBorder="1" applyAlignment="1">
      <alignment horizontal="center" vertical="center"/>
    </xf>
    <xf numFmtId="49" fontId="53" fillId="3" borderId="13" xfId="1" applyNumberFormat="1" applyFont="1" applyFill="1" applyBorder="1" applyAlignment="1" applyProtection="1">
      <alignment horizontal="center" vertical="center"/>
    </xf>
    <xf numFmtId="179" fontId="53" fillId="6" borderId="14" xfId="1" applyNumberFormat="1" applyFont="1" applyFill="1" applyBorder="1" applyAlignment="1" applyProtection="1">
      <alignment horizontal="center" vertical="center"/>
    </xf>
    <xf numFmtId="179" fontId="54" fillId="6" borderId="3" xfId="1" applyNumberFormat="1" applyFont="1" applyFill="1" applyBorder="1" applyAlignment="1">
      <alignment horizontal="right" vertical="center"/>
    </xf>
    <xf numFmtId="179" fontId="53" fillId="4" borderId="14" xfId="1" applyNumberFormat="1" applyFont="1" applyFill="1" applyBorder="1" applyAlignment="1" applyProtection="1">
      <alignment horizontal="center" vertical="center"/>
    </xf>
    <xf numFmtId="179" fontId="55" fillId="5" borderId="3" xfId="1" applyNumberFormat="1" applyFont="1" applyFill="1" applyBorder="1" applyAlignment="1">
      <alignment horizontal="right" vertical="center"/>
    </xf>
    <xf numFmtId="179" fontId="53" fillId="0" borderId="14" xfId="1" applyNumberFormat="1" applyFont="1" applyBorder="1" applyAlignment="1" applyProtection="1">
      <alignment horizontal="center" vertical="center"/>
    </xf>
    <xf numFmtId="179" fontId="53" fillId="0" borderId="15" xfId="1" applyNumberFormat="1" applyFont="1" applyBorder="1" applyAlignment="1" applyProtection="1">
      <alignment horizontal="center" vertical="center"/>
    </xf>
    <xf numFmtId="179" fontId="55" fillId="5" borderId="11" xfId="1" applyNumberFormat="1" applyFont="1" applyFill="1" applyBorder="1" applyAlignment="1">
      <alignment horizontal="right" vertical="center"/>
    </xf>
    <xf numFmtId="179" fontId="54" fillId="6" borderId="9" xfId="1" applyNumberFormat="1" applyFont="1" applyFill="1" applyBorder="1" applyAlignment="1">
      <alignment horizontal="right" vertical="center"/>
    </xf>
    <xf numFmtId="179" fontId="55" fillId="5" borderId="9" xfId="1" applyNumberFormat="1" applyFont="1" applyFill="1" applyBorder="1" applyAlignment="1">
      <alignment horizontal="right" vertical="center"/>
    </xf>
    <xf numFmtId="179" fontId="55" fillId="5" borderId="12" xfId="1" applyNumberFormat="1" applyFont="1" applyFill="1" applyBorder="1" applyAlignment="1">
      <alignment horizontal="right" vertical="center"/>
    </xf>
    <xf numFmtId="0" fontId="65" fillId="0" borderId="0" xfId="2" applyFont="1" applyBorder="1" applyAlignment="1">
      <alignment vertical="center"/>
    </xf>
    <xf numFmtId="176" fontId="58" fillId="0" borderId="0" xfId="0" applyNumberFormat="1" applyFont="1" applyBorder="1">
      <alignment vertical="center"/>
    </xf>
    <xf numFmtId="0" fontId="52" fillId="0" borderId="0" xfId="2" applyBorder="1" applyAlignment="1">
      <alignment vertical="center"/>
    </xf>
    <xf numFmtId="0" fontId="59" fillId="0" borderId="3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Alignment="1">
      <alignment vertical="center"/>
    </xf>
    <xf numFmtId="0" fontId="61" fillId="0" borderId="3" xfId="0" applyFont="1" applyBorder="1" applyAlignment="1">
      <alignment horizontal="center" vertical="center"/>
    </xf>
    <xf numFmtId="41" fontId="66" fillId="0" borderId="0" xfId="1" applyFont="1" applyAlignment="1" applyProtection="1">
      <alignment horizontal="center" vertical="center"/>
      <protection locked="0"/>
    </xf>
    <xf numFmtId="41" fontId="56" fillId="0" borderId="0" xfId="1" applyFont="1" applyBorder="1" applyAlignment="1">
      <alignment horizontal="right" vertical="center"/>
    </xf>
    <xf numFmtId="41" fontId="53" fillId="3" borderId="5" xfId="1" applyFont="1" applyFill="1" applyBorder="1" applyAlignment="1">
      <alignment horizontal="center" vertical="center"/>
    </xf>
    <xf numFmtId="41" fontId="53" fillId="3" borderId="8" xfId="1" applyFont="1" applyFill="1" applyBorder="1" applyAlignment="1">
      <alignment horizontal="center" vertical="center"/>
    </xf>
    <xf numFmtId="41" fontId="53" fillId="3" borderId="6" xfId="1" applyFont="1" applyFill="1" applyBorder="1" applyAlignment="1">
      <alignment horizontal="center" vertical="center"/>
    </xf>
    <xf numFmtId="41" fontId="53" fillId="3" borderId="3" xfId="1" applyFont="1" applyFill="1" applyBorder="1" applyAlignment="1">
      <alignment horizontal="center" vertical="center"/>
    </xf>
    <xf numFmtId="41" fontId="53" fillId="3" borderId="7" xfId="1" applyFont="1" applyFill="1" applyBorder="1" applyAlignment="1">
      <alignment horizontal="center" vertical="center"/>
    </xf>
    <xf numFmtId="41" fontId="53" fillId="3" borderId="9" xfId="1" applyFont="1" applyFill="1" applyBorder="1" applyAlignment="1">
      <alignment horizontal="center" vertical="center"/>
    </xf>
    <xf numFmtId="178" fontId="67" fillId="0" borderId="0" xfId="1" applyNumberFormat="1" applyFont="1" applyAlignment="1" applyProtection="1">
      <alignment horizontal="center" vertical="center"/>
    </xf>
    <xf numFmtId="178" fontId="53" fillId="0" borderId="0" xfId="1" applyNumberFormat="1" applyFont="1" applyBorder="1" applyAlignment="1" applyProtection="1">
      <alignment horizontal="right" vertical="center"/>
    </xf>
    <xf numFmtId="178" fontId="53" fillId="3" borderId="5" xfId="1" applyNumberFormat="1" applyFont="1" applyFill="1" applyBorder="1" applyAlignment="1" applyProtection="1">
      <alignment horizontal="center" vertical="center"/>
    </xf>
    <xf numFmtId="178" fontId="53" fillId="3" borderId="8" xfId="1" applyNumberFormat="1" applyFont="1" applyFill="1" applyBorder="1" applyAlignment="1" applyProtection="1">
      <alignment horizontal="center" vertical="center"/>
    </xf>
    <xf numFmtId="178" fontId="53" fillId="3" borderId="6" xfId="1" applyNumberFormat="1" applyFont="1" applyFill="1" applyBorder="1" applyAlignment="1" applyProtection="1">
      <alignment horizontal="center" vertical="center"/>
    </xf>
    <xf numFmtId="178" fontId="53" fillId="3" borderId="7" xfId="1" applyNumberFormat="1" applyFont="1" applyFill="1" applyBorder="1" applyAlignment="1" applyProtection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Alignment="1">
      <alignment vertical="center"/>
    </xf>
    <xf numFmtId="0" fontId="5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5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9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</cellXfs>
  <cellStyles count="65">
    <cellStyle name="쉼표" xfId="53" builtinId="3"/>
    <cellStyle name="쉼표 [0]" xfId="1" builtinId="6"/>
    <cellStyle name="쉼표 [0] 2" xfId="55"/>
    <cellStyle name="표준" xfId="0" builtinId="0"/>
    <cellStyle name="표준 10" xfId="11"/>
    <cellStyle name="표준 10 2" xfId="25"/>
    <cellStyle name="표준 11" xfId="12"/>
    <cellStyle name="표준 11 2" xfId="26"/>
    <cellStyle name="표준 12" xfId="13"/>
    <cellStyle name="표준 12 2" xfId="27"/>
    <cellStyle name="표준 13" xfId="14"/>
    <cellStyle name="표준 14" xfId="15"/>
    <cellStyle name="표준 15" xfId="16"/>
    <cellStyle name="표준 15 2" xfId="29"/>
    <cellStyle name="표준 15 3" xfId="38"/>
    <cellStyle name="표준 16" xfId="28"/>
    <cellStyle name="표준 17" xfId="30"/>
    <cellStyle name="표준 17 2" xfId="39"/>
    <cellStyle name="표준 18" xfId="31"/>
    <cellStyle name="표준 19" xfId="32"/>
    <cellStyle name="표준 2" xfId="3"/>
    <cellStyle name="표준 2 2" xfId="17"/>
    <cellStyle name="표준 20" xfId="33"/>
    <cellStyle name="표준 21" xfId="34"/>
    <cellStyle name="표준 22" xfId="35"/>
    <cellStyle name="표준 23" xfId="36"/>
    <cellStyle name="표준 24" xfId="37"/>
    <cellStyle name="표준 25" xfId="40"/>
    <cellStyle name="표준 26" xfId="41"/>
    <cellStyle name="표준 27" xfId="42"/>
    <cellStyle name="표준 28" xfId="43"/>
    <cellStyle name="표준 29" xfId="44"/>
    <cellStyle name="표준 3" xfId="4"/>
    <cellStyle name="표준 3 2" xfId="18"/>
    <cellStyle name="표준 30" xfId="45"/>
    <cellStyle name="표준 31" xfId="46"/>
    <cellStyle name="표준 32" xfId="47"/>
    <cellStyle name="표준 33" xfId="48"/>
    <cellStyle name="표준 34" xfId="49"/>
    <cellStyle name="표준 35" xfId="50"/>
    <cellStyle name="표준 36" xfId="51"/>
    <cellStyle name="표준 37" xfId="52"/>
    <cellStyle name="표준 38" xfId="54"/>
    <cellStyle name="표준 39" xfId="56"/>
    <cellStyle name="표준 4" xfId="5"/>
    <cellStyle name="표준 4 2" xfId="19"/>
    <cellStyle name="표준 40" xfId="57"/>
    <cellStyle name="표준 41" xfId="58"/>
    <cellStyle name="표준 42" xfId="59"/>
    <cellStyle name="표준 43" xfId="60"/>
    <cellStyle name="표준 44" xfId="61"/>
    <cellStyle name="표준 45" xfId="62"/>
    <cellStyle name="표준 46" xfId="63"/>
    <cellStyle name="표준 47" xfId="64"/>
    <cellStyle name="표준 5" xfId="6"/>
    <cellStyle name="표준 5 2" xfId="20"/>
    <cellStyle name="표준 6" xfId="7"/>
    <cellStyle name="표준 6 2" xfId="21"/>
    <cellStyle name="표준 7" xfId="8"/>
    <cellStyle name="표준 7 2" xfId="22"/>
    <cellStyle name="표준 8" xfId="9"/>
    <cellStyle name="표준 8 2" xfId="23"/>
    <cellStyle name="표준 9" xfId="10"/>
    <cellStyle name="표준 9 2" xfId="24"/>
    <cellStyle name="표준_2009년 3월말 현재 인구현황" xfId="2"/>
  </cellStyles>
  <dxfs count="0"/>
  <tableStyles count="0" defaultTableStyle="TableStyleMedium9" defaultPivotStyle="PivotStyleLight16"/>
  <colors>
    <mruColors>
      <color rgb="FF33CCFF"/>
      <color rgb="FF00FFFF"/>
      <color rgb="FFFFCCFF"/>
      <color rgb="FFFEF5CE"/>
      <color rgb="FFE6B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38"/>
  <sheetViews>
    <sheetView tabSelected="1" zoomScaleNormal="100" zoomScaleSheetLayoutView="75" workbookViewId="0">
      <pane xSplit="1" ySplit="6" topLeftCell="B7" activePane="bottomRight" state="frozen"/>
      <selection activeCell="I42" sqref="I42"/>
      <selection pane="topRight" activeCell="I42" sqref="I42"/>
      <selection pane="bottomLeft" activeCell="I42" sqref="I42"/>
      <selection pane="bottomRight" sqref="A1:F1"/>
    </sheetView>
  </sheetViews>
  <sheetFormatPr defaultColWidth="8.88671875" defaultRowHeight="18" customHeight="1" x14ac:dyDescent="0.15"/>
  <cols>
    <col min="1" max="1" width="15" style="9" customWidth="1"/>
    <col min="2" max="2" width="10.88671875" style="9" customWidth="1"/>
    <col min="3" max="3" width="11.88671875" style="9" customWidth="1"/>
    <col min="4" max="4" width="12" style="9" customWidth="1"/>
    <col min="5" max="5" width="12.33203125" style="9" customWidth="1"/>
    <col min="6" max="6" width="10.109375" style="9" customWidth="1"/>
    <col min="7" max="16384" width="8.88671875" style="4"/>
  </cols>
  <sheetData>
    <row r="1" spans="1:12" ht="40.5" customHeight="1" x14ac:dyDescent="0.15">
      <c r="A1" s="54" t="s">
        <v>224</v>
      </c>
      <c r="B1" s="54"/>
      <c r="C1" s="54"/>
      <c r="D1" s="54"/>
      <c r="E1" s="54"/>
      <c r="F1" s="54"/>
    </row>
    <row r="2" spans="1:12" ht="23.25" customHeight="1" thickBot="1" x14ac:dyDescent="0.2">
      <c r="A2" s="55" t="s">
        <v>146</v>
      </c>
      <c r="B2" s="55"/>
      <c r="C2" s="55"/>
      <c r="D2" s="55"/>
      <c r="E2" s="55"/>
      <c r="F2" s="55"/>
    </row>
    <row r="3" spans="1:12" ht="24" customHeight="1" x14ac:dyDescent="0.15">
      <c r="A3" s="56" t="s">
        <v>39</v>
      </c>
      <c r="B3" s="58" t="s">
        <v>34</v>
      </c>
      <c r="C3" s="58" t="s">
        <v>40</v>
      </c>
      <c r="D3" s="58"/>
      <c r="E3" s="58"/>
      <c r="F3" s="60" t="s">
        <v>41</v>
      </c>
    </row>
    <row r="4" spans="1:12" ht="25.5" customHeight="1" x14ac:dyDescent="0.15">
      <c r="A4" s="57"/>
      <c r="B4" s="59"/>
      <c r="C4" s="21" t="s">
        <v>14</v>
      </c>
      <c r="D4" s="21" t="s">
        <v>15</v>
      </c>
      <c r="E4" s="21" t="s">
        <v>16</v>
      </c>
      <c r="F4" s="61"/>
    </row>
    <row r="5" spans="1:12" ht="25.5" customHeight="1" x14ac:dyDescent="0.15">
      <c r="A5" s="22" t="s">
        <v>218</v>
      </c>
      <c r="B5" s="23">
        <f>SUM(B6,B21)</f>
        <v>223040</v>
      </c>
      <c r="C5" s="23">
        <f t="shared" ref="C5:E5" si="0">SUM(C6,C21)</f>
        <v>572673</v>
      </c>
      <c r="D5" s="23">
        <f t="shared" si="0"/>
        <v>283570</v>
      </c>
      <c r="E5" s="23">
        <f t="shared" si="0"/>
        <v>289103</v>
      </c>
      <c r="F5" s="24"/>
    </row>
    <row r="6" spans="1:12" s="8" customFormat="1" ht="21.75" customHeight="1" x14ac:dyDescent="0.15">
      <c r="A6" s="25" t="s">
        <v>216</v>
      </c>
      <c r="B6" s="26">
        <f>SUM(B7:B20)</f>
        <v>101902</v>
      </c>
      <c r="C6" s="26">
        <f t="shared" ref="C6:E6" si="1">SUM(C7:C20)</f>
        <v>248605</v>
      </c>
      <c r="D6" s="26">
        <f t="shared" si="1"/>
        <v>124492</v>
      </c>
      <c r="E6" s="26">
        <f t="shared" si="1"/>
        <v>124113</v>
      </c>
      <c r="F6" s="27"/>
    </row>
    <row r="7" spans="1:12" ht="20.100000000000001" customHeight="1" x14ac:dyDescent="0.15">
      <c r="A7" s="28" t="s">
        <v>0</v>
      </c>
      <c r="B7" s="15">
        <v>6737</v>
      </c>
      <c r="C7" s="15">
        <v>17303</v>
      </c>
      <c r="D7" s="15">
        <v>8582</v>
      </c>
      <c r="E7" s="15">
        <v>8721</v>
      </c>
      <c r="F7" s="29"/>
      <c r="L7" s="11"/>
    </row>
    <row r="8" spans="1:12" ht="20.100000000000001" customHeight="1" x14ac:dyDescent="0.15">
      <c r="A8" s="28" t="s">
        <v>1</v>
      </c>
      <c r="B8" s="15">
        <v>9883</v>
      </c>
      <c r="C8" s="15">
        <v>21651</v>
      </c>
      <c r="D8" s="15">
        <v>10824</v>
      </c>
      <c r="E8" s="15">
        <v>10827</v>
      </c>
      <c r="F8" s="29"/>
      <c r="G8" s="8"/>
    </row>
    <row r="9" spans="1:12" ht="20.100000000000001" customHeight="1" x14ac:dyDescent="0.15">
      <c r="A9" s="28" t="s">
        <v>2</v>
      </c>
      <c r="B9" s="15">
        <v>7272</v>
      </c>
      <c r="C9" s="15">
        <v>16950</v>
      </c>
      <c r="D9" s="15">
        <v>8465</v>
      </c>
      <c r="E9" s="15">
        <v>8485</v>
      </c>
      <c r="F9" s="29"/>
    </row>
    <row r="10" spans="1:12" ht="20.100000000000001" customHeight="1" x14ac:dyDescent="0.15">
      <c r="A10" s="28" t="s">
        <v>3</v>
      </c>
      <c r="B10" s="15">
        <v>3551</v>
      </c>
      <c r="C10" s="15">
        <v>7259</v>
      </c>
      <c r="D10" s="15">
        <v>3616</v>
      </c>
      <c r="E10" s="15">
        <v>3643</v>
      </c>
      <c r="F10" s="29"/>
    </row>
    <row r="11" spans="1:12" ht="20.100000000000001" customHeight="1" x14ac:dyDescent="0.15">
      <c r="A11" s="28" t="s">
        <v>4</v>
      </c>
      <c r="B11" s="15">
        <v>6288</v>
      </c>
      <c r="C11" s="15">
        <v>13467</v>
      </c>
      <c r="D11" s="15">
        <v>6727</v>
      </c>
      <c r="E11" s="15">
        <v>6740</v>
      </c>
      <c r="F11" s="29"/>
    </row>
    <row r="12" spans="1:12" ht="20.100000000000001" customHeight="1" x14ac:dyDescent="0.15">
      <c r="A12" s="28" t="s">
        <v>5</v>
      </c>
      <c r="B12" s="15">
        <v>8995</v>
      </c>
      <c r="C12" s="15">
        <v>19626</v>
      </c>
      <c r="D12" s="15">
        <v>10134</v>
      </c>
      <c r="E12" s="15">
        <v>9492</v>
      </c>
      <c r="F12" s="29"/>
      <c r="J12" s="10"/>
    </row>
    <row r="13" spans="1:12" ht="20.100000000000001" customHeight="1" x14ac:dyDescent="0.15">
      <c r="A13" s="28" t="s">
        <v>6</v>
      </c>
      <c r="B13" s="15">
        <v>5837</v>
      </c>
      <c r="C13" s="15">
        <v>16180</v>
      </c>
      <c r="D13" s="15">
        <v>8050</v>
      </c>
      <c r="E13" s="15">
        <v>8130</v>
      </c>
      <c r="F13" s="29"/>
    </row>
    <row r="14" spans="1:12" ht="20.100000000000001" customHeight="1" x14ac:dyDescent="0.15">
      <c r="A14" s="28" t="s">
        <v>7</v>
      </c>
      <c r="B14" s="15">
        <v>5344</v>
      </c>
      <c r="C14" s="15">
        <v>11474</v>
      </c>
      <c r="D14" s="15">
        <v>5882</v>
      </c>
      <c r="E14" s="15">
        <v>5592</v>
      </c>
      <c r="F14" s="29"/>
    </row>
    <row r="15" spans="1:12" ht="20.100000000000001" customHeight="1" x14ac:dyDescent="0.15">
      <c r="A15" s="28" t="s">
        <v>8</v>
      </c>
      <c r="B15" s="15">
        <v>7038</v>
      </c>
      <c r="C15" s="15">
        <v>17841</v>
      </c>
      <c r="D15" s="15">
        <v>8834</v>
      </c>
      <c r="E15" s="15">
        <v>9007</v>
      </c>
      <c r="F15" s="29"/>
    </row>
    <row r="16" spans="1:12" ht="20.100000000000001" customHeight="1" x14ac:dyDescent="0.15">
      <c r="A16" s="28" t="s">
        <v>9</v>
      </c>
      <c r="B16" s="15">
        <v>7524</v>
      </c>
      <c r="C16" s="15">
        <v>20380</v>
      </c>
      <c r="D16" s="15">
        <v>9998</v>
      </c>
      <c r="E16" s="15">
        <v>10382</v>
      </c>
      <c r="F16" s="29"/>
    </row>
    <row r="17" spans="1:12" ht="20.100000000000001" customHeight="1" x14ac:dyDescent="0.15">
      <c r="A17" s="28" t="s">
        <v>10</v>
      </c>
      <c r="B17" s="15">
        <v>12717</v>
      </c>
      <c r="C17" s="15">
        <v>32786</v>
      </c>
      <c r="D17" s="15">
        <v>16403</v>
      </c>
      <c r="E17" s="15">
        <v>16383</v>
      </c>
      <c r="F17" s="29"/>
    </row>
    <row r="18" spans="1:12" ht="20.100000000000001" customHeight="1" x14ac:dyDescent="0.15">
      <c r="A18" s="28" t="s">
        <v>11</v>
      </c>
      <c r="B18" s="15">
        <v>5491</v>
      </c>
      <c r="C18" s="15">
        <v>14197</v>
      </c>
      <c r="D18" s="15">
        <v>7120</v>
      </c>
      <c r="E18" s="15">
        <v>7077</v>
      </c>
      <c r="F18" s="29"/>
    </row>
    <row r="19" spans="1:12" ht="20.100000000000001" customHeight="1" x14ac:dyDescent="0.15">
      <c r="A19" s="28" t="s">
        <v>12</v>
      </c>
      <c r="B19" s="15">
        <v>7098</v>
      </c>
      <c r="C19" s="15">
        <v>15908</v>
      </c>
      <c r="D19" s="15">
        <v>8028</v>
      </c>
      <c r="E19" s="15">
        <v>7880</v>
      </c>
      <c r="F19" s="30"/>
    </row>
    <row r="20" spans="1:12" ht="20.100000000000001" customHeight="1" x14ac:dyDescent="0.15">
      <c r="A20" s="28" t="s">
        <v>13</v>
      </c>
      <c r="B20" s="15">
        <v>8127</v>
      </c>
      <c r="C20" s="15">
        <v>23583</v>
      </c>
      <c r="D20" s="15">
        <v>11829</v>
      </c>
      <c r="E20" s="15">
        <v>11754</v>
      </c>
      <c r="F20" s="30"/>
    </row>
    <row r="21" spans="1:12" s="13" customFormat="1" ht="22.5" customHeight="1" x14ac:dyDescent="0.15">
      <c r="A21" s="25" t="s">
        <v>38</v>
      </c>
      <c r="B21" s="31">
        <f>SUM(B22:B38)</f>
        <v>121138</v>
      </c>
      <c r="C21" s="26">
        <f>SUM(C22:C38)</f>
        <v>324068</v>
      </c>
      <c r="D21" s="31">
        <f>SUM(D22:D38)</f>
        <v>159078</v>
      </c>
      <c r="E21" s="31">
        <f>SUM(E22:E38)</f>
        <v>164990</v>
      </c>
      <c r="F21" s="32"/>
      <c r="H21" s="47"/>
      <c r="I21" s="48"/>
      <c r="J21" s="48"/>
      <c r="K21" s="48"/>
      <c r="L21" s="47"/>
    </row>
    <row r="22" spans="1:12" ht="20.100000000000001" customHeight="1" x14ac:dyDescent="0.15">
      <c r="A22" s="28" t="s">
        <v>17</v>
      </c>
      <c r="B22" s="15">
        <v>7509</v>
      </c>
      <c r="C22" s="15">
        <v>22351</v>
      </c>
      <c r="D22" s="15">
        <v>10894</v>
      </c>
      <c r="E22" s="15">
        <v>11457</v>
      </c>
      <c r="F22" s="30"/>
      <c r="H22" s="49"/>
      <c r="I22" s="48"/>
      <c r="J22" s="48"/>
      <c r="K22" s="48"/>
      <c r="L22" s="49"/>
    </row>
    <row r="23" spans="1:12" ht="20.100000000000001" customHeight="1" x14ac:dyDescent="0.15">
      <c r="A23" s="28" t="s">
        <v>18</v>
      </c>
      <c r="B23" s="15">
        <v>3780</v>
      </c>
      <c r="C23" s="15">
        <v>11272</v>
      </c>
      <c r="D23" s="15">
        <v>5497</v>
      </c>
      <c r="E23" s="15">
        <v>5775</v>
      </c>
      <c r="F23" s="29"/>
      <c r="H23" s="49"/>
      <c r="I23" s="48"/>
      <c r="J23" s="48"/>
      <c r="K23" s="48"/>
      <c r="L23" s="49"/>
    </row>
    <row r="24" spans="1:12" ht="20.100000000000001" customHeight="1" x14ac:dyDescent="0.15">
      <c r="A24" s="28" t="s">
        <v>19</v>
      </c>
      <c r="B24" s="15">
        <v>9469</v>
      </c>
      <c r="C24" s="15">
        <v>23759</v>
      </c>
      <c r="D24" s="15">
        <v>11775</v>
      </c>
      <c r="E24" s="15">
        <v>11984</v>
      </c>
      <c r="F24" s="29"/>
      <c r="H24" s="49"/>
      <c r="I24" s="48"/>
      <c r="J24" s="48"/>
      <c r="K24" s="48"/>
      <c r="L24" s="49"/>
    </row>
    <row r="25" spans="1:12" ht="20.100000000000001" customHeight="1" x14ac:dyDescent="0.15">
      <c r="A25" s="28" t="s">
        <v>20</v>
      </c>
      <c r="B25" s="15">
        <v>6424</v>
      </c>
      <c r="C25" s="15">
        <v>17974</v>
      </c>
      <c r="D25" s="15">
        <v>8694</v>
      </c>
      <c r="E25" s="15">
        <v>9280</v>
      </c>
      <c r="F25" s="29">
        <v>0</v>
      </c>
      <c r="H25" s="49"/>
      <c r="I25" s="48"/>
      <c r="J25" s="48"/>
      <c r="K25" s="48"/>
      <c r="L25" s="49"/>
    </row>
    <row r="26" spans="1:12" ht="20.100000000000001" customHeight="1" x14ac:dyDescent="0.15">
      <c r="A26" s="28" t="s">
        <v>21</v>
      </c>
      <c r="B26" s="15">
        <v>5486</v>
      </c>
      <c r="C26" s="15">
        <v>11450</v>
      </c>
      <c r="D26" s="15">
        <v>5261</v>
      </c>
      <c r="E26" s="15">
        <v>6189</v>
      </c>
      <c r="F26" s="29">
        <v>0</v>
      </c>
      <c r="H26" s="49"/>
      <c r="I26" s="48"/>
      <c r="J26" s="48"/>
      <c r="K26" s="48"/>
      <c r="L26" s="49"/>
    </row>
    <row r="27" spans="1:12" ht="20.100000000000001" customHeight="1" x14ac:dyDescent="0.15">
      <c r="A27" s="28" t="s">
        <v>22</v>
      </c>
      <c r="B27" s="15">
        <v>15445</v>
      </c>
      <c r="C27" s="15">
        <v>37988</v>
      </c>
      <c r="D27" s="15">
        <v>18600</v>
      </c>
      <c r="E27" s="15">
        <v>19388</v>
      </c>
      <c r="F27" s="29"/>
      <c r="H27" s="49"/>
      <c r="I27" s="48"/>
      <c r="J27" s="48"/>
      <c r="K27" s="48"/>
      <c r="L27" s="49"/>
    </row>
    <row r="28" spans="1:12" ht="20.100000000000001" customHeight="1" x14ac:dyDescent="0.15">
      <c r="A28" s="28" t="s">
        <v>23</v>
      </c>
      <c r="B28" s="15">
        <v>8579</v>
      </c>
      <c r="C28" s="15">
        <v>19563</v>
      </c>
      <c r="D28" s="15">
        <v>9926</v>
      </c>
      <c r="E28" s="15">
        <v>9637</v>
      </c>
      <c r="F28" s="29"/>
      <c r="H28" s="49"/>
      <c r="I28" s="48"/>
      <c r="J28" s="48"/>
      <c r="K28" s="48"/>
      <c r="L28" s="49"/>
    </row>
    <row r="29" spans="1:12" ht="20.100000000000001" customHeight="1" x14ac:dyDescent="0.15">
      <c r="A29" s="28" t="s">
        <v>24</v>
      </c>
      <c r="B29" s="15">
        <v>11429</v>
      </c>
      <c r="C29" s="15">
        <v>26729</v>
      </c>
      <c r="D29" s="15">
        <v>12954</v>
      </c>
      <c r="E29" s="15">
        <v>13775</v>
      </c>
      <c r="F29" s="29"/>
      <c r="H29" s="49"/>
      <c r="I29" s="48"/>
      <c r="J29" s="48"/>
      <c r="K29" s="48"/>
      <c r="L29" s="49"/>
    </row>
    <row r="30" spans="1:12" ht="20.100000000000001" customHeight="1" x14ac:dyDescent="0.15">
      <c r="A30" s="28" t="s">
        <v>25</v>
      </c>
      <c r="B30" s="15">
        <v>5241</v>
      </c>
      <c r="C30" s="15">
        <v>15915</v>
      </c>
      <c r="D30" s="15">
        <v>7841</v>
      </c>
      <c r="E30" s="15">
        <v>8074</v>
      </c>
      <c r="F30" s="29"/>
      <c r="H30" s="49"/>
      <c r="I30" s="48"/>
      <c r="J30" s="48"/>
      <c r="K30" s="48"/>
      <c r="L30" s="49"/>
    </row>
    <row r="31" spans="1:12" ht="20.100000000000001" customHeight="1" x14ac:dyDescent="0.15">
      <c r="A31" s="28" t="s">
        <v>26</v>
      </c>
      <c r="B31" s="15">
        <v>8129</v>
      </c>
      <c r="C31" s="15">
        <v>24428</v>
      </c>
      <c r="D31" s="15">
        <v>11940</v>
      </c>
      <c r="E31" s="15">
        <v>12488</v>
      </c>
      <c r="F31" s="29"/>
      <c r="H31" s="49"/>
      <c r="I31" s="48"/>
      <c r="J31" s="48"/>
      <c r="K31" s="48"/>
      <c r="L31" s="49"/>
    </row>
    <row r="32" spans="1:12" ht="20.100000000000001" customHeight="1" x14ac:dyDescent="0.15">
      <c r="A32" s="28" t="s">
        <v>27</v>
      </c>
      <c r="B32" s="15">
        <v>5101</v>
      </c>
      <c r="C32" s="15">
        <v>17023</v>
      </c>
      <c r="D32" s="15">
        <v>8403</v>
      </c>
      <c r="E32" s="15">
        <v>8620</v>
      </c>
      <c r="F32" s="29"/>
      <c r="H32" s="49"/>
      <c r="I32" s="48"/>
      <c r="J32" s="48"/>
      <c r="K32" s="48"/>
      <c r="L32" s="49"/>
    </row>
    <row r="33" spans="1:12" ht="20.100000000000001" customHeight="1" x14ac:dyDescent="0.15">
      <c r="A33" s="28" t="s">
        <v>28</v>
      </c>
      <c r="B33" s="15">
        <v>3102</v>
      </c>
      <c r="C33" s="15">
        <v>7455</v>
      </c>
      <c r="D33" s="15">
        <v>3855</v>
      </c>
      <c r="E33" s="15">
        <v>3600</v>
      </c>
      <c r="F33" s="29"/>
      <c r="H33" s="49"/>
      <c r="I33" s="48"/>
      <c r="J33" s="48"/>
      <c r="K33" s="48"/>
      <c r="L33" s="49"/>
    </row>
    <row r="34" spans="1:12" ht="20.100000000000001" customHeight="1" x14ac:dyDescent="0.15">
      <c r="A34" s="28" t="s">
        <v>29</v>
      </c>
      <c r="B34" s="15">
        <v>9435</v>
      </c>
      <c r="C34" s="15">
        <v>25137</v>
      </c>
      <c r="D34" s="15">
        <v>12397</v>
      </c>
      <c r="E34" s="15">
        <v>12740</v>
      </c>
      <c r="F34" s="29"/>
      <c r="H34" s="49"/>
      <c r="I34" s="48"/>
      <c r="J34" s="48"/>
      <c r="K34" s="48"/>
      <c r="L34" s="49"/>
    </row>
    <row r="35" spans="1:12" ht="20.100000000000001" customHeight="1" x14ac:dyDescent="0.15">
      <c r="A35" s="28" t="s">
        <v>30</v>
      </c>
      <c r="B35" s="15">
        <v>8168</v>
      </c>
      <c r="C35" s="15">
        <v>22569</v>
      </c>
      <c r="D35" s="15">
        <v>11338</v>
      </c>
      <c r="E35" s="15">
        <v>11231</v>
      </c>
      <c r="F35" s="29"/>
      <c r="H35" s="49"/>
      <c r="I35" s="48"/>
      <c r="J35" s="48"/>
      <c r="K35" s="48"/>
      <c r="L35" s="49"/>
    </row>
    <row r="36" spans="1:12" ht="20.100000000000001" customHeight="1" x14ac:dyDescent="0.15">
      <c r="A36" s="28" t="s">
        <v>31</v>
      </c>
      <c r="B36" s="15">
        <v>5467</v>
      </c>
      <c r="C36" s="15">
        <v>15764</v>
      </c>
      <c r="D36" s="15">
        <v>7579</v>
      </c>
      <c r="E36" s="15">
        <v>8185</v>
      </c>
      <c r="F36" s="29"/>
      <c r="H36" s="49"/>
      <c r="I36" s="48"/>
      <c r="J36" s="48"/>
      <c r="K36" s="48"/>
      <c r="L36" s="49"/>
    </row>
    <row r="37" spans="1:12" ht="20.100000000000001" customHeight="1" x14ac:dyDescent="0.15">
      <c r="A37" s="28" t="s">
        <v>32</v>
      </c>
      <c r="B37" s="15">
        <v>4476</v>
      </c>
      <c r="C37" s="15">
        <v>13394</v>
      </c>
      <c r="D37" s="15">
        <v>6589</v>
      </c>
      <c r="E37" s="15">
        <v>6805</v>
      </c>
      <c r="F37" s="29"/>
      <c r="H37" s="49"/>
      <c r="I37" s="48"/>
      <c r="J37" s="48"/>
      <c r="K37" s="48"/>
      <c r="L37" s="49"/>
    </row>
    <row r="38" spans="1:12" ht="20.100000000000001" customHeight="1" thickBot="1" x14ac:dyDescent="0.2">
      <c r="A38" s="33" t="s">
        <v>217</v>
      </c>
      <c r="B38" s="34">
        <v>3898</v>
      </c>
      <c r="C38" s="34">
        <v>11297</v>
      </c>
      <c r="D38" s="34">
        <v>5535</v>
      </c>
      <c r="E38" s="34">
        <v>5762</v>
      </c>
      <c r="F38" s="35"/>
      <c r="H38" s="49"/>
      <c r="I38" s="49"/>
      <c r="J38" s="49"/>
      <c r="K38" s="49"/>
      <c r="L38" s="49"/>
    </row>
  </sheetData>
  <mergeCells count="6">
    <mergeCell ref="A1:F1"/>
    <mergeCell ref="A2:F2"/>
    <mergeCell ref="A3:A4"/>
    <mergeCell ref="B3:B4"/>
    <mergeCell ref="C3:E3"/>
    <mergeCell ref="F3:F4"/>
  </mergeCells>
  <phoneticPr fontId="51" type="noConversion"/>
  <printOptions horizontalCentered="1"/>
  <pageMargins left="0.83" right="0.74803149606299213" top="0.86614173228346458" bottom="0.34" header="0.51181102362204722" footer="0.19685039370078741"/>
  <pageSetup paperSize="9" scale="85" orientation="portrait" r:id="rId1"/>
  <headerFooter alignWithMargins="0">
    <oddHeader xml:space="preserve">&amp;R&amp;"굴림"&amp;9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F53"/>
  <sheetViews>
    <sheetView zoomScaleSheetLayoutView="75" workbookViewId="0">
      <pane xSplit="1" ySplit="6" topLeftCell="B7" activePane="bottomRight" state="frozen"/>
      <selection activeCell="E33" sqref="E33"/>
      <selection pane="topRight" activeCell="E33" sqref="E33"/>
      <selection pane="bottomLeft" activeCell="E33" sqref="E33"/>
      <selection pane="bottomRight" sqref="A1:G1"/>
    </sheetView>
  </sheetViews>
  <sheetFormatPr defaultColWidth="8.88671875" defaultRowHeight="18" customHeight="1" x14ac:dyDescent="0.15"/>
  <cols>
    <col min="1" max="1" width="9.109375" style="5" customWidth="1"/>
    <col min="2" max="2" width="11.33203125" style="6" customWidth="1"/>
    <col min="3" max="3" width="10.5546875" style="6" customWidth="1"/>
    <col min="4" max="4" width="9.5546875" style="6" bestFit="1" customWidth="1"/>
    <col min="5" max="6" width="12" style="6" customWidth="1"/>
    <col min="7" max="7" width="10.5546875" style="6" bestFit="1" customWidth="1"/>
    <col min="8" max="16384" width="8.88671875" style="1"/>
  </cols>
  <sheetData>
    <row r="1" spans="1:240" ht="35.25" customHeight="1" x14ac:dyDescent="0.15">
      <c r="A1" s="62" t="s">
        <v>222</v>
      </c>
      <c r="B1" s="62"/>
      <c r="C1" s="62"/>
      <c r="D1" s="62"/>
      <c r="E1" s="62"/>
      <c r="F1" s="62"/>
      <c r="G1" s="62"/>
    </row>
    <row r="2" spans="1:240" ht="17.25" customHeight="1" thickBot="1" x14ac:dyDescent="0.2">
      <c r="A2" s="63" t="s">
        <v>35</v>
      </c>
      <c r="B2" s="63"/>
      <c r="C2" s="63"/>
      <c r="D2" s="63"/>
      <c r="E2" s="63"/>
      <c r="F2" s="63"/>
      <c r="G2" s="63"/>
    </row>
    <row r="3" spans="1:240" s="3" customFormat="1" ht="24" customHeight="1" x14ac:dyDescent="0.15">
      <c r="A3" s="64" t="s">
        <v>219</v>
      </c>
      <c r="B3" s="66" t="s">
        <v>147</v>
      </c>
      <c r="C3" s="66"/>
      <c r="D3" s="66"/>
      <c r="E3" s="66" t="s">
        <v>148</v>
      </c>
      <c r="F3" s="66"/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</row>
    <row r="4" spans="1:240" s="3" customFormat="1" ht="18" customHeight="1" x14ac:dyDescent="0.15">
      <c r="A4" s="65"/>
      <c r="B4" s="19">
        <v>43616</v>
      </c>
      <c r="C4" s="19">
        <v>43646</v>
      </c>
      <c r="D4" s="20" t="s">
        <v>220</v>
      </c>
      <c r="E4" s="19">
        <v>43616</v>
      </c>
      <c r="F4" s="19">
        <v>43646</v>
      </c>
      <c r="G4" s="36" t="s">
        <v>220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</row>
    <row r="5" spans="1:240" ht="21" customHeight="1" x14ac:dyDescent="0.15">
      <c r="A5" s="37" t="s">
        <v>36</v>
      </c>
      <c r="B5" s="23">
        <f>SUM(B6,B21)</f>
        <v>222989</v>
      </c>
      <c r="C5" s="23">
        <f>SUM(C6,C21)</f>
        <v>223040</v>
      </c>
      <c r="D5" s="38">
        <f>C5-B5</f>
        <v>51</v>
      </c>
      <c r="E5" s="23">
        <f>SUM(E6,E21)</f>
        <v>573129</v>
      </c>
      <c r="F5" s="23">
        <f>SUM(F6,F21)</f>
        <v>572673</v>
      </c>
      <c r="G5" s="44">
        <f>F5-E5</f>
        <v>-456</v>
      </c>
    </row>
    <row r="6" spans="1:240" ht="18" customHeight="1" x14ac:dyDescent="0.15">
      <c r="A6" s="39" t="s">
        <v>37</v>
      </c>
      <c r="B6" s="26">
        <f>SUM(B7:B20)</f>
        <v>102015</v>
      </c>
      <c r="C6" s="26">
        <f>SUM(C7:C20)</f>
        <v>101902</v>
      </c>
      <c r="D6" s="40">
        <f>C6-B6</f>
        <v>-113</v>
      </c>
      <c r="E6" s="26">
        <f t="shared" ref="E6" si="0">SUM(E7:E20)</f>
        <v>249093</v>
      </c>
      <c r="F6" s="26">
        <f t="shared" ref="F6" si="1">SUM(F7:F20)</f>
        <v>248605</v>
      </c>
      <c r="G6" s="45">
        <f>F6-E6</f>
        <v>-488</v>
      </c>
    </row>
    <row r="7" spans="1:240" ht="18" customHeight="1" x14ac:dyDescent="0.15">
      <c r="A7" s="41" t="s">
        <v>0</v>
      </c>
      <c r="B7" s="15">
        <v>6751</v>
      </c>
      <c r="C7" s="15">
        <v>6737</v>
      </c>
      <c r="D7" s="40">
        <f t="shared" ref="D7:D38" si="2">C7-B7</f>
        <v>-14</v>
      </c>
      <c r="E7" s="15">
        <v>17392</v>
      </c>
      <c r="F7" s="15">
        <v>17303</v>
      </c>
      <c r="G7" s="45">
        <f t="shared" ref="G7:G38" si="3">F7-E7</f>
        <v>-89</v>
      </c>
    </row>
    <row r="8" spans="1:240" ht="18" customHeight="1" x14ac:dyDescent="0.15">
      <c r="A8" s="41" t="s">
        <v>1</v>
      </c>
      <c r="B8" s="15">
        <v>9879</v>
      </c>
      <c r="C8" s="15">
        <v>9883</v>
      </c>
      <c r="D8" s="40">
        <f t="shared" si="2"/>
        <v>4</v>
      </c>
      <c r="E8" s="15">
        <v>21611</v>
      </c>
      <c r="F8" s="15">
        <v>21651</v>
      </c>
      <c r="G8" s="45">
        <f t="shared" si="3"/>
        <v>40</v>
      </c>
    </row>
    <row r="9" spans="1:240" ht="18" customHeight="1" x14ac:dyDescent="0.15">
      <c r="A9" s="41" t="s">
        <v>2</v>
      </c>
      <c r="B9" s="15">
        <v>7296</v>
      </c>
      <c r="C9" s="15">
        <v>7272</v>
      </c>
      <c r="D9" s="40">
        <f t="shared" si="2"/>
        <v>-24</v>
      </c>
      <c r="E9" s="15">
        <v>17050</v>
      </c>
      <c r="F9" s="15">
        <v>16950</v>
      </c>
      <c r="G9" s="45">
        <f t="shared" si="3"/>
        <v>-100</v>
      </c>
    </row>
    <row r="10" spans="1:240" ht="18" customHeight="1" x14ac:dyDescent="0.15">
      <c r="A10" s="41" t="s">
        <v>3</v>
      </c>
      <c r="B10" s="15">
        <v>3542</v>
      </c>
      <c r="C10" s="15">
        <v>3551</v>
      </c>
      <c r="D10" s="40">
        <f t="shared" si="2"/>
        <v>9</v>
      </c>
      <c r="E10" s="15">
        <v>7247</v>
      </c>
      <c r="F10" s="15">
        <v>7259</v>
      </c>
      <c r="G10" s="45">
        <f t="shared" si="3"/>
        <v>12</v>
      </c>
    </row>
    <row r="11" spans="1:240" ht="18" customHeight="1" x14ac:dyDescent="0.15">
      <c r="A11" s="41" t="s">
        <v>4</v>
      </c>
      <c r="B11" s="15">
        <v>6290</v>
      </c>
      <c r="C11" s="15">
        <v>6288</v>
      </c>
      <c r="D11" s="40">
        <f t="shared" si="2"/>
        <v>-2</v>
      </c>
      <c r="E11" s="15">
        <v>13494</v>
      </c>
      <c r="F11" s="15">
        <v>13467</v>
      </c>
      <c r="G11" s="45">
        <f t="shared" si="3"/>
        <v>-27</v>
      </c>
    </row>
    <row r="12" spans="1:240" ht="18" customHeight="1" x14ac:dyDescent="0.15">
      <c r="A12" s="41" t="s">
        <v>5</v>
      </c>
      <c r="B12" s="15">
        <v>9009</v>
      </c>
      <c r="C12" s="15">
        <v>8995</v>
      </c>
      <c r="D12" s="40">
        <f t="shared" si="2"/>
        <v>-14</v>
      </c>
      <c r="E12" s="15">
        <v>19639</v>
      </c>
      <c r="F12" s="15">
        <v>19626</v>
      </c>
      <c r="G12" s="45">
        <f t="shared" si="3"/>
        <v>-13</v>
      </c>
    </row>
    <row r="13" spans="1:240" ht="18" customHeight="1" x14ac:dyDescent="0.15">
      <c r="A13" s="41" t="s">
        <v>6</v>
      </c>
      <c r="B13" s="15">
        <v>5819</v>
      </c>
      <c r="C13" s="15">
        <v>5837</v>
      </c>
      <c r="D13" s="40">
        <f t="shared" si="2"/>
        <v>18</v>
      </c>
      <c r="E13" s="15">
        <v>16139</v>
      </c>
      <c r="F13" s="15">
        <v>16180</v>
      </c>
      <c r="G13" s="45">
        <f t="shared" si="3"/>
        <v>41</v>
      </c>
    </row>
    <row r="14" spans="1:240" ht="18" customHeight="1" x14ac:dyDescent="0.15">
      <c r="A14" s="41" t="s">
        <v>7</v>
      </c>
      <c r="B14" s="15">
        <v>5370</v>
      </c>
      <c r="C14" s="15">
        <v>5344</v>
      </c>
      <c r="D14" s="40">
        <f t="shared" si="2"/>
        <v>-26</v>
      </c>
      <c r="E14" s="15">
        <v>11543</v>
      </c>
      <c r="F14" s="15">
        <v>11474</v>
      </c>
      <c r="G14" s="45">
        <f t="shared" si="3"/>
        <v>-69</v>
      </c>
    </row>
    <row r="15" spans="1:240" ht="18" customHeight="1" x14ac:dyDescent="0.15">
      <c r="A15" s="41" t="s">
        <v>8</v>
      </c>
      <c r="B15" s="15">
        <v>7048</v>
      </c>
      <c r="C15" s="15">
        <v>7038</v>
      </c>
      <c r="D15" s="40">
        <f t="shared" si="2"/>
        <v>-10</v>
      </c>
      <c r="E15" s="15">
        <v>17877</v>
      </c>
      <c r="F15" s="15">
        <v>17841</v>
      </c>
      <c r="G15" s="45">
        <f t="shared" si="3"/>
        <v>-36</v>
      </c>
    </row>
    <row r="16" spans="1:240" ht="18" customHeight="1" x14ac:dyDescent="0.15">
      <c r="A16" s="41" t="s">
        <v>9</v>
      </c>
      <c r="B16" s="15">
        <v>7524</v>
      </c>
      <c r="C16" s="15">
        <v>7524</v>
      </c>
      <c r="D16" s="40">
        <f t="shared" si="2"/>
        <v>0</v>
      </c>
      <c r="E16" s="15">
        <v>20387</v>
      </c>
      <c r="F16" s="15">
        <v>20380</v>
      </c>
      <c r="G16" s="45">
        <f t="shared" si="3"/>
        <v>-7</v>
      </c>
    </row>
    <row r="17" spans="1:7" ht="18" customHeight="1" x14ac:dyDescent="0.15">
      <c r="A17" s="41" t="s">
        <v>10</v>
      </c>
      <c r="B17" s="15">
        <v>12741</v>
      </c>
      <c r="C17" s="15">
        <v>12717</v>
      </c>
      <c r="D17" s="40">
        <f t="shared" si="2"/>
        <v>-24</v>
      </c>
      <c r="E17" s="15">
        <v>32890</v>
      </c>
      <c r="F17" s="15">
        <v>32786</v>
      </c>
      <c r="G17" s="45">
        <f t="shared" si="3"/>
        <v>-104</v>
      </c>
    </row>
    <row r="18" spans="1:7" ht="18" customHeight="1" x14ac:dyDescent="0.15">
      <c r="A18" s="41" t="s">
        <v>11</v>
      </c>
      <c r="B18" s="15">
        <v>5494</v>
      </c>
      <c r="C18" s="15">
        <v>5491</v>
      </c>
      <c r="D18" s="40">
        <f t="shared" si="2"/>
        <v>-3</v>
      </c>
      <c r="E18" s="15">
        <v>14237</v>
      </c>
      <c r="F18" s="15">
        <v>14197</v>
      </c>
      <c r="G18" s="45">
        <f t="shared" si="3"/>
        <v>-40</v>
      </c>
    </row>
    <row r="19" spans="1:7" ht="18" customHeight="1" x14ac:dyDescent="0.15">
      <c r="A19" s="41" t="s">
        <v>12</v>
      </c>
      <c r="B19" s="15">
        <v>7112</v>
      </c>
      <c r="C19" s="15">
        <v>7098</v>
      </c>
      <c r="D19" s="40">
        <f t="shared" si="2"/>
        <v>-14</v>
      </c>
      <c r="E19" s="15">
        <v>15960</v>
      </c>
      <c r="F19" s="15">
        <v>15908</v>
      </c>
      <c r="G19" s="45">
        <f t="shared" si="3"/>
        <v>-52</v>
      </c>
    </row>
    <row r="20" spans="1:7" ht="18" customHeight="1" x14ac:dyDescent="0.15">
      <c r="A20" s="41" t="s">
        <v>13</v>
      </c>
      <c r="B20" s="15">
        <v>8140</v>
      </c>
      <c r="C20" s="15">
        <v>8127</v>
      </c>
      <c r="D20" s="40">
        <f t="shared" si="2"/>
        <v>-13</v>
      </c>
      <c r="E20" s="15">
        <v>23627</v>
      </c>
      <c r="F20" s="15">
        <v>23583</v>
      </c>
      <c r="G20" s="45">
        <f t="shared" si="3"/>
        <v>-44</v>
      </c>
    </row>
    <row r="21" spans="1:7" ht="18" customHeight="1" x14ac:dyDescent="0.15">
      <c r="A21" s="39" t="s">
        <v>38</v>
      </c>
      <c r="B21" s="31">
        <f>SUM(B22:B38)</f>
        <v>120974</v>
      </c>
      <c r="C21" s="31">
        <f>SUM(C22:C38)</f>
        <v>121138</v>
      </c>
      <c r="D21" s="40">
        <f t="shared" si="2"/>
        <v>164</v>
      </c>
      <c r="E21" s="26">
        <f>SUM(E22:E38)</f>
        <v>324036</v>
      </c>
      <c r="F21" s="26">
        <f>SUM(F22:F38)</f>
        <v>324068</v>
      </c>
      <c r="G21" s="45">
        <f t="shared" si="3"/>
        <v>32</v>
      </c>
    </row>
    <row r="22" spans="1:7" ht="18" customHeight="1" x14ac:dyDescent="0.15">
      <c r="A22" s="41" t="s">
        <v>17</v>
      </c>
      <c r="B22" s="15">
        <v>7532</v>
      </c>
      <c r="C22" s="15">
        <v>7509</v>
      </c>
      <c r="D22" s="40">
        <f t="shared" si="2"/>
        <v>-23</v>
      </c>
      <c r="E22" s="15">
        <v>22448</v>
      </c>
      <c r="F22" s="15">
        <v>22351</v>
      </c>
      <c r="G22" s="45">
        <f t="shared" si="3"/>
        <v>-97</v>
      </c>
    </row>
    <row r="23" spans="1:7" ht="18" customHeight="1" x14ac:dyDescent="0.15">
      <c r="A23" s="41" t="s">
        <v>18</v>
      </c>
      <c r="B23" s="15">
        <v>3790</v>
      </c>
      <c r="C23" s="15">
        <v>3780</v>
      </c>
      <c r="D23" s="40">
        <f t="shared" si="2"/>
        <v>-10</v>
      </c>
      <c r="E23" s="15">
        <v>11309</v>
      </c>
      <c r="F23" s="15">
        <v>11272</v>
      </c>
      <c r="G23" s="45">
        <f t="shared" si="3"/>
        <v>-37</v>
      </c>
    </row>
    <row r="24" spans="1:7" ht="18" customHeight="1" x14ac:dyDescent="0.15">
      <c r="A24" s="41" t="s">
        <v>19</v>
      </c>
      <c r="B24" s="15">
        <v>9468</v>
      </c>
      <c r="C24" s="15">
        <v>9469</v>
      </c>
      <c r="D24" s="40">
        <f t="shared" si="2"/>
        <v>1</v>
      </c>
      <c r="E24" s="15">
        <v>23803</v>
      </c>
      <c r="F24" s="15">
        <v>23759</v>
      </c>
      <c r="G24" s="45">
        <f t="shared" si="3"/>
        <v>-44</v>
      </c>
    </row>
    <row r="25" spans="1:7" ht="18" customHeight="1" x14ac:dyDescent="0.15">
      <c r="A25" s="41" t="s">
        <v>20</v>
      </c>
      <c r="B25" s="15">
        <v>6440</v>
      </c>
      <c r="C25" s="15">
        <v>6424</v>
      </c>
      <c r="D25" s="40">
        <f t="shared" si="2"/>
        <v>-16</v>
      </c>
      <c r="E25" s="15">
        <v>18026</v>
      </c>
      <c r="F25" s="15">
        <v>17974</v>
      </c>
      <c r="G25" s="45">
        <f t="shared" si="3"/>
        <v>-52</v>
      </c>
    </row>
    <row r="26" spans="1:7" ht="18" customHeight="1" x14ac:dyDescent="0.15">
      <c r="A26" s="41" t="s">
        <v>21</v>
      </c>
      <c r="B26" s="15">
        <v>5496</v>
      </c>
      <c r="C26" s="15">
        <v>5486</v>
      </c>
      <c r="D26" s="40">
        <f t="shared" si="2"/>
        <v>-10</v>
      </c>
      <c r="E26" s="15">
        <v>11490</v>
      </c>
      <c r="F26" s="15">
        <v>11450</v>
      </c>
      <c r="G26" s="45">
        <f t="shared" si="3"/>
        <v>-40</v>
      </c>
    </row>
    <row r="27" spans="1:7" ht="18" customHeight="1" x14ac:dyDescent="0.15">
      <c r="A27" s="41" t="s">
        <v>22</v>
      </c>
      <c r="B27" s="15">
        <v>15418</v>
      </c>
      <c r="C27" s="15">
        <v>15445</v>
      </c>
      <c r="D27" s="40">
        <f t="shared" si="2"/>
        <v>27</v>
      </c>
      <c r="E27" s="15">
        <v>38009</v>
      </c>
      <c r="F27" s="15">
        <v>37988</v>
      </c>
      <c r="G27" s="45">
        <f t="shared" si="3"/>
        <v>-21</v>
      </c>
    </row>
    <row r="28" spans="1:7" ht="18" customHeight="1" x14ac:dyDescent="0.15">
      <c r="A28" s="41" t="s">
        <v>23</v>
      </c>
      <c r="B28" s="15">
        <v>8600</v>
      </c>
      <c r="C28" s="15">
        <v>8579</v>
      </c>
      <c r="D28" s="40">
        <f t="shared" si="2"/>
        <v>-21</v>
      </c>
      <c r="E28" s="15">
        <v>19644</v>
      </c>
      <c r="F28" s="15">
        <v>19563</v>
      </c>
      <c r="G28" s="45">
        <f t="shared" si="3"/>
        <v>-81</v>
      </c>
    </row>
    <row r="29" spans="1:7" ht="18" customHeight="1" x14ac:dyDescent="0.15">
      <c r="A29" s="41" t="s">
        <v>24</v>
      </c>
      <c r="B29" s="15">
        <v>11369</v>
      </c>
      <c r="C29" s="15">
        <v>11429</v>
      </c>
      <c r="D29" s="40">
        <f t="shared" si="2"/>
        <v>60</v>
      </c>
      <c r="E29" s="15">
        <v>26646</v>
      </c>
      <c r="F29" s="15">
        <v>26729</v>
      </c>
      <c r="G29" s="45">
        <f t="shared" si="3"/>
        <v>83</v>
      </c>
    </row>
    <row r="30" spans="1:7" ht="18" customHeight="1" x14ac:dyDescent="0.15">
      <c r="A30" s="41" t="s">
        <v>25</v>
      </c>
      <c r="B30" s="15">
        <v>5247</v>
      </c>
      <c r="C30" s="15">
        <v>5241</v>
      </c>
      <c r="D30" s="40">
        <f t="shared" si="2"/>
        <v>-6</v>
      </c>
      <c r="E30" s="15">
        <v>15966</v>
      </c>
      <c r="F30" s="15">
        <v>15915</v>
      </c>
      <c r="G30" s="45">
        <f t="shared" si="3"/>
        <v>-51</v>
      </c>
    </row>
    <row r="31" spans="1:7" ht="18" customHeight="1" x14ac:dyDescent="0.15">
      <c r="A31" s="41" t="s">
        <v>26</v>
      </c>
      <c r="B31" s="15">
        <v>8119</v>
      </c>
      <c r="C31" s="15">
        <v>8129</v>
      </c>
      <c r="D31" s="40">
        <f t="shared" si="2"/>
        <v>10</v>
      </c>
      <c r="E31" s="15">
        <v>24427</v>
      </c>
      <c r="F31" s="15">
        <v>24428</v>
      </c>
      <c r="G31" s="45">
        <f t="shared" si="3"/>
        <v>1</v>
      </c>
    </row>
    <row r="32" spans="1:7" ht="18" customHeight="1" x14ac:dyDescent="0.15">
      <c r="A32" s="41" t="s">
        <v>27</v>
      </c>
      <c r="B32" s="15">
        <v>5106</v>
      </c>
      <c r="C32" s="15">
        <v>5101</v>
      </c>
      <c r="D32" s="40">
        <f t="shared" si="2"/>
        <v>-5</v>
      </c>
      <c r="E32" s="15">
        <v>17036</v>
      </c>
      <c r="F32" s="15">
        <v>17023</v>
      </c>
      <c r="G32" s="45">
        <f t="shared" si="3"/>
        <v>-13</v>
      </c>
    </row>
    <row r="33" spans="1:7" ht="18" customHeight="1" x14ac:dyDescent="0.15">
      <c r="A33" s="41" t="s">
        <v>28</v>
      </c>
      <c r="B33" s="15">
        <v>2955</v>
      </c>
      <c r="C33" s="15">
        <v>3102</v>
      </c>
      <c r="D33" s="40">
        <f t="shared" si="2"/>
        <v>147</v>
      </c>
      <c r="E33" s="15">
        <v>6982</v>
      </c>
      <c r="F33" s="15">
        <v>7455</v>
      </c>
      <c r="G33" s="45">
        <f t="shared" si="3"/>
        <v>473</v>
      </c>
    </row>
    <row r="34" spans="1:7" ht="18" customHeight="1" x14ac:dyDescent="0.15">
      <c r="A34" s="41" t="s">
        <v>29</v>
      </c>
      <c r="B34" s="15">
        <v>9388</v>
      </c>
      <c r="C34" s="15">
        <v>9435</v>
      </c>
      <c r="D34" s="40">
        <f t="shared" si="2"/>
        <v>47</v>
      </c>
      <c r="E34" s="15">
        <v>25042</v>
      </c>
      <c r="F34" s="15">
        <v>25137</v>
      </c>
      <c r="G34" s="45">
        <f t="shared" si="3"/>
        <v>95</v>
      </c>
    </row>
    <row r="35" spans="1:7" ht="18" customHeight="1" x14ac:dyDescent="0.15">
      <c r="A35" s="41" t="s">
        <v>30</v>
      </c>
      <c r="B35" s="15">
        <v>8170</v>
      </c>
      <c r="C35" s="15">
        <v>8168</v>
      </c>
      <c r="D35" s="40">
        <f t="shared" si="2"/>
        <v>-2</v>
      </c>
      <c r="E35" s="15">
        <v>22613</v>
      </c>
      <c r="F35" s="15">
        <v>22569</v>
      </c>
      <c r="G35" s="45">
        <f t="shared" si="3"/>
        <v>-44</v>
      </c>
    </row>
    <row r="36" spans="1:7" ht="18" customHeight="1" x14ac:dyDescent="0.15">
      <c r="A36" s="41" t="s">
        <v>31</v>
      </c>
      <c r="B36" s="15">
        <v>5474</v>
      </c>
      <c r="C36" s="15">
        <v>5467</v>
      </c>
      <c r="D36" s="40">
        <f t="shared" si="2"/>
        <v>-7</v>
      </c>
      <c r="E36" s="15">
        <v>15791</v>
      </c>
      <c r="F36" s="15">
        <v>15764</v>
      </c>
      <c r="G36" s="45">
        <f t="shared" si="3"/>
        <v>-27</v>
      </c>
    </row>
    <row r="37" spans="1:7" ht="18" customHeight="1" x14ac:dyDescent="0.15">
      <c r="A37" s="41" t="s">
        <v>32</v>
      </c>
      <c r="B37" s="15">
        <v>4484</v>
      </c>
      <c r="C37" s="15">
        <v>4476</v>
      </c>
      <c r="D37" s="40">
        <f t="shared" si="2"/>
        <v>-8</v>
      </c>
      <c r="E37" s="15">
        <v>13450</v>
      </c>
      <c r="F37" s="15">
        <v>13394</v>
      </c>
      <c r="G37" s="45">
        <f t="shared" si="3"/>
        <v>-56</v>
      </c>
    </row>
    <row r="38" spans="1:7" ht="18" customHeight="1" thickBot="1" x14ac:dyDescent="0.2">
      <c r="A38" s="42" t="s">
        <v>33</v>
      </c>
      <c r="B38" s="34">
        <v>3918</v>
      </c>
      <c r="C38" s="34">
        <v>3898</v>
      </c>
      <c r="D38" s="43">
        <f t="shared" si="2"/>
        <v>-20</v>
      </c>
      <c r="E38" s="34">
        <v>11354</v>
      </c>
      <c r="F38" s="34">
        <v>11297</v>
      </c>
      <c r="G38" s="46">
        <f t="shared" si="3"/>
        <v>-57</v>
      </c>
    </row>
    <row r="39" spans="1:7" ht="18" customHeight="1" x14ac:dyDescent="0.15">
      <c r="D39" s="7"/>
    </row>
    <row r="40" spans="1:7" ht="18" customHeight="1" x14ac:dyDescent="0.15">
      <c r="D40" s="7"/>
    </row>
    <row r="41" spans="1:7" ht="18" customHeight="1" x14ac:dyDescent="0.15">
      <c r="D41" s="7"/>
    </row>
    <row r="42" spans="1:7" ht="18" customHeight="1" x14ac:dyDescent="0.15">
      <c r="D42" s="7"/>
    </row>
    <row r="43" spans="1:7" ht="18" customHeight="1" x14ac:dyDescent="0.15">
      <c r="D43" s="7"/>
    </row>
    <row r="44" spans="1:7" ht="18" customHeight="1" x14ac:dyDescent="0.15">
      <c r="D44" s="7"/>
    </row>
    <row r="45" spans="1:7" ht="18" customHeight="1" x14ac:dyDescent="0.15">
      <c r="D45" s="7"/>
    </row>
    <row r="46" spans="1:7" ht="18" customHeight="1" x14ac:dyDescent="0.15">
      <c r="D46" s="7"/>
    </row>
    <row r="47" spans="1:7" ht="18" customHeight="1" x14ac:dyDescent="0.15">
      <c r="D47" s="7"/>
    </row>
    <row r="48" spans="1:7" ht="18" customHeight="1" x14ac:dyDescent="0.15">
      <c r="D48" s="7"/>
    </row>
    <row r="49" spans="4:4" ht="18" customHeight="1" x14ac:dyDescent="0.15">
      <c r="D49" s="7"/>
    </row>
    <row r="50" spans="4:4" ht="18" customHeight="1" x14ac:dyDescent="0.15">
      <c r="D50" s="7"/>
    </row>
    <row r="51" spans="4:4" ht="18" customHeight="1" x14ac:dyDescent="0.15">
      <c r="D51" s="7"/>
    </row>
    <row r="52" spans="4:4" ht="18" customHeight="1" x14ac:dyDescent="0.15">
      <c r="D52" s="7"/>
    </row>
    <row r="53" spans="4:4" ht="18" customHeight="1" x14ac:dyDescent="0.15">
      <c r="D53" s="7"/>
    </row>
  </sheetData>
  <mergeCells count="5">
    <mergeCell ref="A1:G1"/>
    <mergeCell ref="A2:G2"/>
    <mergeCell ref="A3:A4"/>
    <mergeCell ref="B3:D3"/>
    <mergeCell ref="E3:G3"/>
  </mergeCells>
  <phoneticPr fontId="51" type="noConversion"/>
  <printOptions horizontalCentered="1"/>
  <pageMargins left="0.49" right="0.42" top="0.96" bottom="0.59055118110236227" header="0.52" footer="0.51181102362204722"/>
  <pageSetup paperSize="9" orientation="portrait" r:id="rId1"/>
  <headerFooter alignWithMargins="0">
    <oddHeader xml:space="preserve">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1000"/>
  <sheetViews>
    <sheetView workbookViewId="0">
      <selection activeCell="A2" sqref="A2:N2"/>
    </sheetView>
  </sheetViews>
  <sheetFormatPr defaultRowHeight="13.5" x14ac:dyDescent="0.15"/>
  <cols>
    <col min="1" max="1" width="11.6640625" bestFit="1" customWidth="1"/>
    <col min="2" max="2" width="2.88671875" bestFit="1" customWidth="1"/>
    <col min="3" max="3" width="8.109375" bestFit="1" customWidth="1"/>
    <col min="4" max="5" width="6.77734375" bestFit="1" customWidth="1"/>
    <col min="6" max="6" width="8.109375" bestFit="1" customWidth="1"/>
    <col min="7" max="8" width="6.77734375" bestFit="1" customWidth="1"/>
    <col min="9" max="9" width="8.109375" bestFit="1" customWidth="1"/>
    <col min="10" max="11" width="6.77734375" bestFit="1" customWidth="1"/>
    <col min="12" max="14" width="0" hidden="1" customWidth="1"/>
  </cols>
  <sheetData>
    <row r="1" spans="1:26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2.5" x14ac:dyDescent="0.15">
      <c r="A2" s="79" t="s">
        <v>42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15">
      <c r="A4" s="73" t="s">
        <v>215</v>
      </c>
      <c r="B4" s="74"/>
      <c r="C4" s="7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15">
      <c r="A5" s="73" t="s">
        <v>225</v>
      </c>
      <c r="B5" s="74"/>
      <c r="C5" s="74"/>
      <c r="D5" s="12"/>
      <c r="E5" s="12"/>
      <c r="F5" s="12"/>
      <c r="G5" s="12"/>
      <c r="H5" s="12"/>
      <c r="I5" s="12"/>
      <c r="J5" s="12"/>
      <c r="K5" s="12"/>
      <c r="L5" s="82"/>
      <c r="M5" s="83"/>
      <c r="N5" s="8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15">
      <c r="A6" s="75" t="s">
        <v>43</v>
      </c>
      <c r="B6" s="76"/>
      <c r="C6" s="71" t="s">
        <v>36</v>
      </c>
      <c r="D6" s="72"/>
      <c r="E6" s="72"/>
      <c r="F6" s="71" t="s">
        <v>44</v>
      </c>
      <c r="G6" s="72"/>
      <c r="H6" s="72"/>
      <c r="I6" s="71" t="s">
        <v>95</v>
      </c>
      <c r="J6" s="72"/>
      <c r="K6" s="7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15">
      <c r="A7" s="77"/>
      <c r="B7" s="78"/>
      <c r="C7" s="50" t="s">
        <v>45</v>
      </c>
      <c r="D7" s="50" t="s">
        <v>46</v>
      </c>
      <c r="E7" s="50" t="s">
        <v>47</v>
      </c>
      <c r="F7" s="50" t="s">
        <v>45</v>
      </c>
      <c r="G7" s="50" t="s">
        <v>46</v>
      </c>
      <c r="H7" s="50" t="s">
        <v>47</v>
      </c>
      <c r="I7" s="50" t="s">
        <v>45</v>
      </c>
      <c r="J7" s="50" t="s">
        <v>46</v>
      </c>
      <c r="K7" s="50" t="s">
        <v>47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15">
      <c r="A8" s="68" t="s">
        <v>48</v>
      </c>
      <c r="B8" s="14" t="s">
        <v>14</v>
      </c>
      <c r="C8" s="15">
        <v>69649</v>
      </c>
      <c r="D8" s="16">
        <v>100</v>
      </c>
      <c r="E8" s="16">
        <v>78.312852022529398</v>
      </c>
      <c r="F8" s="15">
        <v>35172</v>
      </c>
      <c r="G8" s="16">
        <v>100</v>
      </c>
      <c r="H8" s="16">
        <v>80.730692153537802</v>
      </c>
      <c r="I8" s="15">
        <v>34477</v>
      </c>
      <c r="J8" s="16">
        <v>100</v>
      </c>
      <c r="K8" s="16">
        <v>75.912036328384104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15">
      <c r="A9" s="69"/>
      <c r="B9" s="14" t="s">
        <v>15</v>
      </c>
      <c r="C9" s="15">
        <v>30589</v>
      </c>
      <c r="D9" s="16">
        <v>100</v>
      </c>
      <c r="E9" s="16"/>
      <c r="F9" s="15">
        <v>15711</v>
      </c>
      <c r="G9" s="16">
        <v>100</v>
      </c>
      <c r="H9" s="16"/>
      <c r="I9" s="15">
        <v>14878</v>
      </c>
      <c r="J9" s="16">
        <v>100</v>
      </c>
      <c r="K9" s="16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15">
      <c r="A10" s="70"/>
      <c r="B10" s="14" t="s">
        <v>16</v>
      </c>
      <c r="C10" s="15">
        <v>39060</v>
      </c>
      <c r="D10" s="16">
        <v>100</v>
      </c>
      <c r="E10" s="16"/>
      <c r="F10" s="15">
        <v>19461</v>
      </c>
      <c r="G10" s="16">
        <v>100</v>
      </c>
      <c r="H10" s="16"/>
      <c r="I10" s="15">
        <v>19599</v>
      </c>
      <c r="J10" s="16">
        <v>100</v>
      </c>
      <c r="K10" s="1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15">
      <c r="A11" s="68" t="s">
        <v>49</v>
      </c>
      <c r="B11" s="14" t="s">
        <v>14</v>
      </c>
      <c r="C11" s="15">
        <v>5669</v>
      </c>
      <c r="D11" s="16">
        <v>8.1393846286378793</v>
      </c>
      <c r="E11" s="16">
        <v>103.847536857246</v>
      </c>
      <c r="F11" s="15">
        <v>2824</v>
      </c>
      <c r="G11" s="16">
        <v>8.0291140680086404</v>
      </c>
      <c r="H11" s="16">
        <v>103.01941049604601</v>
      </c>
      <c r="I11" s="15">
        <v>2845</v>
      </c>
      <c r="J11" s="16">
        <v>8.2518780636366298</v>
      </c>
      <c r="K11" s="16">
        <v>104.676258992806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15">
      <c r="A12" s="69"/>
      <c r="B12" s="14" t="s">
        <v>15</v>
      </c>
      <c r="C12" s="15">
        <v>2888</v>
      </c>
      <c r="D12" s="16">
        <v>9.4413024289777407</v>
      </c>
      <c r="E12" s="16"/>
      <c r="F12" s="15">
        <v>1433</v>
      </c>
      <c r="G12" s="16">
        <v>9.1209980268601605</v>
      </c>
      <c r="H12" s="16"/>
      <c r="I12" s="15">
        <v>1455</v>
      </c>
      <c r="J12" s="16">
        <v>9.7795402607877406</v>
      </c>
      <c r="K12" s="1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15">
      <c r="A13" s="70"/>
      <c r="B13" s="14" t="s">
        <v>16</v>
      </c>
      <c r="C13" s="15">
        <v>2781</v>
      </c>
      <c r="D13" s="16">
        <v>7.1198156682027598</v>
      </c>
      <c r="E13" s="16"/>
      <c r="F13" s="15">
        <v>1391</v>
      </c>
      <c r="G13" s="16">
        <v>7.1476285905143602</v>
      </c>
      <c r="H13" s="16"/>
      <c r="I13" s="15">
        <v>1390</v>
      </c>
      <c r="J13" s="16">
        <v>7.0921985815602797</v>
      </c>
      <c r="K13" s="16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15">
      <c r="A14" s="68" t="s">
        <v>50</v>
      </c>
      <c r="B14" s="14" t="s">
        <v>14</v>
      </c>
      <c r="C14" s="15">
        <v>5315</v>
      </c>
      <c r="D14" s="16">
        <v>7.6311217677209999</v>
      </c>
      <c r="E14" s="16">
        <v>101.937689969605</v>
      </c>
      <c r="F14" s="15">
        <v>2617</v>
      </c>
      <c r="G14" s="16">
        <v>7.4405777322870499</v>
      </c>
      <c r="H14" s="16">
        <v>101.462663587375</v>
      </c>
      <c r="I14" s="15">
        <v>2698</v>
      </c>
      <c r="J14" s="16">
        <v>7.8255068596455599</v>
      </c>
      <c r="K14" s="16">
        <v>102.400600150038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15">
      <c r="A15" s="69"/>
      <c r="B15" s="14" t="s">
        <v>15</v>
      </c>
      <c r="C15" s="15">
        <v>2683</v>
      </c>
      <c r="D15" s="16">
        <v>8.7711268756742609</v>
      </c>
      <c r="E15" s="16"/>
      <c r="F15" s="15">
        <v>1318</v>
      </c>
      <c r="G15" s="16">
        <v>8.3890267965120007</v>
      </c>
      <c r="H15" s="16"/>
      <c r="I15" s="15">
        <v>1365</v>
      </c>
      <c r="J15" s="16">
        <v>9.1746202446565395</v>
      </c>
      <c r="K15" s="16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15">
      <c r="A16" s="70"/>
      <c r="B16" s="14" t="s">
        <v>16</v>
      </c>
      <c r="C16" s="15">
        <v>2632</v>
      </c>
      <c r="D16" s="16">
        <v>6.7383512544802899</v>
      </c>
      <c r="E16" s="16"/>
      <c r="F16" s="15">
        <v>1299</v>
      </c>
      <c r="G16" s="16">
        <v>6.67488823801449</v>
      </c>
      <c r="H16" s="16"/>
      <c r="I16" s="15">
        <v>1333</v>
      </c>
      <c r="J16" s="16">
        <v>6.8013674167049301</v>
      </c>
      <c r="K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15">
      <c r="A17" s="68" t="s">
        <v>51</v>
      </c>
      <c r="B17" s="14" t="s">
        <v>14</v>
      </c>
      <c r="C17" s="15">
        <v>5029</v>
      </c>
      <c r="D17" s="16">
        <v>7.2204913207655501</v>
      </c>
      <c r="E17" s="16">
        <v>98.460931333859506</v>
      </c>
      <c r="F17" s="15">
        <v>2607</v>
      </c>
      <c r="G17" s="16">
        <v>7.4121460252473597</v>
      </c>
      <c r="H17" s="16">
        <v>95.427286356821597</v>
      </c>
      <c r="I17" s="15">
        <v>2422</v>
      </c>
      <c r="J17" s="16">
        <v>7.0249731705194796</v>
      </c>
      <c r="K17" s="16">
        <v>101.833333333333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15">
      <c r="A18" s="69"/>
      <c r="B18" s="14" t="s">
        <v>15</v>
      </c>
      <c r="C18" s="15">
        <v>2495</v>
      </c>
      <c r="D18" s="16">
        <v>8.1565268560593704</v>
      </c>
      <c r="E18" s="16"/>
      <c r="F18" s="15">
        <v>1273</v>
      </c>
      <c r="G18" s="16">
        <v>8.10260327159315</v>
      </c>
      <c r="H18" s="16"/>
      <c r="I18" s="15">
        <v>1222</v>
      </c>
      <c r="J18" s="16">
        <v>8.2134695523591894</v>
      </c>
      <c r="K18" s="16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15">
      <c r="A19" s="70"/>
      <c r="B19" s="14" t="s">
        <v>16</v>
      </c>
      <c r="C19" s="15">
        <v>2534</v>
      </c>
      <c r="D19" s="16">
        <v>6.4874551971326202</v>
      </c>
      <c r="E19" s="16"/>
      <c r="F19" s="15">
        <v>1334</v>
      </c>
      <c r="G19" s="16">
        <v>6.8547351112481403</v>
      </c>
      <c r="H19" s="16"/>
      <c r="I19" s="15">
        <v>1200</v>
      </c>
      <c r="J19" s="16">
        <v>6.12276136537578</v>
      </c>
      <c r="K19" s="16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15">
      <c r="A20" s="68" t="s">
        <v>52</v>
      </c>
      <c r="B20" s="14" t="s">
        <v>14</v>
      </c>
      <c r="C20" s="15">
        <v>3844</v>
      </c>
      <c r="D20" s="16">
        <v>5.5191029304081898</v>
      </c>
      <c r="E20" s="16">
        <v>98.246518824136203</v>
      </c>
      <c r="F20" s="15">
        <v>1928</v>
      </c>
      <c r="G20" s="16">
        <v>5.4816331172523602</v>
      </c>
      <c r="H20" s="16">
        <v>98.968008255933995</v>
      </c>
      <c r="I20" s="15">
        <v>1916</v>
      </c>
      <c r="J20" s="16">
        <v>5.5573280737883204</v>
      </c>
      <c r="K20" s="16">
        <v>97.525773195876297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15">
      <c r="A21" s="69"/>
      <c r="B21" s="14" t="s">
        <v>15</v>
      </c>
      <c r="C21" s="15">
        <v>1905</v>
      </c>
      <c r="D21" s="16">
        <v>6.2277289221615604</v>
      </c>
      <c r="E21" s="16"/>
      <c r="F21" s="15">
        <v>959</v>
      </c>
      <c r="G21" s="16">
        <v>6.1040035643816397</v>
      </c>
      <c r="H21" s="16"/>
      <c r="I21" s="15">
        <v>946</v>
      </c>
      <c r="J21" s="16">
        <v>6.35838150289017</v>
      </c>
      <c r="K21" s="16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15">
      <c r="A22" s="70"/>
      <c r="B22" s="14" t="s">
        <v>16</v>
      </c>
      <c r="C22" s="15">
        <v>1939</v>
      </c>
      <c r="D22" s="16">
        <v>4.9641577060931903</v>
      </c>
      <c r="E22" s="16"/>
      <c r="F22" s="15">
        <v>969</v>
      </c>
      <c r="G22" s="16">
        <v>4.9791891475258199</v>
      </c>
      <c r="H22" s="16"/>
      <c r="I22" s="15">
        <v>970</v>
      </c>
      <c r="J22" s="16">
        <v>4.9492321036787601</v>
      </c>
      <c r="K22" s="1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15">
      <c r="A23" s="68" t="s">
        <v>53</v>
      </c>
      <c r="B23" s="14" t="s">
        <v>14</v>
      </c>
      <c r="C23" s="15">
        <v>4257</v>
      </c>
      <c r="D23" s="16">
        <v>6.1120762681445502</v>
      </c>
      <c r="E23" s="16">
        <v>98.739495798319297</v>
      </c>
      <c r="F23" s="15">
        <v>2134</v>
      </c>
      <c r="G23" s="16">
        <v>6.06732628226999</v>
      </c>
      <c r="H23" s="16">
        <v>103.82043935052501</v>
      </c>
      <c r="I23" s="15">
        <v>2123</v>
      </c>
      <c r="J23" s="16">
        <v>6.1577283406328904</v>
      </c>
      <c r="K23" s="16">
        <v>93.881278538812793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15">
      <c r="A24" s="69"/>
      <c r="B24" s="14" t="s">
        <v>15</v>
      </c>
      <c r="C24" s="15">
        <v>2115</v>
      </c>
      <c r="D24" s="16">
        <v>6.9142502206675598</v>
      </c>
      <c r="E24" s="16"/>
      <c r="F24" s="15">
        <v>1087</v>
      </c>
      <c r="G24" s="16">
        <v>6.9187193685952497</v>
      </c>
      <c r="H24" s="16"/>
      <c r="I24" s="15">
        <v>1028</v>
      </c>
      <c r="J24" s="16">
        <v>6.9095308509208202</v>
      </c>
      <c r="K24" s="16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15">
      <c r="A25" s="70"/>
      <c r="B25" s="14" t="s">
        <v>16</v>
      </c>
      <c r="C25" s="15">
        <v>2142</v>
      </c>
      <c r="D25" s="16">
        <v>5.4838709677419404</v>
      </c>
      <c r="E25" s="16"/>
      <c r="F25" s="15">
        <v>1047</v>
      </c>
      <c r="G25" s="16">
        <v>5.3799907507322304</v>
      </c>
      <c r="H25" s="16"/>
      <c r="I25" s="15">
        <v>1095</v>
      </c>
      <c r="J25" s="16">
        <v>5.5870197459054003</v>
      </c>
      <c r="K25" s="16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15">
      <c r="A26" s="68" t="s">
        <v>54</v>
      </c>
      <c r="B26" s="14" t="s">
        <v>14</v>
      </c>
      <c r="C26" s="15">
        <v>3866</v>
      </c>
      <c r="D26" s="16">
        <v>5.5506898878662998</v>
      </c>
      <c r="E26" s="16">
        <v>94.466800804829006</v>
      </c>
      <c r="F26" s="15">
        <v>2009</v>
      </c>
      <c r="G26" s="16">
        <v>5.7119299442738498</v>
      </c>
      <c r="H26" s="16">
        <v>102.929292929293</v>
      </c>
      <c r="I26" s="15">
        <v>1857</v>
      </c>
      <c r="J26" s="16">
        <v>5.3861994953157204</v>
      </c>
      <c r="K26" s="16">
        <v>86.072144288577206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15">
      <c r="A27" s="69"/>
      <c r="B27" s="14" t="s">
        <v>15</v>
      </c>
      <c r="C27" s="15">
        <v>1878</v>
      </c>
      <c r="D27" s="16">
        <v>6.1394618980679301</v>
      </c>
      <c r="E27" s="16"/>
      <c r="F27" s="15">
        <v>1019</v>
      </c>
      <c r="G27" s="16">
        <v>6.4859015976067704</v>
      </c>
      <c r="H27" s="16"/>
      <c r="I27" s="15">
        <v>859</v>
      </c>
      <c r="J27" s="16">
        <v>5.7736254872966803</v>
      </c>
      <c r="K27" s="16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15">
      <c r="A28" s="70"/>
      <c r="B28" s="14" t="s">
        <v>16</v>
      </c>
      <c r="C28" s="15">
        <v>1988</v>
      </c>
      <c r="D28" s="16">
        <v>5.08960573476703</v>
      </c>
      <c r="E28" s="16"/>
      <c r="F28" s="15">
        <v>990</v>
      </c>
      <c r="G28" s="16">
        <v>5.0870972714660097</v>
      </c>
      <c r="H28" s="16"/>
      <c r="I28" s="15">
        <v>998</v>
      </c>
      <c r="J28" s="16">
        <v>5.0920965355375296</v>
      </c>
      <c r="K28" s="16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15">
      <c r="A29" s="68" t="s">
        <v>55</v>
      </c>
      <c r="B29" s="14" t="s">
        <v>14</v>
      </c>
      <c r="C29" s="15">
        <v>3855</v>
      </c>
      <c r="D29" s="16">
        <v>5.5348964091372501</v>
      </c>
      <c r="E29" s="16">
        <v>89.341846758349703</v>
      </c>
      <c r="F29" s="15">
        <v>2015</v>
      </c>
      <c r="G29" s="16">
        <v>5.7289889684976698</v>
      </c>
      <c r="H29" s="16">
        <v>92.087702573879895</v>
      </c>
      <c r="I29" s="15">
        <v>1840</v>
      </c>
      <c r="J29" s="16">
        <v>5.3368912608405603</v>
      </c>
      <c r="K29" s="16">
        <v>86.423505572441698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15">
      <c r="A30" s="69"/>
      <c r="B30" s="14" t="s">
        <v>15</v>
      </c>
      <c r="C30" s="15">
        <v>1819</v>
      </c>
      <c r="D30" s="16">
        <v>5.94658210467815</v>
      </c>
      <c r="E30" s="16"/>
      <c r="F30" s="15">
        <v>966</v>
      </c>
      <c r="G30" s="16">
        <v>6.14855833492458</v>
      </c>
      <c r="H30" s="16"/>
      <c r="I30" s="15">
        <v>853</v>
      </c>
      <c r="J30" s="16">
        <v>5.7332974862212698</v>
      </c>
      <c r="K30" s="16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15">
      <c r="A31" s="70"/>
      <c r="B31" s="14" t="s">
        <v>16</v>
      </c>
      <c r="C31" s="15">
        <v>2036</v>
      </c>
      <c r="D31" s="16">
        <v>5.2124935995903696</v>
      </c>
      <c r="E31" s="16"/>
      <c r="F31" s="15">
        <v>1049</v>
      </c>
      <c r="G31" s="16">
        <v>5.3902677149170097</v>
      </c>
      <c r="H31" s="16"/>
      <c r="I31" s="15">
        <v>987</v>
      </c>
      <c r="J31" s="16">
        <v>5.0359712230215798</v>
      </c>
      <c r="K31" s="1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15">
      <c r="A32" s="68" t="s">
        <v>56</v>
      </c>
      <c r="B32" s="14" t="s">
        <v>14</v>
      </c>
      <c r="C32" s="15">
        <v>3792</v>
      </c>
      <c r="D32" s="16">
        <v>5.4444428491435604</v>
      </c>
      <c r="E32" s="16">
        <v>86.614173228346502</v>
      </c>
      <c r="F32" s="15">
        <v>1931</v>
      </c>
      <c r="G32" s="16">
        <v>5.4901626293642698</v>
      </c>
      <c r="H32" s="16">
        <v>86.570048309178702</v>
      </c>
      <c r="I32" s="15">
        <v>1861</v>
      </c>
      <c r="J32" s="16">
        <v>5.3978014328392803</v>
      </c>
      <c r="K32" s="16">
        <v>86.659979939819493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15">
      <c r="A33" s="69"/>
      <c r="B33" s="14" t="s">
        <v>15</v>
      </c>
      <c r="C33" s="15">
        <v>1760</v>
      </c>
      <c r="D33" s="16">
        <v>5.7537023112883698</v>
      </c>
      <c r="E33" s="16"/>
      <c r="F33" s="15">
        <v>896</v>
      </c>
      <c r="G33" s="16">
        <v>5.7030106294952603</v>
      </c>
      <c r="H33" s="16"/>
      <c r="I33" s="15">
        <v>864</v>
      </c>
      <c r="J33" s="16">
        <v>5.8072321548595198</v>
      </c>
      <c r="K33" s="16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15">
      <c r="A34" s="70"/>
      <c r="B34" s="14" t="s">
        <v>16</v>
      </c>
      <c r="C34" s="15">
        <v>2032</v>
      </c>
      <c r="D34" s="16">
        <v>5.2022529441884302</v>
      </c>
      <c r="E34" s="16"/>
      <c r="F34" s="15">
        <v>1035</v>
      </c>
      <c r="G34" s="16">
        <v>5.3183289656235502</v>
      </c>
      <c r="H34" s="16"/>
      <c r="I34" s="15">
        <v>997</v>
      </c>
      <c r="J34" s="16">
        <v>5.0869942343997101</v>
      </c>
      <c r="K34" s="16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15">
      <c r="A35" s="68" t="s">
        <v>57</v>
      </c>
      <c r="B35" s="14" t="s">
        <v>14</v>
      </c>
      <c r="C35" s="15">
        <v>2585</v>
      </c>
      <c r="D35" s="16">
        <v>3.71146750132809</v>
      </c>
      <c r="E35" s="16">
        <v>85.570710696338793</v>
      </c>
      <c r="F35" s="15">
        <v>1354</v>
      </c>
      <c r="G35" s="16">
        <v>3.8496531331741202</v>
      </c>
      <c r="H35" s="16">
        <v>84.468664850136193</v>
      </c>
      <c r="I35" s="15">
        <v>1231</v>
      </c>
      <c r="J35" s="16">
        <v>3.5704962728775702</v>
      </c>
      <c r="K35" s="16">
        <v>86.798179059180598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15">
      <c r="A36" s="69"/>
      <c r="B36" s="14" t="s">
        <v>15</v>
      </c>
      <c r="C36" s="15">
        <v>1192</v>
      </c>
      <c r="D36" s="16">
        <v>3.8968256562816701</v>
      </c>
      <c r="E36" s="16"/>
      <c r="F36" s="15">
        <v>620</v>
      </c>
      <c r="G36" s="16">
        <v>3.9462796766596702</v>
      </c>
      <c r="H36" s="16"/>
      <c r="I36" s="15">
        <v>572</v>
      </c>
      <c r="J36" s="16">
        <v>3.84460276918941</v>
      </c>
      <c r="K36" s="1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15">
      <c r="A37" s="70"/>
      <c r="B37" s="14" t="s">
        <v>16</v>
      </c>
      <c r="C37" s="15">
        <v>1393</v>
      </c>
      <c r="D37" s="16">
        <v>3.5663082437276001</v>
      </c>
      <c r="E37" s="16"/>
      <c r="F37" s="15">
        <v>734</v>
      </c>
      <c r="G37" s="16">
        <v>3.7716458558141901</v>
      </c>
      <c r="H37" s="16"/>
      <c r="I37" s="15">
        <v>659</v>
      </c>
      <c r="J37" s="16">
        <v>3.3624164498188698</v>
      </c>
      <c r="K37" s="16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15">
      <c r="A38" s="68" t="s">
        <v>58</v>
      </c>
      <c r="B38" s="14" t="s">
        <v>14</v>
      </c>
      <c r="C38" s="15">
        <v>2905</v>
      </c>
      <c r="D38" s="16">
        <v>4.1709141552642501</v>
      </c>
      <c r="E38" s="16">
        <v>81.335830212234697</v>
      </c>
      <c r="F38" s="15">
        <v>1498</v>
      </c>
      <c r="G38" s="16">
        <v>4.2590697145456602</v>
      </c>
      <c r="H38" s="16">
        <v>80.264741275571595</v>
      </c>
      <c r="I38" s="15">
        <v>1407</v>
      </c>
      <c r="J38" s="16">
        <v>4.08098152391449</v>
      </c>
      <c r="K38" s="16">
        <v>82.490272373540904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15">
      <c r="A39" s="69"/>
      <c r="B39" s="14" t="s">
        <v>15</v>
      </c>
      <c r="C39" s="15">
        <v>1303</v>
      </c>
      <c r="D39" s="16">
        <v>4.2597011997776999</v>
      </c>
      <c r="E39" s="16"/>
      <c r="F39" s="15">
        <v>667</v>
      </c>
      <c r="G39" s="16">
        <v>4.2454331360193498</v>
      </c>
      <c r="H39" s="16"/>
      <c r="I39" s="15">
        <v>636</v>
      </c>
      <c r="J39" s="16">
        <v>4.2747681139938196</v>
      </c>
      <c r="K39" s="16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15">
      <c r="A40" s="70"/>
      <c r="B40" s="14" t="s">
        <v>16</v>
      </c>
      <c r="C40" s="15">
        <v>1602</v>
      </c>
      <c r="D40" s="16">
        <v>4.1013824884792598</v>
      </c>
      <c r="E40" s="16"/>
      <c r="F40" s="15">
        <v>831</v>
      </c>
      <c r="G40" s="16">
        <v>4.2700786187760098</v>
      </c>
      <c r="H40" s="16"/>
      <c r="I40" s="15">
        <v>771</v>
      </c>
      <c r="J40" s="16">
        <v>3.9338741772539398</v>
      </c>
      <c r="K40" s="16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15">
      <c r="A41" s="68" t="s">
        <v>59</v>
      </c>
      <c r="B41" s="14" t="s">
        <v>14</v>
      </c>
      <c r="C41" s="15">
        <v>2780</v>
      </c>
      <c r="D41" s="16">
        <v>3.9914428060704399</v>
      </c>
      <c r="E41" s="16">
        <v>74.732872407290998</v>
      </c>
      <c r="F41" s="15">
        <v>1451</v>
      </c>
      <c r="G41" s="16">
        <v>4.1254406914591204</v>
      </c>
      <c r="H41" s="16">
        <v>79.357231149567397</v>
      </c>
      <c r="I41" s="15">
        <v>1329</v>
      </c>
      <c r="J41" s="16">
        <v>3.85474374220495</v>
      </c>
      <c r="K41" s="16">
        <v>69.948849104859306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15">
      <c r="A42" s="69"/>
      <c r="B42" s="14" t="s">
        <v>15</v>
      </c>
      <c r="C42" s="15">
        <v>1189</v>
      </c>
      <c r="D42" s="16">
        <v>3.8870182091601602</v>
      </c>
      <c r="E42" s="16"/>
      <c r="F42" s="15">
        <v>642</v>
      </c>
      <c r="G42" s="16">
        <v>4.0863089555088798</v>
      </c>
      <c r="H42" s="16"/>
      <c r="I42" s="15">
        <v>547</v>
      </c>
      <c r="J42" s="16">
        <v>3.6765694313751802</v>
      </c>
      <c r="K42" s="16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15">
      <c r="A43" s="70"/>
      <c r="B43" s="14" t="s">
        <v>16</v>
      </c>
      <c r="C43" s="15">
        <v>1591</v>
      </c>
      <c r="D43" s="16">
        <v>4.0732206861239098</v>
      </c>
      <c r="E43" s="16"/>
      <c r="F43" s="15">
        <v>809</v>
      </c>
      <c r="G43" s="16">
        <v>4.1570320127434401</v>
      </c>
      <c r="H43" s="16"/>
      <c r="I43" s="15">
        <v>782</v>
      </c>
      <c r="J43" s="16">
        <v>3.9899994897698901</v>
      </c>
      <c r="K43" s="1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15">
      <c r="A44" s="68" t="s">
        <v>60</v>
      </c>
      <c r="B44" s="14" t="s">
        <v>14</v>
      </c>
      <c r="C44" s="15">
        <v>2952</v>
      </c>
      <c r="D44" s="16">
        <v>4.23839538256113</v>
      </c>
      <c r="E44" s="16">
        <v>80.329871716554706</v>
      </c>
      <c r="F44" s="15">
        <v>1551</v>
      </c>
      <c r="G44" s="16">
        <v>4.40975776185602</v>
      </c>
      <c r="H44" s="16">
        <v>86.418269230769198</v>
      </c>
      <c r="I44" s="15">
        <v>1401</v>
      </c>
      <c r="J44" s="16">
        <v>4.0635786176291404</v>
      </c>
      <c r="K44" s="16">
        <v>74.037267080745295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15">
      <c r="A45" s="69"/>
      <c r="B45" s="14" t="s">
        <v>15</v>
      </c>
      <c r="C45" s="15">
        <v>1315</v>
      </c>
      <c r="D45" s="16">
        <v>4.2989309882637503</v>
      </c>
      <c r="E45" s="16"/>
      <c r="F45" s="15">
        <v>719</v>
      </c>
      <c r="G45" s="16">
        <v>4.5764114314811302</v>
      </c>
      <c r="H45" s="16"/>
      <c r="I45" s="15">
        <v>596</v>
      </c>
      <c r="J45" s="16">
        <v>4.0059147734910603</v>
      </c>
      <c r="K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15">
      <c r="A46" s="70"/>
      <c r="B46" s="14" t="s">
        <v>16</v>
      </c>
      <c r="C46" s="15">
        <v>1637</v>
      </c>
      <c r="D46" s="16">
        <v>4.1909882232462898</v>
      </c>
      <c r="E46" s="16"/>
      <c r="F46" s="15">
        <v>832</v>
      </c>
      <c r="G46" s="16">
        <v>4.2752171008684003</v>
      </c>
      <c r="H46" s="16"/>
      <c r="I46" s="15">
        <v>805</v>
      </c>
      <c r="J46" s="16">
        <v>4.10735241593959</v>
      </c>
      <c r="K46" s="1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15">
      <c r="A47" s="68" t="s">
        <v>61</v>
      </c>
      <c r="B47" s="14" t="s">
        <v>14</v>
      </c>
      <c r="C47" s="15">
        <v>2977</v>
      </c>
      <c r="D47" s="16">
        <v>4.2742896523998901</v>
      </c>
      <c r="E47" s="16">
        <v>76.886512180629794</v>
      </c>
      <c r="F47" s="15">
        <v>1606</v>
      </c>
      <c r="G47" s="16">
        <v>4.5661321505743198</v>
      </c>
      <c r="H47" s="16">
        <v>77.0672546857773</v>
      </c>
      <c r="I47" s="15">
        <v>1371</v>
      </c>
      <c r="J47" s="16">
        <v>3.9765640862024001</v>
      </c>
      <c r="K47" s="16">
        <v>76.675257731958794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15">
      <c r="A48" s="69"/>
      <c r="B48" s="14" t="s">
        <v>15</v>
      </c>
      <c r="C48" s="15">
        <v>1294</v>
      </c>
      <c r="D48" s="16">
        <v>4.2302788584131603</v>
      </c>
      <c r="E48" s="16"/>
      <c r="F48" s="15">
        <v>699</v>
      </c>
      <c r="G48" s="16">
        <v>4.4491120870727503</v>
      </c>
      <c r="H48" s="16"/>
      <c r="I48" s="15">
        <v>595</v>
      </c>
      <c r="J48" s="16">
        <v>3.9991934399784901</v>
      </c>
      <c r="K48" s="1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15">
      <c r="A49" s="70"/>
      <c r="B49" s="14" t="s">
        <v>16</v>
      </c>
      <c r="C49" s="15">
        <v>1683</v>
      </c>
      <c r="D49" s="16">
        <v>4.3087557603686601</v>
      </c>
      <c r="E49" s="16"/>
      <c r="F49" s="15">
        <v>907</v>
      </c>
      <c r="G49" s="16">
        <v>4.6606032577976499</v>
      </c>
      <c r="H49" s="16"/>
      <c r="I49" s="15">
        <v>776</v>
      </c>
      <c r="J49" s="16">
        <v>3.9593856829430099</v>
      </c>
      <c r="K49" s="1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15">
      <c r="A50" s="68" t="s">
        <v>62</v>
      </c>
      <c r="B50" s="14" t="s">
        <v>14</v>
      </c>
      <c r="C50" s="15">
        <v>2353</v>
      </c>
      <c r="D50" s="16">
        <v>3.37836867722437</v>
      </c>
      <c r="E50" s="16">
        <v>68.432355046528301</v>
      </c>
      <c r="F50" s="15">
        <v>1173</v>
      </c>
      <c r="G50" s="16">
        <v>3.3350392357557102</v>
      </c>
      <c r="H50" s="16">
        <v>71.491228070175396</v>
      </c>
      <c r="I50" s="15">
        <v>1180</v>
      </c>
      <c r="J50" s="16">
        <v>3.4225715694521002</v>
      </c>
      <c r="K50" s="16">
        <v>65.497896213183694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15">
      <c r="A51" s="69"/>
      <c r="B51" s="14" t="s">
        <v>15</v>
      </c>
      <c r="C51" s="15">
        <v>956</v>
      </c>
      <c r="D51" s="16">
        <v>3.1253064827225501</v>
      </c>
      <c r="E51" s="16"/>
      <c r="F51" s="15">
        <v>489</v>
      </c>
      <c r="G51" s="16">
        <v>3.1124689707847999</v>
      </c>
      <c r="H51" s="16"/>
      <c r="I51" s="15">
        <v>467</v>
      </c>
      <c r="J51" s="16">
        <v>3.13886275036967</v>
      </c>
      <c r="K51" s="1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15">
      <c r="A52" s="70"/>
      <c r="B52" s="14" t="s">
        <v>16</v>
      </c>
      <c r="C52" s="15">
        <v>1397</v>
      </c>
      <c r="D52" s="16">
        <v>3.57654889912954</v>
      </c>
      <c r="E52" s="16"/>
      <c r="F52" s="15">
        <v>684</v>
      </c>
      <c r="G52" s="16">
        <v>3.5147217511947</v>
      </c>
      <c r="H52" s="16"/>
      <c r="I52" s="15">
        <v>713</v>
      </c>
      <c r="J52" s="16">
        <v>3.63794071126078</v>
      </c>
      <c r="K52" s="16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15">
      <c r="A53" s="68" t="s">
        <v>63</v>
      </c>
      <c r="B53" s="14" t="s">
        <v>14</v>
      </c>
      <c r="C53" s="15">
        <v>2174</v>
      </c>
      <c r="D53" s="16">
        <v>3.1213657051788299</v>
      </c>
      <c r="E53" s="16">
        <v>67.746913580246897</v>
      </c>
      <c r="F53" s="15">
        <v>1099</v>
      </c>
      <c r="G53" s="16">
        <v>3.1246446036619999</v>
      </c>
      <c r="H53" s="16">
        <v>76.121794871794904</v>
      </c>
      <c r="I53" s="15">
        <v>1075</v>
      </c>
      <c r="J53" s="16">
        <v>3.11802070945848</v>
      </c>
      <c r="K53" s="16">
        <v>59.970238095238102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15">
      <c r="A54" s="69"/>
      <c r="B54" s="14" t="s">
        <v>15</v>
      </c>
      <c r="C54" s="15">
        <v>878</v>
      </c>
      <c r="D54" s="16">
        <v>2.8703128575631802</v>
      </c>
      <c r="E54" s="16"/>
      <c r="F54" s="15">
        <v>475</v>
      </c>
      <c r="G54" s="16">
        <v>3.0233594296989401</v>
      </c>
      <c r="H54" s="16"/>
      <c r="I54" s="15">
        <v>403</v>
      </c>
      <c r="J54" s="16">
        <v>2.70869740556526</v>
      </c>
      <c r="K54" s="16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15">
      <c r="A55" s="70"/>
      <c r="B55" s="14" t="s">
        <v>16</v>
      </c>
      <c r="C55" s="15">
        <v>1296</v>
      </c>
      <c r="D55" s="16">
        <v>3.3179723502304102</v>
      </c>
      <c r="E55" s="16"/>
      <c r="F55" s="15">
        <v>624</v>
      </c>
      <c r="G55" s="16">
        <v>3.2064128256513</v>
      </c>
      <c r="H55" s="16"/>
      <c r="I55" s="15">
        <v>672</v>
      </c>
      <c r="J55" s="16">
        <v>3.4287463646104399</v>
      </c>
      <c r="K55" s="1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15">
      <c r="A56" s="68" t="s">
        <v>64</v>
      </c>
      <c r="B56" s="14" t="s">
        <v>14</v>
      </c>
      <c r="C56" s="15">
        <v>2132</v>
      </c>
      <c r="D56" s="16">
        <v>3.0610633318497</v>
      </c>
      <c r="E56" s="16">
        <v>69.340746624304998</v>
      </c>
      <c r="F56" s="15">
        <v>1058</v>
      </c>
      <c r="G56" s="16">
        <v>3.0080746047992699</v>
      </c>
      <c r="H56" s="16">
        <v>67.4050632911392</v>
      </c>
      <c r="I56" s="15">
        <v>1074</v>
      </c>
      <c r="J56" s="16">
        <v>3.11512022507759</v>
      </c>
      <c r="K56" s="16">
        <v>71.2918660287081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15">
      <c r="A57" s="69"/>
      <c r="B57" s="14" t="s">
        <v>15</v>
      </c>
      <c r="C57" s="15">
        <v>873</v>
      </c>
      <c r="D57" s="16">
        <v>2.85396711236065</v>
      </c>
      <c r="E57" s="16"/>
      <c r="F57" s="15">
        <v>426</v>
      </c>
      <c r="G57" s="16">
        <v>2.71147603589842</v>
      </c>
      <c r="H57" s="16"/>
      <c r="I57" s="15">
        <v>447</v>
      </c>
      <c r="J57" s="16">
        <v>3.0044360801183001</v>
      </c>
      <c r="K57" s="16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15">
      <c r="A58" s="70"/>
      <c r="B58" s="14" t="s">
        <v>16</v>
      </c>
      <c r="C58" s="15">
        <v>1259</v>
      </c>
      <c r="D58" s="16">
        <v>3.2232462877624202</v>
      </c>
      <c r="E58" s="16"/>
      <c r="F58" s="15">
        <v>632</v>
      </c>
      <c r="G58" s="16">
        <v>3.2475206823904199</v>
      </c>
      <c r="H58" s="16"/>
      <c r="I58" s="15">
        <v>627</v>
      </c>
      <c r="J58" s="16">
        <v>3.1991428134088502</v>
      </c>
      <c r="K58" s="1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15">
      <c r="A59" s="68" t="s">
        <v>65</v>
      </c>
      <c r="B59" s="14" t="s">
        <v>14</v>
      </c>
      <c r="C59" s="15">
        <v>2034</v>
      </c>
      <c r="D59" s="16">
        <v>2.9203577940817498</v>
      </c>
      <c r="E59" s="16">
        <v>57.552285050348601</v>
      </c>
      <c r="F59" s="15">
        <v>1061</v>
      </c>
      <c r="G59" s="16">
        <v>3.0166041169111799</v>
      </c>
      <c r="H59" s="16">
        <v>61.737804878048799</v>
      </c>
      <c r="I59" s="15">
        <v>973</v>
      </c>
      <c r="J59" s="16">
        <v>2.8221713026075399</v>
      </c>
      <c r="K59" s="16">
        <v>53.228346456692897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15">
      <c r="A60" s="69"/>
      <c r="B60" s="14" t="s">
        <v>15</v>
      </c>
      <c r="C60" s="15">
        <v>743</v>
      </c>
      <c r="D60" s="16">
        <v>2.4289777370950301</v>
      </c>
      <c r="E60" s="16"/>
      <c r="F60" s="15">
        <v>405</v>
      </c>
      <c r="G60" s="16">
        <v>2.5778117242696199</v>
      </c>
      <c r="H60" s="16"/>
      <c r="I60" s="15">
        <v>338</v>
      </c>
      <c r="J60" s="16">
        <v>2.2718107272482899</v>
      </c>
      <c r="K60" s="1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15">
      <c r="A61" s="70"/>
      <c r="B61" s="14" t="s">
        <v>16</v>
      </c>
      <c r="C61" s="15">
        <v>1291</v>
      </c>
      <c r="D61" s="16">
        <v>3.3051715309779799</v>
      </c>
      <c r="E61" s="16"/>
      <c r="F61" s="15">
        <v>656</v>
      </c>
      <c r="G61" s="16">
        <v>3.37084425260778</v>
      </c>
      <c r="H61" s="16"/>
      <c r="I61" s="15">
        <v>635</v>
      </c>
      <c r="J61" s="16">
        <v>3.2399612225113499</v>
      </c>
      <c r="K61" s="1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15">
      <c r="A62" s="68" t="s">
        <v>66</v>
      </c>
      <c r="B62" s="14" t="s">
        <v>14</v>
      </c>
      <c r="C62" s="15">
        <v>1708</v>
      </c>
      <c r="D62" s="16">
        <v>2.4522965153842802</v>
      </c>
      <c r="E62" s="16">
        <v>52.636282394995497</v>
      </c>
      <c r="F62" s="15">
        <v>829</v>
      </c>
      <c r="G62" s="16">
        <v>2.3569885135903599</v>
      </c>
      <c r="H62" s="16">
        <v>56.710775047258998</v>
      </c>
      <c r="I62" s="15">
        <v>879</v>
      </c>
      <c r="J62" s="16">
        <v>2.54952577080372</v>
      </c>
      <c r="K62" s="16">
        <v>48.983050847457598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15">
      <c r="A63" s="69"/>
      <c r="B63" s="14" t="s">
        <v>15</v>
      </c>
      <c r="C63" s="15">
        <v>589</v>
      </c>
      <c r="D63" s="16">
        <v>1.9255287848572999</v>
      </c>
      <c r="E63" s="16"/>
      <c r="F63" s="15">
        <v>300</v>
      </c>
      <c r="G63" s="16">
        <v>1.90949016612564</v>
      </c>
      <c r="H63" s="16"/>
      <c r="I63" s="15">
        <v>289</v>
      </c>
      <c r="J63" s="16">
        <v>1.9424653851324101</v>
      </c>
      <c r="K63" s="16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15">
      <c r="A64" s="70"/>
      <c r="B64" s="14" t="s">
        <v>16</v>
      </c>
      <c r="C64" s="15">
        <v>1119</v>
      </c>
      <c r="D64" s="16">
        <v>2.86482334869432</v>
      </c>
      <c r="E64" s="16"/>
      <c r="F64" s="15">
        <v>529</v>
      </c>
      <c r="G64" s="16">
        <v>2.7182570268742601</v>
      </c>
      <c r="H64" s="16"/>
      <c r="I64" s="15">
        <v>590</v>
      </c>
      <c r="J64" s="16">
        <v>3.0103576713097602</v>
      </c>
      <c r="K64" s="16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15">
      <c r="A65" s="68" t="s">
        <v>67</v>
      </c>
      <c r="B65" s="14" t="s">
        <v>14</v>
      </c>
      <c r="C65" s="15">
        <v>1600</v>
      </c>
      <c r="D65" s="16">
        <v>2.29723326968083</v>
      </c>
      <c r="E65" s="16">
        <v>48.148148148148103</v>
      </c>
      <c r="F65" s="15">
        <v>775</v>
      </c>
      <c r="G65" s="16">
        <v>2.2034572955760301</v>
      </c>
      <c r="H65" s="16">
        <v>51.072124756335299</v>
      </c>
      <c r="I65" s="15">
        <v>825</v>
      </c>
      <c r="J65" s="16">
        <v>2.3928996142355801</v>
      </c>
      <c r="K65" s="16">
        <v>45.5026455026455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15">
      <c r="A66" s="69"/>
      <c r="B66" s="14" t="s">
        <v>15</v>
      </c>
      <c r="C66" s="15">
        <v>520</v>
      </c>
      <c r="D66" s="16">
        <v>1.6999575010624699</v>
      </c>
      <c r="E66" s="16"/>
      <c r="F66" s="15">
        <v>262</v>
      </c>
      <c r="G66" s="16">
        <v>1.6676214117497301</v>
      </c>
      <c r="H66" s="16"/>
      <c r="I66" s="15">
        <v>258</v>
      </c>
      <c r="J66" s="16">
        <v>1.7341040462427699</v>
      </c>
      <c r="K66" s="16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15">
      <c r="A67" s="70"/>
      <c r="B67" s="14" t="s">
        <v>16</v>
      </c>
      <c r="C67" s="15">
        <v>1080</v>
      </c>
      <c r="D67" s="16">
        <v>2.7649769585253501</v>
      </c>
      <c r="E67" s="16"/>
      <c r="F67" s="15">
        <v>513</v>
      </c>
      <c r="G67" s="16">
        <v>2.6360413133960199</v>
      </c>
      <c r="H67" s="16"/>
      <c r="I67" s="15">
        <v>567</v>
      </c>
      <c r="J67" s="16">
        <v>2.8930047451400598</v>
      </c>
      <c r="K67" s="16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15">
      <c r="A68" s="68" t="s">
        <v>68</v>
      </c>
      <c r="B68" s="14" t="s">
        <v>14</v>
      </c>
      <c r="C68" s="15">
        <v>1393</v>
      </c>
      <c r="D68" s="16">
        <v>2.00002871541587</v>
      </c>
      <c r="E68" s="16">
        <v>47.720042417815499</v>
      </c>
      <c r="F68" s="15">
        <v>678</v>
      </c>
      <c r="G68" s="16">
        <v>1.9276697372910301</v>
      </c>
      <c r="H68" s="16">
        <v>49.668874172185397</v>
      </c>
      <c r="I68" s="15">
        <v>715</v>
      </c>
      <c r="J68" s="16">
        <v>2.0738463323374998</v>
      </c>
      <c r="K68" s="16">
        <v>45.918367346938801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15">
      <c r="A69" s="69"/>
      <c r="B69" s="14" t="s">
        <v>15</v>
      </c>
      <c r="C69" s="15">
        <v>450</v>
      </c>
      <c r="D69" s="16">
        <v>1.4711170682271399</v>
      </c>
      <c r="E69" s="16"/>
      <c r="F69" s="15">
        <v>225</v>
      </c>
      <c r="G69" s="16">
        <v>1.43211762459423</v>
      </c>
      <c r="H69" s="16"/>
      <c r="I69" s="15">
        <v>225</v>
      </c>
      <c r="J69" s="16">
        <v>1.512300040328</v>
      </c>
      <c r="K69" s="1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15">
      <c r="A70" s="70"/>
      <c r="B70" s="14" t="s">
        <v>16</v>
      </c>
      <c r="C70" s="15">
        <v>943</v>
      </c>
      <c r="D70" s="16">
        <v>2.4142345110086998</v>
      </c>
      <c r="E70" s="16"/>
      <c r="F70" s="15">
        <v>453</v>
      </c>
      <c r="G70" s="16">
        <v>2.3277323878526301</v>
      </c>
      <c r="H70" s="16"/>
      <c r="I70" s="15">
        <v>490</v>
      </c>
      <c r="J70" s="16">
        <v>2.5001275575284501</v>
      </c>
      <c r="K70" s="16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15">
      <c r="A71" s="68" t="s">
        <v>69</v>
      </c>
      <c r="B71" s="14" t="s">
        <v>14</v>
      </c>
      <c r="C71" s="15">
        <v>1168</v>
      </c>
      <c r="D71" s="16">
        <v>1.6769802868670001</v>
      </c>
      <c r="E71" s="16">
        <v>44.554455445544598</v>
      </c>
      <c r="F71" s="15">
        <v>569</v>
      </c>
      <c r="G71" s="16">
        <v>1.6177641305584001</v>
      </c>
      <c r="H71" s="16">
        <v>54.619565217391298</v>
      </c>
      <c r="I71" s="15">
        <v>599</v>
      </c>
      <c r="J71" s="16">
        <v>1.73739014415407</v>
      </c>
      <c r="K71" s="16">
        <v>36.136363636363598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15">
      <c r="A72" s="69"/>
      <c r="B72" s="14" t="s">
        <v>15</v>
      </c>
      <c r="C72" s="15">
        <v>360</v>
      </c>
      <c r="D72" s="16">
        <v>1.1768936545817099</v>
      </c>
      <c r="E72" s="16"/>
      <c r="F72" s="15">
        <v>201</v>
      </c>
      <c r="G72" s="16">
        <v>1.27935841130418</v>
      </c>
      <c r="H72" s="16"/>
      <c r="I72" s="15">
        <v>159</v>
      </c>
      <c r="J72" s="16">
        <v>1.06869202849845</v>
      </c>
      <c r="K72" s="16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15">
      <c r="A73" s="70"/>
      <c r="B73" s="14" t="s">
        <v>16</v>
      </c>
      <c r="C73" s="15">
        <v>808</v>
      </c>
      <c r="D73" s="16">
        <v>2.0686123911930401</v>
      </c>
      <c r="E73" s="16"/>
      <c r="F73" s="15">
        <v>368</v>
      </c>
      <c r="G73" s="16">
        <v>1.89096140999949</v>
      </c>
      <c r="H73" s="16"/>
      <c r="I73" s="15">
        <v>440</v>
      </c>
      <c r="J73" s="16">
        <v>2.2450125006377899</v>
      </c>
      <c r="K73" s="1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15">
      <c r="A74" s="68" t="s">
        <v>70</v>
      </c>
      <c r="B74" s="14" t="s">
        <v>14</v>
      </c>
      <c r="C74" s="15">
        <v>1037</v>
      </c>
      <c r="D74" s="16">
        <v>1.4888943129118899</v>
      </c>
      <c r="E74" s="16">
        <v>41.280653950953699</v>
      </c>
      <c r="F74" s="15">
        <v>469</v>
      </c>
      <c r="G74" s="16">
        <v>1.3334470601614901</v>
      </c>
      <c r="H74" s="16">
        <v>41.265060240963898</v>
      </c>
      <c r="I74" s="15">
        <v>568</v>
      </c>
      <c r="J74" s="16">
        <v>1.64747512834643</v>
      </c>
      <c r="K74" s="16">
        <v>41.293532338308502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15">
      <c r="A75" s="69"/>
      <c r="B75" s="14" t="s">
        <v>15</v>
      </c>
      <c r="C75" s="15">
        <v>303</v>
      </c>
      <c r="D75" s="16">
        <v>0.99055215927294105</v>
      </c>
      <c r="E75" s="16"/>
      <c r="F75" s="15">
        <v>137</v>
      </c>
      <c r="G75" s="16">
        <v>0.87200050919737804</v>
      </c>
      <c r="H75" s="16"/>
      <c r="I75" s="15">
        <v>166</v>
      </c>
      <c r="J75" s="16">
        <v>1.1157413630864399</v>
      </c>
      <c r="K75" s="1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15">
      <c r="A76" s="70"/>
      <c r="B76" s="14" t="s">
        <v>16</v>
      </c>
      <c r="C76" s="15">
        <v>734</v>
      </c>
      <c r="D76" s="16">
        <v>1.8791602662570399</v>
      </c>
      <c r="E76" s="16"/>
      <c r="F76" s="15">
        <v>332</v>
      </c>
      <c r="G76" s="16">
        <v>1.7059760546734499</v>
      </c>
      <c r="H76" s="16"/>
      <c r="I76" s="15">
        <v>402</v>
      </c>
      <c r="J76" s="16">
        <v>2.0511250574008901</v>
      </c>
      <c r="K76" s="1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15">
      <c r="A77" s="68" t="s">
        <v>71</v>
      </c>
      <c r="B77" s="14" t="s">
        <v>14</v>
      </c>
      <c r="C77" s="15">
        <v>873</v>
      </c>
      <c r="D77" s="16">
        <v>1.2534279027696</v>
      </c>
      <c r="E77" s="16">
        <v>41.033925686591303</v>
      </c>
      <c r="F77" s="15">
        <v>412</v>
      </c>
      <c r="G77" s="16">
        <v>1.17138633003526</v>
      </c>
      <c r="H77" s="16">
        <v>41.580756013745699</v>
      </c>
      <c r="I77" s="15">
        <v>461</v>
      </c>
      <c r="J77" s="16">
        <v>1.33712329959103</v>
      </c>
      <c r="K77" s="16">
        <v>40.548780487804898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15">
      <c r="A78" s="69"/>
      <c r="B78" s="14" t="s">
        <v>15</v>
      </c>
      <c r="C78" s="15">
        <v>254</v>
      </c>
      <c r="D78" s="16">
        <v>0.83036385628820797</v>
      </c>
      <c r="E78" s="16"/>
      <c r="F78" s="15">
        <v>121</v>
      </c>
      <c r="G78" s="16">
        <v>0.77016103367067701</v>
      </c>
      <c r="H78" s="16"/>
      <c r="I78" s="15">
        <v>133</v>
      </c>
      <c r="J78" s="16">
        <v>0.89393735717166301</v>
      </c>
      <c r="K78" s="16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15">
      <c r="A79" s="70"/>
      <c r="B79" s="14" t="s">
        <v>16</v>
      </c>
      <c r="C79" s="15">
        <v>619</v>
      </c>
      <c r="D79" s="16">
        <v>1.5847414234510999</v>
      </c>
      <c r="E79" s="16"/>
      <c r="F79" s="15">
        <v>291</v>
      </c>
      <c r="G79" s="16">
        <v>1.49529828888546</v>
      </c>
      <c r="H79" s="16"/>
      <c r="I79" s="15">
        <v>328</v>
      </c>
      <c r="J79" s="16">
        <v>1.6735547732027101</v>
      </c>
      <c r="K79" s="1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15">
      <c r="A80" s="68" t="s">
        <v>72</v>
      </c>
      <c r="B80" s="14" t="s">
        <v>14</v>
      </c>
      <c r="C80" s="15">
        <v>731</v>
      </c>
      <c r="D80" s="16">
        <v>1.04954845008543</v>
      </c>
      <c r="E80" s="16">
        <v>38.446969696969703</v>
      </c>
      <c r="F80" s="15">
        <v>331</v>
      </c>
      <c r="G80" s="16">
        <v>0.94108950301376104</v>
      </c>
      <c r="H80" s="16">
        <v>37.9166666666667</v>
      </c>
      <c r="I80" s="15">
        <v>400</v>
      </c>
      <c r="J80" s="16">
        <v>1.1601937523566399</v>
      </c>
      <c r="K80" s="16">
        <v>38.8888888888889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15">
      <c r="A81" s="69"/>
      <c r="B81" s="14" t="s">
        <v>15</v>
      </c>
      <c r="C81" s="15">
        <v>203</v>
      </c>
      <c r="D81" s="16">
        <v>0.66363725522246597</v>
      </c>
      <c r="E81" s="16"/>
      <c r="F81" s="15">
        <v>91</v>
      </c>
      <c r="G81" s="16">
        <v>0.57921201705811198</v>
      </c>
      <c r="H81" s="16"/>
      <c r="I81" s="15">
        <v>112</v>
      </c>
      <c r="J81" s="16">
        <v>0.75278935340771602</v>
      </c>
      <c r="K81" s="16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15">
      <c r="A82" s="70"/>
      <c r="B82" s="14" t="s">
        <v>16</v>
      </c>
      <c r="C82" s="15">
        <v>528</v>
      </c>
      <c r="D82" s="16">
        <v>1.3517665130568399</v>
      </c>
      <c r="E82" s="16"/>
      <c r="F82" s="15">
        <v>240</v>
      </c>
      <c r="G82" s="16">
        <v>1.23323570217358</v>
      </c>
      <c r="H82" s="16"/>
      <c r="I82" s="15">
        <v>288</v>
      </c>
      <c r="J82" s="16">
        <v>1.4694627276901899</v>
      </c>
      <c r="K82" s="16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15">
      <c r="A83" s="68" t="s">
        <v>73</v>
      </c>
      <c r="B83" s="14" t="s">
        <v>14</v>
      </c>
      <c r="C83" s="15">
        <v>579</v>
      </c>
      <c r="D83" s="16">
        <v>0.83131128946574995</v>
      </c>
      <c r="E83" s="16">
        <v>35.280373831775698</v>
      </c>
      <c r="F83" s="15">
        <v>255</v>
      </c>
      <c r="G83" s="16">
        <v>0.72500852951211203</v>
      </c>
      <c r="H83" s="16">
        <v>32.124352331606197</v>
      </c>
      <c r="I83" s="15">
        <v>324</v>
      </c>
      <c r="J83" s="16">
        <v>0.93975693940888105</v>
      </c>
      <c r="K83" s="16">
        <v>37.872340425531902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15">
      <c r="A84" s="69"/>
      <c r="B84" s="14" t="s">
        <v>15</v>
      </c>
      <c r="C84" s="15">
        <v>151</v>
      </c>
      <c r="D84" s="16">
        <v>0.49364150511621802</v>
      </c>
      <c r="E84" s="16"/>
      <c r="F84" s="15">
        <v>62</v>
      </c>
      <c r="G84" s="16">
        <v>0.39462796766596703</v>
      </c>
      <c r="H84" s="16"/>
      <c r="I84" s="15">
        <v>89</v>
      </c>
      <c r="J84" s="16">
        <v>0.59819868261863196</v>
      </c>
      <c r="K84" s="16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15">
      <c r="A85" s="70"/>
      <c r="B85" s="14" t="s">
        <v>16</v>
      </c>
      <c r="C85" s="15">
        <v>428</v>
      </c>
      <c r="D85" s="16">
        <v>1.09575012800819</v>
      </c>
      <c r="E85" s="16"/>
      <c r="F85" s="15">
        <v>193</v>
      </c>
      <c r="G85" s="16">
        <v>0.99172704383125199</v>
      </c>
      <c r="H85" s="16"/>
      <c r="I85" s="15">
        <v>235</v>
      </c>
      <c r="J85" s="16">
        <v>1.1990407673860899</v>
      </c>
      <c r="K85" s="16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15">
      <c r="A86" s="68" t="s">
        <v>74</v>
      </c>
      <c r="B86" s="14" t="s">
        <v>14</v>
      </c>
      <c r="C86" s="15">
        <v>478</v>
      </c>
      <c r="D86" s="16">
        <v>0.68629843931714696</v>
      </c>
      <c r="E86" s="16">
        <v>27.127659574468101</v>
      </c>
      <c r="F86" s="15">
        <v>217</v>
      </c>
      <c r="G86" s="16">
        <v>0.61696804276128703</v>
      </c>
      <c r="H86" s="16">
        <v>26.900584795321599</v>
      </c>
      <c r="I86" s="15">
        <v>261</v>
      </c>
      <c r="J86" s="16">
        <v>0.75702642341270998</v>
      </c>
      <c r="K86" s="16">
        <v>27.3170731707317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15">
      <c r="A87" s="69"/>
      <c r="B87" s="14" t="s">
        <v>15</v>
      </c>
      <c r="C87" s="15">
        <v>102</v>
      </c>
      <c r="D87" s="16">
        <v>0.33345320213148499</v>
      </c>
      <c r="E87" s="16"/>
      <c r="F87" s="15">
        <v>46</v>
      </c>
      <c r="G87" s="16">
        <v>0.292788492139265</v>
      </c>
      <c r="H87" s="16"/>
      <c r="I87" s="15">
        <v>56</v>
      </c>
      <c r="J87" s="16">
        <v>0.37639467670385801</v>
      </c>
      <c r="K87" s="16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15">
      <c r="A88" s="70"/>
      <c r="B88" s="14" t="s">
        <v>16</v>
      </c>
      <c r="C88" s="15">
        <v>376</v>
      </c>
      <c r="D88" s="16">
        <v>0.96262160778289796</v>
      </c>
      <c r="E88" s="16"/>
      <c r="F88" s="15">
        <v>171</v>
      </c>
      <c r="G88" s="16">
        <v>0.878680437798674</v>
      </c>
      <c r="H88" s="16"/>
      <c r="I88" s="15">
        <v>205</v>
      </c>
      <c r="J88" s="16">
        <v>1.0459717332517</v>
      </c>
      <c r="K88" s="1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15">
      <c r="A89" s="68" t="s">
        <v>75</v>
      </c>
      <c r="B89" s="14" t="s">
        <v>14</v>
      </c>
      <c r="C89" s="15">
        <v>385</v>
      </c>
      <c r="D89" s="16">
        <v>0.55277175551694901</v>
      </c>
      <c r="E89" s="16">
        <v>34.615384615384599</v>
      </c>
      <c r="F89" s="15">
        <v>161</v>
      </c>
      <c r="G89" s="16">
        <v>0.45775048333902002</v>
      </c>
      <c r="H89" s="16">
        <v>30.894308943089399</v>
      </c>
      <c r="I89" s="15">
        <v>224</v>
      </c>
      <c r="J89" s="16">
        <v>0.64970850131972002</v>
      </c>
      <c r="K89" s="16">
        <v>37.423312883435599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15">
      <c r="A90" s="69"/>
      <c r="B90" s="14" t="s">
        <v>15</v>
      </c>
      <c r="C90" s="15">
        <v>99</v>
      </c>
      <c r="D90" s="16">
        <v>0.323645755009971</v>
      </c>
      <c r="E90" s="16"/>
      <c r="F90" s="15">
        <v>38</v>
      </c>
      <c r="G90" s="16">
        <v>0.24186875437591501</v>
      </c>
      <c r="H90" s="16"/>
      <c r="I90" s="15">
        <v>61</v>
      </c>
      <c r="J90" s="16">
        <v>0.41000134426670298</v>
      </c>
      <c r="K90" s="16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15">
      <c r="A91" s="70"/>
      <c r="B91" s="14" t="s">
        <v>16</v>
      </c>
      <c r="C91" s="15">
        <v>286</v>
      </c>
      <c r="D91" s="16">
        <v>0.73220686123911904</v>
      </c>
      <c r="E91" s="16"/>
      <c r="F91" s="15">
        <v>123</v>
      </c>
      <c r="G91" s="16">
        <v>0.63203329736395897</v>
      </c>
      <c r="H91" s="16"/>
      <c r="I91" s="15">
        <v>163</v>
      </c>
      <c r="J91" s="16">
        <v>0.83167508546354396</v>
      </c>
      <c r="K91" s="1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15">
      <c r="A92" s="68" t="s">
        <v>76</v>
      </c>
      <c r="B92" s="14" t="s">
        <v>14</v>
      </c>
      <c r="C92" s="15">
        <v>272</v>
      </c>
      <c r="D92" s="16">
        <v>0.39052965584574101</v>
      </c>
      <c r="E92" s="16">
        <v>22.5225225225225</v>
      </c>
      <c r="F92" s="15">
        <v>129</v>
      </c>
      <c r="G92" s="16">
        <v>0.36676902081201002</v>
      </c>
      <c r="H92" s="16">
        <v>19.4444444444444</v>
      </c>
      <c r="I92" s="15">
        <v>143</v>
      </c>
      <c r="J92" s="16">
        <v>0.41476926646750001</v>
      </c>
      <c r="K92" s="16">
        <v>25.4385964912281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15">
      <c r="A93" s="69"/>
      <c r="B93" s="14" t="s">
        <v>15</v>
      </c>
      <c r="C93" s="15">
        <v>50</v>
      </c>
      <c r="D93" s="16">
        <v>0.16345745202523801</v>
      </c>
      <c r="E93" s="16"/>
      <c r="F93" s="15">
        <v>21</v>
      </c>
      <c r="G93" s="16">
        <v>0.133664311628795</v>
      </c>
      <c r="H93" s="16"/>
      <c r="I93" s="15">
        <v>29</v>
      </c>
      <c r="J93" s="16">
        <v>0.19491867186449799</v>
      </c>
      <c r="K93" s="16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15">
      <c r="A94" s="70"/>
      <c r="B94" s="14" t="s">
        <v>16</v>
      </c>
      <c r="C94" s="15">
        <v>222</v>
      </c>
      <c r="D94" s="16">
        <v>0.56835637480798795</v>
      </c>
      <c r="E94" s="16"/>
      <c r="F94" s="15">
        <v>108</v>
      </c>
      <c r="G94" s="16">
        <v>0.55495606597810998</v>
      </c>
      <c r="H94" s="16"/>
      <c r="I94" s="15">
        <v>114</v>
      </c>
      <c r="J94" s="16">
        <v>0.58166232971069998</v>
      </c>
      <c r="K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15">
      <c r="A95" s="68" t="s">
        <v>77</v>
      </c>
      <c r="B95" s="14" t="s">
        <v>14</v>
      </c>
      <c r="C95" s="15">
        <v>223</v>
      </c>
      <c r="D95" s="16">
        <v>0.32017688696176499</v>
      </c>
      <c r="E95" s="16">
        <v>24.581005586592202</v>
      </c>
      <c r="F95" s="15">
        <v>97</v>
      </c>
      <c r="G95" s="16">
        <v>0.27578755828499901</v>
      </c>
      <c r="H95" s="16">
        <v>27.6315789473684</v>
      </c>
      <c r="I95" s="15">
        <v>126</v>
      </c>
      <c r="J95" s="16">
        <v>0.36546103199234298</v>
      </c>
      <c r="K95" s="16">
        <v>22.330097087378601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15">
      <c r="A96" s="69"/>
      <c r="B96" s="14" t="s">
        <v>15</v>
      </c>
      <c r="C96" s="15">
        <v>44</v>
      </c>
      <c r="D96" s="16">
        <v>0.143842557782209</v>
      </c>
      <c r="E96" s="16"/>
      <c r="F96" s="15">
        <v>21</v>
      </c>
      <c r="G96" s="16">
        <v>0.133664311628795</v>
      </c>
      <c r="H96" s="16"/>
      <c r="I96" s="15">
        <v>23</v>
      </c>
      <c r="J96" s="16">
        <v>0.15459067078908501</v>
      </c>
      <c r="K96" s="1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15">
      <c r="A97" s="70"/>
      <c r="B97" s="14" t="s">
        <v>16</v>
      </c>
      <c r="C97" s="15">
        <v>179</v>
      </c>
      <c r="D97" s="16">
        <v>0.45826932923707098</v>
      </c>
      <c r="E97" s="16"/>
      <c r="F97" s="15">
        <v>76</v>
      </c>
      <c r="G97" s="16">
        <v>0.39052463902163298</v>
      </c>
      <c r="H97" s="16"/>
      <c r="I97" s="15">
        <v>103</v>
      </c>
      <c r="J97" s="16">
        <v>0.52553701719475499</v>
      </c>
      <c r="K97" s="16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15">
      <c r="A98" s="68" t="s">
        <v>78</v>
      </c>
      <c r="B98" s="14" t="s">
        <v>14</v>
      </c>
      <c r="C98" s="15">
        <v>162</v>
      </c>
      <c r="D98" s="16">
        <v>0.23259486855518399</v>
      </c>
      <c r="E98" s="16">
        <v>39.655172413793103</v>
      </c>
      <c r="F98" s="15">
        <v>82</v>
      </c>
      <c r="G98" s="16">
        <v>0.23313999772546301</v>
      </c>
      <c r="H98" s="16">
        <v>43.859649122806999</v>
      </c>
      <c r="I98" s="15">
        <v>80</v>
      </c>
      <c r="J98" s="16">
        <v>0.23203875047132899</v>
      </c>
      <c r="K98" s="16">
        <v>35.593220338983102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15">
      <c r="A99" s="69"/>
      <c r="B99" s="14" t="s">
        <v>15</v>
      </c>
      <c r="C99" s="15">
        <v>46</v>
      </c>
      <c r="D99" s="16">
        <v>0.150380855863219</v>
      </c>
      <c r="E99" s="16"/>
      <c r="F99" s="15">
        <v>25</v>
      </c>
      <c r="G99" s="16">
        <v>0.15912418051047</v>
      </c>
      <c r="H99" s="16"/>
      <c r="I99" s="15">
        <v>21</v>
      </c>
      <c r="J99" s="16">
        <v>0.14114800376394701</v>
      </c>
      <c r="K99" s="16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15">
      <c r="A100" s="70"/>
      <c r="B100" s="14" t="s">
        <v>16</v>
      </c>
      <c r="C100" s="15">
        <v>116</v>
      </c>
      <c r="D100" s="16">
        <v>0.29697900665642601</v>
      </c>
      <c r="E100" s="16"/>
      <c r="F100" s="15">
        <v>57</v>
      </c>
      <c r="G100" s="16">
        <v>0.292893479266225</v>
      </c>
      <c r="H100" s="16"/>
      <c r="I100" s="15">
        <v>59</v>
      </c>
      <c r="J100" s="16">
        <v>0.30103576713097602</v>
      </c>
      <c r="K100" s="16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15">
      <c r="A101" s="68" t="s">
        <v>79</v>
      </c>
      <c r="B101" s="14" t="s">
        <v>14</v>
      </c>
      <c r="C101" s="15">
        <v>107</v>
      </c>
      <c r="D101" s="16">
        <v>0.153627474909905</v>
      </c>
      <c r="E101" s="16">
        <v>48.6111111111111</v>
      </c>
      <c r="F101" s="15">
        <v>50</v>
      </c>
      <c r="G101" s="16">
        <v>0.14215853519845301</v>
      </c>
      <c r="H101" s="16">
        <v>56.25</v>
      </c>
      <c r="I101" s="15">
        <v>57</v>
      </c>
      <c r="J101" s="16">
        <v>0.165327609710822</v>
      </c>
      <c r="K101" s="16">
        <v>42.5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15">
      <c r="A102" s="69"/>
      <c r="B102" s="14" t="s">
        <v>15</v>
      </c>
      <c r="C102" s="15">
        <v>35</v>
      </c>
      <c r="D102" s="16">
        <v>0.114420216417666</v>
      </c>
      <c r="E102" s="16"/>
      <c r="F102" s="15">
        <v>18</v>
      </c>
      <c r="G102" s="16">
        <v>0.114569409967539</v>
      </c>
      <c r="H102" s="16"/>
      <c r="I102" s="15">
        <v>17</v>
      </c>
      <c r="J102" s="16">
        <v>0.11426266971367099</v>
      </c>
      <c r="K102" s="16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15">
      <c r="A103" s="70"/>
      <c r="B103" s="14" t="s">
        <v>16</v>
      </c>
      <c r="C103" s="15">
        <v>72</v>
      </c>
      <c r="D103" s="16">
        <v>0.18433179723502299</v>
      </c>
      <c r="E103" s="16"/>
      <c r="F103" s="15">
        <v>32</v>
      </c>
      <c r="G103" s="16">
        <v>0.164431426956477</v>
      </c>
      <c r="H103" s="16"/>
      <c r="I103" s="15">
        <v>40</v>
      </c>
      <c r="J103" s="16">
        <v>0.20409204551252599</v>
      </c>
      <c r="K103" s="16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15">
      <c r="A104" s="68" t="s">
        <v>80</v>
      </c>
      <c r="B104" s="14" t="s">
        <v>14</v>
      </c>
      <c r="C104" s="15">
        <v>111</v>
      </c>
      <c r="D104" s="16">
        <v>0.15937055808410699</v>
      </c>
      <c r="E104" s="16">
        <v>24.7191011235955</v>
      </c>
      <c r="F104" s="15">
        <v>63</v>
      </c>
      <c r="G104" s="16">
        <v>0.17911975435005101</v>
      </c>
      <c r="H104" s="16">
        <v>21.153846153846199</v>
      </c>
      <c r="I104" s="15">
        <v>48</v>
      </c>
      <c r="J104" s="16">
        <v>0.139223250282797</v>
      </c>
      <c r="K104" s="16">
        <v>29.729729729729701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15">
      <c r="A105" s="69"/>
      <c r="B105" s="14" t="s">
        <v>15</v>
      </c>
      <c r="C105" s="15">
        <v>22</v>
      </c>
      <c r="D105" s="16">
        <v>7.1921278891104598E-2</v>
      </c>
      <c r="E105" s="16"/>
      <c r="F105" s="15">
        <v>11</v>
      </c>
      <c r="G105" s="16">
        <v>7.0014639424607006E-2</v>
      </c>
      <c r="H105" s="16"/>
      <c r="I105" s="15">
        <v>11</v>
      </c>
      <c r="J105" s="16">
        <v>7.3934668638257803E-2</v>
      </c>
      <c r="K105" s="16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15">
      <c r="A106" s="70"/>
      <c r="B106" s="14" t="s">
        <v>16</v>
      </c>
      <c r="C106" s="15">
        <v>89</v>
      </c>
      <c r="D106" s="16">
        <v>0.22785458269329201</v>
      </c>
      <c r="E106" s="16"/>
      <c r="F106" s="15">
        <v>52</v>
      </c>
      <c r="G106" s="16">
        <v>0.26720106880427502</v>
      </c>
      <c r="H106" s="16"/>
      <c r="I106" s="15">
        <v>37</v>
      </c>
      <c r="J106" s="16">
        <v>0.18878514209908701</v>
      </c>
      <c r="K106" s="16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15">
      <c r="A107" s="68" t="s">
        <v>81</v>
      </c>
      <c r="B107" s="14" t="s">
        <v>14</v>
      </c>
      <c r="C107" s="15">
        <v>63</v>
      </c>
      <c r="D107" s="16">
        <v>9.0453559993682597E-2</v>
      </c>
      <c r="E107" s="16">
        <v>23.529411764705898</v>
      </c>
      <c r="F107" s="15">
        <v>29</v>
      </c>
      <c r="G107" s="16">
        <v>8.2451950415102906E-2</v>
      </c>
      <c r="H107" s="16">
        <v>38.095238095238102</v>
      </c>
      <c r="I107" s="15">
        <v>34</v>
      </c>
      <c r="J107" s="16">
        <v>9.8616468950314701E-2</v>
      </c>
      <c r="K107" s="16">
        <v>13.3333333333333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15">
      <c r="A108" s="69"/>
      <c r="B108" s="14" t="s">
        <v>15</v>
      </c>
      <c r="C108" s="15">
        <v>12</v>
      </c>
      <c r="D108" s="16">
        <v>3.9229788486057099E-2</v>
      </c>
      <c r="E108" s="16"/>
      <c r="F108" s="15">
        <v>8</v>
      </c>
      <c r="G108" s="16">
        <v>5.0919737763350501E-2</v>
      </c>
      <c r="H108" s="16"/>
      <c r="I108" s="15">
        <v>4</v>
      </c>
      <c r="J108" s="16">
        <v>2.68853340502756E-2</v>
      </c>
      <c r="K108" s="16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15">
      <c r="A109" s="70"/>
      <c r="B109" s="14" t="s">
        <v>16</v>
      </c>
      <c r="C109" s="15">
        <v>51</v>
      </c>
      <c r="D109" s="16">
        <v>0.13056835637480799</v>
      </c>
      <c r="E109" s="16"/>
      <c r="F109" s="15">
        <v>21</v>
      </c>
      <c r="G109" s="16">
        <v>0.10790812394018801</v>
      </c>
      <c r="H109" s="16"/>
      <c r="I109" s="15">
        <v>30</v>
      </c>
      <c r="J109" s="16">
        <v>0.15306903413439499</v>
      </c>
      <c r="K109" s="16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15">
      <c r="A110" s="68" t="s">
        <v>82</v>
      </c>
      <c r="B110" s="14" t="s">
        <v>14</v>
      </c>
      <c r="C110" s="15">
        <v>49</v>
      </c>
      <c r="D110" s="16">
        <v>7.0352768883975403E-2</v>
      </c>
      <c r="E110" s="16">
        <v>19.512195121951201</v>
      </c>
      <c r="F110" s="15">
        <v>22</v>
      </c>
      <c r="G110" s="16">
        <v>6.2549755487319503E-2</v>
      </c>
      <c r="H110" s="16">
        <v>22.2222222222222</v>
      </c>
      <c r="I110" s="15">
        <v>27</v>
      </c>
      <c r="J110" s="16">
        <v>7.8313078284073398E-2</v>
      </c>
      <c r="K110" s="16">
        <v>17.3913043478261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15">
      <c r="A111" s="69"/>
      <c r="B111" s="14" t="s">
        <v>15</v>
      </c>
      <c r="C111" s="15">
        <v>8</v>
      </c>
      <c r="D111" s="16">
        <v>2.6153192324038101E-2</v>
      </c>
      <c r="E111" s="16"/>
      <c r="F111" s="15">
        <v>4</v>
      </c>
      <c r="G111" s="16">
        <v>2.5459868881675299E-2</v>
      </c>
      <c r="H111" s="16"/>
      <c r="I111" s="15">
        <v>4</v>
      </c>
      <c r="J111" s="16">
        <v>2.68853340502756E-2</v>
      </c>
      <c r="K111" s="16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15">
      <c r="A112" s="70"/>
      <c r="B112" s="14" t="s">
        <v>16</v>
      </c>
      <c r="C112" s="15">
        <v>41</v>
      </c>
      <c r="D112" s="16">
        <v>0.10496671786994401</v>
      </c>
      <c r="E112" s="16"/>
      <c r="F112" s="15">
        <v>18</v>
      </c>
      <c r="G112" s="16">
        <v>9.2492677663018302E-2</v>
      </c>
      <c r="H112" s="16"/>
      <c r="I112" s="15">
        <v>23</v>
      </c>
      <c r="J112" s="16">
        <v>0.117352926169703</v>
      </c>
      <c r="K112" s="16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15">
      <c r="A113" s="68" t="s">
        <v>83</v>
      </c>
      <c r="B113" s="14" t="s">
        <v>14</v>
      </c>
      <c r="C113" s="15">
        <v>28</v>
      </c>
      <c r="D113" s="16">
        <v>4.02015822194145E-2</v>
      </c>
      <c r="E113" s="16">
        <v>47.368421052631597</v>
      </c>
      <c r="F113" s="15">
        <v>9</v>
      </c>
      <c r="G113" s="16">
        <v>2.5588536335721598E-2</v>
      </c>
      <c r="H113" s="16">
        <v>50</v>
      </c>
      <c r="I113" s="15">
        <v>19</v>
      </c>
      <c r="J113" s="16">
        <v>5.5109203236940602E-2</v>
      </c>
      <c r="K113" s="16">
        <v>46.153846153846203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15">
      <c r="A114" s="69"/>
      <c r="B114" s="14" t="s">
        <v>15</v>
      </c>
      <c r="C114" s="15">
        <v>9</v>
      </c>
      <c r="D114" s="16">
        <v>2.94223413645428E-2</v>
      </c>
      <c r="E114" s="16"/>
      <c r="F114" s="15">
        <v>3</v>
      </c>
      <c r="G114" s="16">
        <v>1.9094901661256401E-2</v>
      </c>
      <c r="H114" s="16"/>
      <c r="I114" s="15">
        <v>6</v>
      </c>
      <c r="J114" s="16">
        <v>4.03280010754134E-2</v>
      </c>
      <c r="K114" s="16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15">
      <c r="A115" s="70"/>
      <c r="B115" s="14" t="s">
        <v>16</v>
      </c>
      <c r="C115" s="15">
        <v>19</v>
      </c>
      <c r="D115" s="16">
        <v>4.8643113159242198E-2</v>
      </c>
      <c r="E115" s="16"/>
      <c r="F115" s="15">
        <v>6</v>
      </c>
      <c r="G115" s="16">
        <v>3.0830892554339399E-2</v>
      </c>
      <c r="H115" s="16"/>
      <c r="I115" s="15">
        <v>13</v>
      </c>
      <c r="J115" s="16">
        <v>6.6329914791571007E-2</v>
      </c>
      <c r="K115" s="1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15">
      <c r="A116" s="68" t="s">
        <v>84</v>
      </c>
      <c r="B116" s="14" t="s">
        <v>14</v>
      </c>
      <c r="C116" s="15">
        <v>26</v>
      </c>
      <c r="D116" s="16">
        <v>3.7330040632313502E-2</v>
      </c>
      <c r="E116" s="16">
        <v>52.941176470588204</v>
      </c>
      <c r="F116" s="15">
        <v>12</v>
      </c>
      <c r="G116" s="16">
        <v>3.41180484476288E-2</v>
      </c>
      <c r="H116" s="16">
        <v>33.3333333333333</v>
      </c>
      <c r="I116" s="15">
        <v>14</v>
      </c>
      <c r="J116" s="16">
        <v>4.0606781332482501E-2</v>
      </c>
      <c r="K116" s="16">
        <v>75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15">
      <c r="A117" s="69"/>
      <c r="B117" s="14" t="s">
        <v>15</v>
      </c>
      <c r="C117" s="15">
        <v>9</v>
      </c>
      <c r="D117" s="16">
        <v>2.94223413645428E-2</v>
      </c>
      <c r="E117" s="16"/>
      <c r="F117" s="15">
        <v>3</v>
      </c>
      <c r="G117" s="16">
        <v>1.9094901661256401E-2</v>
      </c>
      <c r="H117" s="16"/>
      <c r="I117" s="15">
        <v>6</v>
      </c>
      <c r="J117" s="16">
        <v>4.03280010754134E-2</v>
      </c>
      <c r="K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15">
      <c r="A118" s="70"/>
      <c r="B118" s="14" t="s">
        <v>16</v>
      </c>
      <c r="C118" s="15">
        <v>17</v>
      </c>
      <c r="D118" s="16">
        <v>4.3522785458269299E-2</v>
      </c>
      <c r="E118" s="16"/>
      <c r="F118" s="15">
        <v>9</v>
      </c>
      <c r="G118" s="16">
        <v>4.62463388315092E-2</v>
      </c>
      <c r="H118" s="16"/>
      <c r="I118" s="15">
        <v>8</v>
      </c>
      <c r="J118" s="16">
        <v>4.0818409102505199E-2</v>
      </c>
      <c r="K118" s="1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15">
      <c r="A119" s="68" t="s">
        <v>85</v>
      </c>
      <c r="B119" s="14" t="s">
        <v>14</v>
      </c>
      <c r="C119" s="15">
        <v>15</v>
      </c>
      <c r="D119" s="16">
        <v>2.1536561903257801E-2</v>
      </c>
      <c r="E119" s="16">
        <v>15.384615384615399</v>
      </c>
      <c r="F119" s="15">
        <v>5</v>
      </c>
      <c r="G119" s="16">
        <v>1.4215853519845299E-2</v>
      </c>
      <c r="H119" s="16">
        <v>25</v>
      </c>
      <c r="I119" s="15">
        <v>10</v>
      </c>
      <c r="J119" s="16">
        <v>2.90048438089161E-2</v>
      </c>
      <c r="K119" s="16">
        <v>11.1111111111111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15">
      <c r="A120" s="69"/>
      <c r="B120" s="14" t="s">
        <v>15</v>
      </c>
      <c r="C120" s="15">
        <v>2</v>
      </c>
      <c r="D120" s="16">
        <v>6.5382980810095104E-3</v>
      </c>
      <c r="E120" s="16"/>
      <c r="F120" s="15">
        <v>1</v>
      </c>
      <c r="G120" s="16">
        <v>6.36496722041881E-3</v>
      </c>
      <c r="H120" s="16"/>
      <c r="I120" s="15">
        <v>1</v>
      </c>
      <c r="J120" s="16">
        <v>6.7213335125688896E-3</v>
      </c>
      <c r="K120" s="16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15">
      <c r="A121" s="70"/>
      <c r="B121" s="14" t="s">
        <v>16</v>
      </c>
      <c r="C121" s="15">
        <v>13</v>
      </c>
      <c r="D121" s="16">
        <v>3.3282130056323599E-2</v>
      </c>
      <c r="E121" s="16"/>
      <c r="F121" s="15">
        <v>4</v>
      </c>
      <c r="G121" s="16">
        <v>2.0553928369559601E-2</v>
      </c>
      <c r="H121" s="16"/>
      <c r="I121" s="15">
        <v>9</v>
      </c>
      <c r="J121" s="16">
        <v>4.5920710240318401E-2</v>
      </c>
      <c r="K121" s="16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15">
      <c r="A122" s="68" t="s">
        <v>86</v>
      </c>
      <c r="B122" s="14" t="s">
        <v>14</v>
      </c>
      <c r="C122" s="15">
        <v>16</v>
      </c>
      <c r="D122" s="16">
        <v>2.29723326968083E-2</v>
      </c>
      <c r="E122" s="16">
        <v>45.454545454545503</v>
      </c>
      <c r="F122" s="15">
        <v>9</v>
      </c>
      <c r="G122" s="16">
        <v>2.5588536335721598E-2</v>
      </c>
      <c r="H122" s="16">
        <v>28.571428571428601</v>
      </c>
      <c r="I122" s="15">
        <v>7</v>
      </c>
      <c r="J122" s="16">
        <v>2.0303390666241299E-2</v>
      </c>
      <c r="K122" s="16">
        <v>75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15">
      <c r="A123" s="69"/>
      <c r="B123" s="14" t="s">
        <v>15</v>
      </c>
      <c r="C123" s="15">
        <v>5</v>
      </c>
      <c r="D123" s="16">
        <v>1.6345745202523802E-2</v>
      </c>
      <c r="E123" s="16"/>
      <c r="F123" s="15">
        <v>2</v>
      </c>
      <c r="G123" s="16">
        <v>1.2729934440837601E-2</v>
      </c>
      <c r="H123" s="16"/>
      <c r="I123" s="15">
        <v>3</v>
      </c>
      <c r="J123" s="16">
        <v>2.01640005377067E-2</v>
      </c>
      <c r="K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15">
      <c r="A124" s="70"/>
      <c r="B124" s="14" t="s">
        <v>16</v>
      </c>
      <c r="C124" s="15">
        <v>11</v>
      </c>
      <c r="D124" s="16">
        <v>2.81618023553507E-2</v>
      </c>
      <c r="E124" s="16"/>
      <c r="F124" s="15">
        <v>7</v>
      </c>
      <c r="G124" s="16">
        <v>3.5969374646729398E-2</v>
      </c>
      <c r="H124" s="16"/>
      <c r="I124" s="15">
        <v>4</v>
      </c>
      <c r="J124" s="16">
        <v>2.0409204551252599E-2</v>
      </c>
      <c r="K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15">
      <c r="A125" s="68" t="s">
        <v>87</v>
      </c>
      <c r="B125" s="14" t="s">
        <v>14</v>
      </c>
      <c r="C125" s="15">
        <v>16</v>
      </c>
      <c r="D125" s="16">
        <v>2.29723326968083E-2</v>
      </c>
      <c r="E125" s="16">
        <v>6.6666666666666696</v>
      </c>
      <c r="F125" s="15">
        <v>8</v>
      </c>
      <c r="G125" s="16">
        <v>2.2745365631752501E-2</v>
      </c>
      <c r="H125" s="16">
        <v>14.285714285714301</v>
      </c>
      <c r="I125" s="15">
        <v>8</v>
      </c>
      <c r="J125" s="16">
        <v>2.3203875047132901E-2</v>
      </c>
      <c r="K125" s="16">
        <v>0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15">
      <c r="A126" s="69"/>
      <c r="B126" s="14" t="s">
        <v>15</v>
      </c>
      <c r="C126" s="15">
        <v>1</v>
      </c>
      <c r="D126" s="16">
        <v>3.26914904050476E-3</v>
      </c>
      <c r="E126" s="16"/>
      <c r="F126" s="15">
        <v>1</v>
      </c>
      <c r="G126" s="16">
        <v>6.36496722041881E-3</v>
      </c>
      <c r="H126" s="16"/>
      <c r="I126" s="15">
        <v>0</v>
      </c>
      <c r="J126" s="16">
        <v>0</v>
      </c>
      <c r="K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15">
      <c r="A127" s="70"/>
      <c r="B127" s="14" t="s">
        <v>16</v>
      </c>
      <c r="C127" s="15">
        <v>15</v>
      </c>
      <c r="D127" s="16">
        <v>3.8402457757296497E-2</v>
      </c>
      <c r="E127" s="16"/>
      <c r="F127" s="15">
        <v>7</v>
      </c>
      <c r="G127" s="16">
        <v>3.5969374646729398E-2</v>
      </c>
      <c r="H127" s="16"/>
      <c r="I127" s="15">
        <v>8</v>
      </c>
      <c r="J127" s="16">
        <v>4.0818409102505199E-2</v>
      </c>
      <c r="K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15">
      <c r="A128" s="68" t="s">
        <v>88</v>
      </c>
      <c r="B128" s="14" t="s">
        <v>14</v>
      </c>
      <c r="C128" s="15">
        <v>8</v>
      </c>
      <c r="D128" s="16">
        <v>1.14861663484041E-2</v>
      </c>
      <c r="E128" s="16">
        <v>100</v>
      </c>
      <c r="F128" s="15">
        <v>7</v>
      </c>
      <c r="G128" s="16">
        <v>1.9902194927783501E-2</v>
      </c>
      <c r="H128" s="16">
        <v>133.333333333333</v>
      </c>
      <c r="I128" s="15">
        <v>1</v>
      </c>
      <c r="J128" s="16">
        <v>2.90048438089161E-3</v>
      </c>
      <c r="K128" s="16">
        <v>0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15">
      <c r="A129" s="69"/>
      <c r="B129" s="14" t="s">
        <v>15</v>
      </c>
      <c r="C129" s="15">
        <v>4</v>
      </c>
      <c r="D129" s="16">
        <v>1.3076596162019E-2</v>
      </c>
      <c r="E129" s="16"/>
      <c r="F129" s="15">
        <v>4</v>
      </c>
      <c r="G129" s="16">
        <v>2.5459868881675299E-2</v>
      </c>
      <c r="H129" s="16"/>
      <c r="I129" s="15">
        <v>0</v>
      </c>
      <c r="J129" s="16">
        <v>0</v>
      </c>
      <c r="K129" s="1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15">
      <c r="A130" s="70"/>
      <c r="B130" s="14" t="s">
        <v>16</v>
      </c>
      <c r="C130" s="15">
        <v>4</v>
      </c>
      <c r="D130" s="16">
        <v>1.02406554019457E-2</v>
      </c>
      <c r="E130" s="16"/>
      <c r="F130" s="15">
        <v>3</v>
      </c>
      <c r="G130" s="16">
        <v>1.54154462771697E-2</v>
      </c>
      <c r="H130" s="16"/>
      <c r="I130" s="15">
        <v>1</v>
      </c>
      <c r="J130" s="16">
        <v>5.1023011378131498E-3</v>
      </c>
      <c r="K130" s="1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15">
      <c r="A131" s="68" t="s">
        <v>89</v>
      </c>
      <c r="B131" s="14" t="s">
        <v>14</v>
      </c>
      <c r="C131" s="15">
        <v>9</v>
      </c>
      <c r="D131" s="16">
        <v>1.2921937141954699E-2</v>
      </c>
      <c r="E131" s="16">
        <v>28.571428571428601</v>
      </c>
      <c r="F131" s="15">
        <v>3</v>
      </c>
      <c r="G131" s="16">
        <v>8.5295121119072E-3</v>
      </c>
      <c r="H131" s="16">
        <v>50</v>
      </c>
      <c r="I131" s="15">
        <v>6</v>
      </c>
      <c r="J131" s="16">
        <v>1.7402906285349701E-2</v>
      </c>
      <c r="K131" s="16">
        <v>20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15">
      <c r="A132" s="69"/>
      <c r="B132" s="14" t="s">
        <v>15</v>
      </c>
      <c r="C132" s="15">
        <v>2</v>
      </c>
      <c r="D132" s="16">
        <v>6.5382980810095104E-3</v>
      </c>
      <c r="E132" s="16"/>
      <c r="F132" s="15">
        <v>1</v>
      </c>
      <c r="G132" s="16">
        <v>6.36496722041881E-3</v>
      </c>
      <c r="H132" s="16"/>
      <c r="I132" s="15">
        <v>1</v>
      </c>
      <c r="J132" s="16">
        <v>6.7213335125688896E-3</v>
      </c>
      <c r="K132" s="1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15">
      <c r="A133" s="70"/>
      <c r="B133" s="14" t="s">
        <v>16</v>
      </c>
      <c r="C133" s="15">
        <v>7</v>
      </c>
      <c r="D133" s="16">
        <v>1.7921146953405E-2</v>
      </c>
      <c r="E133" s="16"/>
      <c r="F133" s="15">
        <v>2</v>
      </c>
      <c r="G133" s="16">
        <v>1.02769641847798E-2</v>
      </c>
      <c r="H133" s="16"/>
      <c r="I133" s="15">
        <v>5</v>
      </c>
      <c r="J133" s="16">
        <v>2.5511505689065801E-2</v>
      </c>
      <c r="K133" s="1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15">
      <c r="A134" s="68" t="s">
        <v>90</v>
      </c>
      <c r="B134" s="14" t="s">
        <v>14</v>
      </c>
      <c r="C134" s="15">
        <v>6</v>
      </c>
      <c r="D134" s="16">
        <v>8.6146247613031104E-3</v>
      </c>
      <c r="E134" s="16">
        <v>50</v>
      </c>
      <c r="F134" s="15">
        <v>3</v>
      </c>
      <c r="G134" s="16">
        <v>8.5295121119072E-3</v>
      </c>
      <c r="H134" s="16">
        <v>200</v>
      </c>
      <c r="I134" s="15">
        <v>3</v>
      </c>
      <c r="J134" s="16">
        <v>8.7014531426748299E-3</v>
      </c>
      <c r="K134" s="16">
        <v>0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15">
      <c r="A135" s="69"/>
      <c r="B135" s="14" t="s">
        <v>15</v>
      </c>
      <c r="C135" s="15">
        <v>2</v>
      </c>
      <c r="D135" s="16">
        <v>6.5382980810095104E-3</v>
      </c>
      <c r="E135" s="16"/>
      <c r="F135" s="15">
        <v>2</v>
      </c>
      <c r="G135" s="16">
        <v>1.2729934440837601E-2</v>
      </c>
      <c r="H135" s="16"/>
      <c r="I135" s="15">
        <v>0</v>
      </c>
      <c r="J135" s="16">
        <v>0</v>
      </c>
      <c r="K135" s="1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15">
      <c r="A136" s="70"/>
      <c r="B136" s="14" t="s">
        <v>16</v>
      </c>
      <c r="C136" s="15">
        <v>4</v>
      </c>
      <c r="D136" s="16">
        <v>1.02406554019457E-2</v>
      </c>
      <c r="E136" s="16"/>
      <c r="F136" s="15">
        <v>1</v>
      </c>
      <c r="G136" s="16">
        <v>5.1384820923899097E-3</v>
      </c>
      <c r="H136" s="16"/>
      <c r="I136" s="15">
        <v>3</v>
      </c>
      <c r="J136" s="16">
        <v>1.53069034134395E-2</v>
      </c>
      <c r="K136" s="16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15">
      <c r="A137" s="68" t="s">
        <v>91</v>
      </c>
      <c r="B137" s="14" t="s">
        <v>14</v>
      </c>
      <c r="C137" s="15">
        <v>5</v>
      </c>
      <c r="D137" s="16">
        <v>7.1788539677525897E-3</v>
      </c>
      <c r="E137" s="16">
        <v>66.6666666666667</v>
      </c>
      <c r="F137" s="15">
        <v>2</v>
      </c>
      <c r="G137" s="16">
        <v>5.6863414079381296E-3</v>
      </c>
      <c r="H137" s="16">
        <v>100</v>
      </c>
      <c r="I137" s="15">
        <v>3</v>
      </c>
      <c r="J137" s="16">
        <v>8.7014531426748299E-3</v>
      </c>
      <c r="K137" s="16">
        <v>50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15">
      <c r="A138" s="69"/>
      <c r="B138" s="14" t="s">
        <v>15</v>
      </c>
      <c r="C138" s="15">
        <v>2</v>
      </c>
      <c r="D138" s="16">
        <v>6.5382980810095104E-3</v>
      </c>
      <c r="E138" s="16"/>
      <c r="F138" s="15">
        <v>1</v>
      </c>
      <c r="G138" s="16">
        <v>6.36496722041881E-3</v>
      </c>
      <c r="H138" s="16"/>
      <c r="I138" s="15">
        <v>1</v>
      </c>
      <c r="J138" s="16">
        <v>6.7213335125688896E-3</v>
      </c>
      <c r="K138" s="16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15">
      <c r="A139" s="70"/>
      <c r="B139" s="14" t="s">
        <v>16</v>
      </c>
      <c r="C139" s="15">
        <v>3</v>
      </c>
      <c r="D139" s="16">
        <v>7.6804915514592899E-3</v>
      </c>
      <c r="E139" s="16"/>
      <c r="F139" s="15">
        <v>1</v>
      </c>
      <c r="G139" s="16">
        <v>5.1384820923899097E-3</v>
      </c>
      <c r="H139" s="16"/>
      <c r="I139" s="15">
        <v>2</v>
      </c>
      <c r="J139" s="16">
        <v>1.02046022756263E-2</v>
      </c>
      <c r="K139" s="16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15">
      <c r="A140" s="68" t="s">
        <v>92</v>
      </c>
      <c r="B140" s="14" t="s">
        <v>14</v>
      </c>
      <c r="C140" s="15">
        <v>7</v>
      </c>
      <c r="D140" s="16">
        <v>1.0050395554853601E-2</v>
      </c>
      <c r="E140" s="16">
        <v>40</v>
      </c>
      <c r="F140" s="15">
        <v>3</v>
      </c>
      <c r="G140" s="16">
        <v>8.5295121119072E-3</v>
      </c>
      <c r="H140" s="16">
        <v>50</v>
      </c>
      <c r="I140" s="15">
        <v>4</v>
      </c>
      <c r="J140" s="16">
        <v>1.16019375235664E-2</v>
      </c>
      <c r="K140" s="16">
        <v>33.3333333333333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15">
      <c r="A141" s="69"/>
      <c r="B141" s="14" t="s">
        <v>15</v>
      </c>
      <c r="C141" s="15">
        <v>2</v>
      </c>
      <c r="D141" s="16">
        <v>6.5382980810095104E-3</v>
      </c>
      <c r="E141" s="16"/>
      <c r="F141" s="15">
        <v>1</v>
      </c>
      <c r="G141" s="16">
        <v>6.36496722041881E-3</v>
      </c>
      <c r="H141" s="16"/>
      <c r="I141" s="15">
        <v>1</v>
      </c>
      <c r="J141" s="16">
        <v>6.7213335125688896E-3</v>
      </c>
      <c r="K141" s="1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15">
      <c r="A142" s="70"/>
      <c r="B142" s="14" t="s">
        <v>16</v>
      </c>
      <c r="C142" s="15">
        <v>5</v>
      </c>
      <c r="D142" s="16">
        <v>1.28008192524322E-2</v>
      </c>
      <c r="E142" s="16"/>
      <c r="F142" s="15">
        <v>2</v>
      </c>
      <c r="G142" s="16">
        <v>1.02769641847798E-2</v>
      </c>
      <c r="H142" s="16"/>
      <c r="I142" s="15">
        <v>3</v>
      </c>
      <c r="J142" s="16">
        <v>1.53069034134395E-2</v>
      </c>
      <c r="K142" s="1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15">
      <c r="A143" s="68" t="s">
        <v>93</v>
      </c>
      <c r="B143" s="14" t="s">
        <v>14</v>
      </c>
      <c r="C143" s="15">
        <v>5</v>
      </c>
      <c r="D143" s="16">
        <v>7.1788539677525897E-3</v>
      </c>
      <c r="E143" s="16">
        <v>150</v>
      </c>
      <c r="F143" s="15">
        <v>2</v>
      </c>
      <c r="G143" s="16">
        <v>5.6863414079381296E-3</v>
      </c>
      <c r="H143" s="16">
        <v>100</v>
      </c>
      <c r="I143" s="15">
        <v>3</v>
      </c>
      <c r="J143" s="16">
        <v>8.7014531426748299E-3</v>
      </c>
      <c r="K143" s="16">
        <v>200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15">
      <c r="A144" s="69"/>
      <c r="B144" s="14" t="s">
        <v>15</v>
      </c>
      <c r="C144" s="15">
        <v>3</v>
      </c>
      <c r="D144" s="16">
        <v>9.8074471215142695E-3</v>
      </c>
      <c r="E144" s="16"/>
      <c r="F144" s="15">
        <v>1</v>
      </c>
      <c r="G144" s="16">
        <v>6.36496722041881E-3</v>
      </c>
      <c r="H144" s="16"/>
      <c r="I144" s="15">
        <v>2</v>
      </c>
      <c r="J144" s="16">
        <v>1.34426670251378E-2</v>
      </c>
      <c r="K144" s="1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15">
      <c r="A145" s="70"/>
      <c r="B145" s="14" t="s">
        <v>16</v>
      </c>
      <c r="C145" s="15">
        <v>2</v>
      </c>
      <c r="D145" s="16">
        <v>5.1203277009728597E-3</v>
      </c>
      <c r="E145" s="16"/>
      <c r="F145" s="15">
        <v>1</v>
      </c>
      <c r="G145" s="16">
        <v>5.1384820923899097E-3</v>
      </c>
      <c r="H145" s="16"/>
      <c r="I145" s="15">
        <v>1</v>
      </c>
      <c r="J145" s="16">
        <v>5.1023011378131498E-3</v>
      </c>
      <c r="K145" s="1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15">
      <c r="A146" s="68" t="s">
        <v>94</v>
      </c>
      <c r="B146" s="14" t="s">
        <v>14</v>
      </c>
      <c r="C146" s="15">
        <v>50</v>
      </c>
      <c r="D146" s="16">
        <v>7.1788539677525895E-2</v>
      </c>
      <c r="E146" s="16">
        <v>38.8888888888889</v>
      </c>
      <c r="F146" s="15">
        <v>25</v>
      </c>
      <c r="G146" s="16">
        <v>7.1079267599226698E-2</v>
      </c>
      <c r="H146" s="16">
        <v>38.8888888888889</v>
      </c>
      <c r="I146" s="15">
        <v>25</v>
      </c>
      <c r="J146" s="16">
        <v>7.2512109522290202E-2</v>
      </c>
      <c r="K146" s="16">
        <v>38.8888888888889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15">
      <c r="A147" s="69"/>
      <c r="B147" s="14" t="s">
        <v>15</v>
      </c>
      <c r="C147" s="15">
        <v>14</v>
      </c>
      <c r="D147" s="16">
        <v>4.5768086567066601E-2</v>
      </c>
      <c r="E147" s="16"/>
      <c r="F147" s="15">
        <v>7</v>
      </c>
      <c r="G147" s="16">
        <v>4.45547705429317E-2</v>
      </c>
      <c r="H147" s="16"/>
      <c r="I147" s="15">
        <v>7</v>
      </c>
      <c r="J147" s="16">
        <v>4.70493345879823E-2</v>
      </c>
      <c r="K147" s="1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15">
      <c r="A148" s="70"/>
      <c r="B148" s="14" t="s">
        <v>16</v>
      </c>
      <c r="C148" s="15">
        <v>36</v>
      </c>
      <c r="D148" s="16">
        <v>9.2165898617511496E-2</v>
      </c>
      <c r="E148" s="16"/>
      <c r="F148" s="15">
        <v>18</v>
      </c>
      <c r="G148" s="16">
        <v>9.2492677663018302E-2</v>
      </c>
      <c r="H148" s="16"/>
      <c r="I148" s="15">
        <v>18</v>
      </c>
      <c r="J148" s="16">
        <v>9.1841420480636801E-2</v>
      </c>
      <c r="K148" s="1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55">
    <mergeCell ref="A2:N2"/>
    <mergeCell ref="L5:N5"/>
    <mergeCell ref="F6:H6"/>
    <mergeCell ref="A128:A130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4:A46"/>
    <mergeCell ref="A47:A49"/>
    <mergeCell ref="A53:A55"/>
    <mergeCell ref="A59:A61"/>
    <mergeCell ref="A4:C4"/>
    <mergeCell ref="A5:C5"/>
    <mergeCell ref="A6:B7"/>
    <mergeCell ref="C6:E6"/>
    <mergeCell ref="A56:A58"/>
    <mergeCell ref="A122:A124"/>
    <mergeCell ref="I6:K6"/>
    <mergeCell ref="A95:A97"/>
    <mergeCell ref="A23:A25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50:A52"/>
    <mergeCell ref="A125:A127"/>
    <mergeCell ref="A41:A43"/>
    <mergeCell ref="A143:A145"/>
    <mergeCell ref="A146:A148"/>
    <mergeCell ref="A131:A133"/>
    <mergeCell ref="A98:A100"/>
    <mergeCell ref="A134:A136"/>
    <mergeCell ref="A137:A139"/>
    <mergeCell ref="A140:A142"/>
    <mergeCell ref="A101:A103"/>
    <mergeCell ref="A104:A106"/>
    <mergeCell ref="A107:A109"/>
    <mergeCell ref="A110:A112"/>
    <mergeCell ref="A113:A115"/>
    <mergeCell ref="A116:A118"/>
    <mergeCell ref="A119:A121"/>
  </mergeCells>
  <phoneticPr fontId="5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000"/>
  <sheetViews>
    <sheetView zoomScale="84" zoomScaleNormal="84" workbookViewId="0">
      <selection activeCell="A2" sqref="A2:N2"/>
    </sheetView>
  </sheetViews>
  <sheetFormatPr defaultRowHeight="13.5" x14ac:dyDescent="0.15"/>
  <cols>
    <col min="1" max="1" width="11.6640625" bestFit="1" customWidth="1"/>
    <col min="2" max="2" width="2.88671875" bestFit="1" customWidth="1"/>
    <col min="3" max="3" width="8.109375" bestFit="1" customWidth="1"/>
    <col min="4" max="5" width="6.77734375" bestFit="1" customWidth="1"/>
    <col min="6" max="6" width="8.109375" bestFit="1" customWidth="1"/>
    <col min="7" max="8" width="6.77734375" bestFit="1" customWidth="1"/>
    <col min="9" max="9" width="8.109375" bestFit="1" customWidth="1"/>
    <col min="10" max="11" width="6.77734375" bestFit="1" customWidth="1"/>
    <col min="12" max="12" width="8.109375" bestFit="1" customWidth="1"/>
    <col min="13" max="14" width="6.77734375" bestFit="1" customWidth="1"/>
    <col min="15" max="15" width="8.109375" bestFit="1" customWidth="1"/>
    <col min="16" max="17" width="6.77734375" bestFit="1" customWidth="1"/>
    <col min="18" max="18" width="8.109375" bestFit="1" customWidth="1"/>
    <col min="19" max="20" width="6.77734375" bestFit="1" customWidth="1"/>
    <col min="21" max="21" width="8.109375" bestFit="1" customWidth="1"/>
    <col min="22" max="23" width="6.77734375" bestFit="1" customWidth="1"/>
    <col min="24" max="24" width="8.109375" bestFit="1" customWidth="1"/>
    <col min="25" max="26" width="6.77734375" bestFit="1" customWidth="1"/>
    <col min="27" max="27" width="7.6640625" bestFit="1" customWidth="1"/>
    <col min="28" max="29" width="6.6640625" bestFit="1" customWidth="1"/>
    <col min="30" max="30" width="7.6640625" bestFit="1" customWidth="1"/>
    <col min="31" max="32" width="6.6640625" bestFit="1" customWidth="1"/>
    <col min="33" max="33" width="7.6640625" bestFit="1" customWidth="1"/>
    <col min="34" max="35" width="6.6640625" bestFit="1" customWidth="1"/>
    <col min="36" max="36" width="7.6640625" bestFit="1" customWidth="1"/>
    <col min="37" max="38" width="6.6640625" bestFit="1" customWidth="1"/>
    <col min="39" max="39" width="7.6640625" bestFit="1" customWidth="1"/>
    <col min="40" max="41" width="6.6640625" bestFit="1" customWidth="1"/>
    <col min="42" max="42" width="7.6640625" bestFit="1" customWidth="1"/>
    <col min="43" max="44" width="6.6640625" bestFit="1" customWidth="1"/>
    <col min="45" max="45" width="7.6640625" bestFit="1" customWidth="1"/>
    <col min="46" max="47" width="6.6640625" bestFit="1" customWidth="1"/>
  </cols>
  <sheetData>
    <row r="1" spans="1:47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47" ht="22.5" x14ac:dyDescent="0.15">
      <c r="A2" s="79" t="s">
        <v>42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47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47" x14ac:dyDescent="0.15">
      <c r="A4" s="51" t="s">
        <v>223</v>
      </c>
      <c r="B4" s="52"/>
      <c r="C4" s="5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47" x14ac:dyDescent="0.15">
      <c r="A5" s="73" t="s">
        <v>225</v>
      </c>
      <c r="B5" s="74"/>
      <c r="C5" s="74"/>
      <c r="D5" s="12"/>
      <c r="E5" s="12"/>
      <c r="F5" s="12"/>
      <c r="G5" s="12"/>
      <c r="H5" s="12"/>
      <c r="I5" s="12"/>
      <c r="J5" s="12"/>
      <c r="K5" s="12"/>
      <c r="L5" s="82"/>
      <c r="M5" s="83"/>
      <c r="N5" s="8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47" ht="16.5" x14ac:dyDescent="0.15">
      <c r="A6" s="75" t="s">
        <v>43</v>
      </c>
      <c r="B6" s="76"/>
      <c r="C6" s="71" t="s">
        <v>44</v>
      </c>
      <c r="D6" s="72"/>
      <c r="E6" s="72"/>
      <c r="F6" s="71" t="s">
        <v>0</v>
      </c>
      <c r="G6" s="72"/>
      <c r="H6" s="72"/>
      <c r="I6" s="71" t="s">
        <v>1</v>
      </c>
      <c r="J6" s="72"/>
      <c r="K6" s="72"/>
      <c r="L6" s="71" t="s">
        <v>2</v>
      </c>
      <c r="M6" s="72"/>
      <c r="N6" s="72"/>
      <c r="O6" s="71" t="s">
        <v>3</v>
      </c>
      <c r="P6" s="72"/>
      <c r="Q6" s="72"/>
      <c r="R6" s="71" t="s">
        <v>4</v>
      </c>
      <c r="S6" s="72"/>
      <c r="T6" s="72"/>
      <c r="U6" s="71" t="s">
        <v>5</v>
      </c>
      <c r="V6" s="72"/>
      <c r="W6" s="72"/>
      <c r="X6" s="71" t="s">
        <v>6</v>
      </c>
      <c r="Y6" s="72"/>
      <c r="Z6" s="72"/>
      <c r="AA6" s="81" t="s">
        <v>7</v>
      </c>
      <c r="AB6" s="72"/>
      <c r="AC6" s="72"/>
      <c r="AD6" s="81" t="s">
        <v>8</v>
      </c>
      <c r="AE6" s="72"/>
      <c r="AF6" s="72"/>
      <c r="AG6" s="81" t="s">
        <v>9</v>
      </c>
      <c r="AH6" s="72"/>
      <c r="AI6" s="72"/>
      <c r="AJ6" s="81" t="s">
        <v>10</v>
      </c>
      <c r="AK6" s="72"/>
      <c r="AL6" s="72"/>
      <c r="AM6" s="81" t="s">
        <v>11</v>
      </c>
      <c r="AN6" s="72"/>
      <c r="AO6" s="72"/>
      <c r="AP6" s="81" t="s">
        <v>12</v>
      </c>
      <c r="AQ6" s="72"/>
      <c r="AR6" s="72"/>
      <c r="AS6" s="81" t="s">
        <v>13</v>
      </c>
      <c r="AT6" s="72"/>
      <c r="AU6" s="72"/>
    </row>
    <row r="7" spans="1:47" ht="16.5" x14ac:dyDescent="0.15">
      <c r="A7" s="77"/>
      <c r="B7" s="78"/>
      <c r="C7" s="50" t="s">
        <v>45</v>
      </c>
      <c r="D7" s="50" t="s">
        <v>46</v>
      </c>
      <c r="E7" s="50" t="s">
        <v>47</v>
      </c>
      <c r="F7" s="50" t="s">
        <v>45</v>
      </c>
      <c r="G7" s="50" t="s">
        <v>46</v>
      </c>
      <c r="H7" s="50" t="s">
        <v>47</v>
      </c>
      <c r="I7" s="50" t="s">
        <v>45</v>
      </c>
      <c r="J7" s="50" t="s">
        <v>46</v>
      </c>
      <c r="K7" s="50" t="s">
        <v>47</v>
      </c>
      <c r="L7" s="50" t="s">
        <v>45</v>
      </c>
      <c r="M7" s="50" t="s">
        <v>46</v>
      </c>
      <c r="N7" s="50" t="s">
        <v>47</v>
      </c>
      <c r="O7" s="50" t="s">
        <v>45</v>
      </c>
      <c r="P7" s="50" t="s">
        <v>46</v>
      </c>
      <c r="Q7" s="50" t="s">
        <v>47</v>
      </c>
      <c r="R7" s="50" t="s">
        <v>45</v>
      </c>
      <c r="S7" s="50" t="s">
        <v>46</v>
      </c>
      <c r="T7" s="50" t="s">
        <v>47</v>
      </c>
      <c r="U7" s="50" t="s">
        <v>45</v>
      </c>
      <c r="V7" s="50" t="s">
        <v>46</v>
      </c>
      <c r="W7" s="50" t="s">
        <v>47</v>
      </c>
      <c r="X7" s="50" t="s">
        <v>45</v>
      </c>
      <c r="Y7" s="50" t="s">
        <v>46</v>
      </c>
      <c r="Z7" s="50" t="s">
        <v>47</v>
      </c>
      <c r="AA7" s="53" t="s">
        <v>45</v>
      </c>
      <c r="AB7" s="53" t="s">
        <v>46</v>
      </c>
      <c r="AC7" s="53" t="s">
        <v>47</v>
      </c>
      <c r="AD7" s="53" t="s">
        <v>45</v>
      </c>
      <c r="AE7" s="53" t="s">
        <v>46</v>
      </c>
      <c r="AF7" s="53" t="s">
        <v>47</v>
      </c>
      <c r="AG7" s="53" t="s">
        <v>45</v>
      </c>
      <c r="AH7" s="53" t="s">
        <v>46</v>
      </c>
      <c r="AI7" s="53" t="s">
        <v>47</v>
      </c>
      <c r="AJ7" s="53" t="s">
        <v>45</v>
      </c>
      <c r="AK7" s="53" t="s">
        <v>46</v>
      </c>
      <c r="AL7" s="53" t="s">
        <v>47</v>
      </c>
      <c r="AM7" s="53" t="s">
        <v>45</v>
      </c>
      <c r="AN7" s="53" t="s">
        <v>46</v>
      </c>
      <c r="AO7" s="53" t="s">
        <v>47</v>
      </c>
      <c r="AP7" s="53" t="s">
        <v>45</v>
      </c>
      <c r="AQ7" s="53" t="s">
        <v>46</v>
      </c>
      <c r="AR7" s="53" t="s">
        <v>47</v>
      </c>
      <c r="AS7" s="53" t="s">
        <v>45</v>
      </c>
      <c r="AT7" s="53" t="s">
        <v>46</v>
      </c>
      <c r="AU7" s="53" t="s">
        <v>47</v>
      </c>
    </row>
    <row r="8" spans="1:47" x14ac:dyDescent="0.15">
      <c r="A8" s="68" t="s">
        <v>48</v>
      </c>
      <c r="B8" s="14" t="s">
        <v>14</v>
      </c>
      <c r="C8" s="15">
        <v>248605</v>
      </c>
      <c r="D8" s="16">
        <v>100</v>
      </c>
      <c r="E8" s="16">
        <v>100.305366883405</v>
      </c>
      <c r="F8" s="15">
        <v>17303</v>
      </c>
      <c r="G8" s="16">
        <v>100</v>
      </c>
      <c r="H8" s="16">
        <v>98.406146084164703</v>
      </c>
      <c r="I8" s="15">
        <v>21651</v>
      </c>
      <c r="J8" s="16">
        <v>100</v>
      </c>
      <c r="K8" s="16">
        <v>99.972291493488498</v>
      </c>
      <c r="L8" s="15">
        <v>16950</v>
      </c>
      <c r="M8" s="16">
        <v>100</v>
      </c>
      <c r="N8" s="16">
        <v>99.764289923394202</v>
      </c>
      <c r="O8" s="15">
        <v>7259</v>
      </c>
      <c r="P8" s="16">
        <v>100</v>
      </c>
      <c r="Q8" s="16">
        <v>99.258852594015906</v>
      </c>
      <c r="R8" s="15">
        <v>13467</v>
      </c>
      <c r="S8" s="16">
        <v>100</v>
      </c>
      <c r="T8" s="16">
        <v>99.807121661721098</v>
      </c>
      <c r="U8" s="15">
        <v>19626</v>
      </c>
      <c r="V8" s="16">
        <v>100</v>
      </c>
      <c r="W8" s="16">
        <v>106.76359039190901</v>
      </c>
      <c r="X8" s="15">
        <v>16180</v>
      </c>
      <c r="Y8" s="16">
        <v>100</v>
      </c>
      <c r="Z8" s="16">
        <v>99.015990159901605</v>
      </c>
      <c r="AA8" s="17">
        <v>11474</v>
      </c>
      <c r="AB8" s="18">
        <v>100</v>
      </c>
      <c r="AC8" s="18">
        <v>105.18597997138799</v>
      </c>
      <c r="AD8" s="17">
        <v>17841</v>
      </c>
      <c r="AE8" s="18">
        <v>100</v>
      </c>
      <c r="AF8" s="18">
        <v>98.079271677584103</v>
      </c>
      <c r="AG8" s="17">
        <v>20380</v>
      </c>
      <c r="AH8" s="18">
        <v>100</v>
      </c>
      <c r="AI8" s="18">
        <v>96.301290695434403</v>
      </c>
      <c r="AJ8" s="17">
        <v>32786</v>
      </c>
      <c r="AK8" s="18">
        <v>100</v>
      </c>
      <c r="AL8" s="18">
        <v>100.122077763535</v>
      </c>
      <c r="AM8" s="17">
        <v>14197</v>
      </c>
      <c r="AN8" s="18">
        <v>100</v>
      </c>
      <c r="AO8" s="18">
        <v>100.607602091282</v>
      </c>
      <c r="AP8" s="17">
        <v>15908</v>
      </c>
      <c r="AQ8" s="18">
        <v>100</v>
      </c>
      <c r="AR8" s="18">
        <v>101.878172588832</v>
      </c>
      <c r="AS8" s="17">
        <v>23583</v>
      </c>
      <c r="AT8" s="18">
        <v>100</v>
      </c>
      <c r="AU8" s="18">
        <v>100.63808065339499</v>
      </c>
    </row>
    <row r="9" spans="1:47" x14ac:dyDescent="0.15">
      <c r="A9" s="69"/>
      <c r="B9" s="14" t="s">
        <v>15</v>
      </c>
      <c r="C9" s="15">
        <v>124492</v>
      </c>
      <c r="D9" s="16">
        <v>100</v>
      </c>
      <c r="E9" s="16"/>
      <c r="F9" s="15">
        <v>8582</v>
      </c>
      <c r="G9" s="16">
        <v>100</v>
      </c>
      <c r="H9" s="16"/>
      <c r="I9" s="15">
        <v>10824</v>
      </c>
      <c r="J9" s="16">
        <v>100</v>
      </c>
      <c r="K9" s="16"/>
      <c r="L9" s="15">
        <v>8465</v>
      </c>
      <c r="M9" s="16">
        <v>100</v>
      </c>
      <c r="N9" s="16"/>
      <c r="O9" s="15">
        <v>3616</v>
      </c>
      <c r="P9" s="16">
        <v>100</v>
      </c>
      <c r="Q9" s="16"/>
      <c r="R9" s="15">
        <v>6727</v>
      </c>
      <c r="S9" s="16">
        <v>100</v>
      </c>
      <c r="T9" s="16"/>
      <c r="U9" s="15">
        <v>10134</v>
      </c>
      <c r="V9" s="16">
        <v>100</v>
      </c>
      <c r="W9" s="16"/>
      <c r="X9" s="15">
        <v>8050</v>
      </c>
      <c r="Y9" s="16">
        <v>100</v>
      </c>
      <c r="Z9" s="16"/>
      <c r="AA9" s="17">
        <v>5882</v>
      </c>
      <c r="AB9" s="18">
        <v>100</v>
      </c>
      <c r="AC9" s="18"/>
      <c r="AD9" s="17">
        <v>8834</v>
      </c>
      <c r="AE9" s="18">
        <v>100</v>
      </c>
      <c r="AF9" s="18"/>
      <c r="AG9" s="17">
        <v>9998</v>
      </c>
      <c r="AH9" s="18">
        <v>100</v>
      </c>
      <c r="AI9" s="18"/>
      <c r="AJ9" s="17">
        <v>16403</v>
      </c>
      <c r="AK9" s="18">
        <v>100</v>
      </c>
      <c r="AL9" s="18"/>
      <c r="AM9" s="17">
        <v>7120</v>
      </c>
      <c r="AN9" s="18">
        <v>100</v>
      </c>
      <c r="AO9" s="18"/>
      <c r="AP9" s="17">
        <v>8028</v>
      </c>
      <c r="AQ9" s="18">
        <v>100</v>
      </c>
      <c r="AR9" s="18"/>
      <c r="AS9" s="17">
        <v>11829</v>
      </c>
      <c r="AT9" s="18">
        <v>100</v>
      </c>
      <c r="AU9" s="18"/>
    </row>
    <row r="10" spans="1:47" x14ac:dyDescent="0.15">
      <c r="A10" s="70"/>
      <c r="B10" s="14" t="s">
        <v>16</v>
      </c>
      <c r="C10" s="15">
        <v>124113</v>
      </c>
      <c r="D10" s="16">
        <v>100</v>
      </c>
      <c r="E10" s="16"/>
      <c r="F10" s="15">
        <v>8721</v>
      </c>
      <c r="G10" s="16">
        <v>100</v>
      </c>
      <c r="H10" s="16"/>
      <c r="I10" s="15">
        <v>10827</v>
      </c>
      <c r="J10" s="16">
        <v>100</v>
      </c>
      <c r="K10" s="16"/>
      <c r="L10" s="15">
        <v>8485</v>
      </c>
      <c r="M10" s="16">
        <v>100</v>
      </c>
      <c r="N10" s="16"/>
      <c r="O10" s="15">
        <v>3643</v>
      </c>
      <c r="P10" s="16">
        <v>100</v>
      </c>
      <c r="Q10" s="16"/>
      <c r="R10" s="15">
        <v>6740</v>
      </c>
      <c r="S10" s="16">
        <v>100</v>
      </c>
      <c r="T10" s="16"/>
      <c r="U10" s="15">
        <v>9492</v>
      </c>
      <c r="V10" s="16">
        <v>100</v>
      </c>
      <c r="W10" s="16"/>
      <c r="X10" s="15">
        <v>8130</v>
      </c>
      <c r="Y10" s="16">
        <v>100</v>
      </c>
      <c r="Z10" s="16"/>
      <c r="AA10" s="17">
        <v>5592</v>
      </c>
      <c r="AB10" s="18">
        <v>100</v>
      </c>
      <c r="AC10" s="18"/>
      <c r="AD10" s="17">
        <v>9007</v>
      </c>
      <c r="AE10" s="18">
        <v>100</v>
      </c>
      <c r="AF10" s="18"/>
      <c r="AG10" s="17">
        <v>10382</v>
      </c>
      <c r="AH10" s="18">
        <v>100</v>
      </c>
      <c r="AI10" s="18"/>
      <c r="AJ10" s="17">
        <v>16383</v>
      </c>
      <c r="AK10" s="18">
        <v>100</v>
      </c>
      <c r="AL10" s="18"/>
      <c r="AM10" s="17">
        <v>7077</v>
      </c>
      <c r="AN10" s="18">
        <v>100</v>
      </c>
      <c r="AO10" s="18"/>
      <c r="AP10" s="17">
        <v>7880</v>
      </c>
      <c r="AQ10" s="18">
        <v>100</v>
      </c>
      <c r="AR10" s="18"/>
      <c r="AS10" s="17">
        <v>11754</v>
      </c>
      <c r="AT10" s="18">
        <v>100</v>
      </c>
      <c r="AU10" s="18"/>
    </row>
    <row r="11" spans="1:47" x14ac:dyDescent="0.15">
      <c r="A11" s="68" t="s">
        <v>214</v>
      </c>
      <c r="B11" s="14" t="s">
        <v>14</v>
      </c>
      <c r="C11" s="15">
        <v>1540</v>
      </c>
      <c r="D11" s="16">
        <v>0.61945656764747303</v>
      </c>
      <c r="E11" s="16">
        <v>98.198198198198199</v>
      </c>
      <c r="F11" s="15">
        <v>113</v>
      </c>
      <c r="G11" s="16">
        <v>0.65306594232214099</v>
      </c>
      <c r="H11" s="16">
        <v>82.258064516128997</v>
      </c>
      <c r="I11" s="15">
        <v>101</v>
      </c>
      <c r="J11" s="16">
        <v>0.46649115514294998</v>
      </c>
      <c r="K11" s="16">
        <v>90.566037735849093</v>
      </c>
      <c r="L11" s="15">
        <v>96</v>
      </c>
      <c r="M11" s="16">
        <v>0.56637168141592897</v>
      </c>
      <c r="N11" s="16">
        <v>113.333333333333</v>
      </c>
      <c r="O11" s="15">
        <v>17</v>
      </c>
      <c r="P11" s="16">
        <v>0.23419203747072601</v>
      </c>
      <c r="Q11" s="16">
        <v>88.8888888888889</v>
      </c>
      <c r="R11" s="15">
        <v>78</v>
      </c>
      <c r="S11" s="16">
        <v>0.57919358431722001</v>
      </c>
      <c r="T11" s="16">
        <v>85.714285714285694</v>
      </c>
      <c r="U11" s="15">
        <v>115</v>
      </c>
      <c r="V11" s="16">
        <v>0.58595740344441005</v>
      </c>
      <c r="W11" s="16">
        <v>101.754385964912</v>
      </c>
      <c r="X11" s="15">
        <v>186</v>
      </c>
      <c r="Y11" s="16">
        <v>1.1495673671199</v>
      </c>
      <c r="Z11" s="16">
        <v>111.363636363636</v>
      </c>
      <c r="AA11" s="17">
        <v>56</v>
      </c>
      <c r="AB11" s="18">
        <v>0.48805996165243198</v>
      </c>
      <c r="AC11" s="18">
        <v>107.40740740740701</v>
      </c>
      <c r="AD11" s="17">
        <v>90</v>
      </c>
      <c r="AE11" s="18">
        <v>0.50445602824953795</v>
      </c>
      <c r="AF11" s="18">
        <v>83.673469387755105</v>
      </c>
      <c r="AG11" s="17">
        <v>132</v>
      </c>
      <c r="AH11" s="18">
        <v>0.64769381746810595</v>
      </c>
      <c r="AI11" s="18">
        <v>144.444444444444</v>
      </c>
      <c r="AJ11" s="17">
        <v>215</v>
      </c>
      <c r="AK11" s="18">
        <v>0.65576770572805498</v>
      </c>
      <c r="AL11" s="18">
        <v>90.265486725663706</v>
      </c>
      <c r="AM11" s="17">
        <v>64</v>
      </c>
      <c r="AN11" s="18">
        <v>0.45079946467563597</v>
      </c>
      <c r="AO11" s="18">
        <v>146.15384615384599</v>
      </c>
      <c r="AP11" s="17">
        <v>71</v>
      </c>
      <c r="AQ11" s="18">
        <v>0.44631631883329098</v>
      </c>
      <c r="AR11" s="18">
        <v>61.363636363636402</v>
      </c>
      <c r="AS11" s="17">
        <v>206</v>
      </c>
      <c r="AT11" s="18">
        <v>0.87351057965483603</v>
      </c>
      <c r="AU11" s="18">
        <v>90.740740740740705</v>
      </c>
    </row>
    <row r="12" spans="1:47" x14ac:dyDescent="0.15">
      <c r="A12" s="69"/>
      <c r="B12" s="14" t="s">
        <v>15</v>
      </c>
      <c r="C12" s="15">
        <v>763</v>
      </c>
      <c r="D12" s="16">
        <v>0.61289078816309495</v>
      </c>
      <c r="E12" s="16"/>
      <c r="F12" s="15">
        <v>51</v>
      </c>
      <c r="G12" s="16">
        <v>0.59426707061291095</v>
      </c>
      <c r="H12" s="16"/>
      <c r="I12" s="15">
        <v>48</v>
      </c>
      <c r="J12" s="16">
        <v>0.44345898004434597</v>
      </c>
      <c r="K12" s="16"/>
      <c r="L12" s="15">
        <v>51</v>
      </c>
      <c r="M12" s="16">
        <v>0.60248080330773801</v>
      </c>
      <c r="N12" s="16"/>
      <c r="O12" s="15">
        <v>8</v>
      </c>
      <c r="P12" s="16">
        <v>0.221238938053097</v>
      </c>
      <c r="Q12" s="16"/>
      <c r="R12" s="15">
        <v>36</v>
      </c>
      <c r="S12" s="16">
        <v>0.535156830682325</v>
      </c>
      <c r="T12" s="16"/>
      <c r="U12" s="15">
        <v>58</v>
      </c>
      <c r="V12" s="16">
        <v>0.57233076771265001</v>
      </c>
      <c r="W12" s="16"/>
      <c r="X12" s="15">
        <v>98</v>
      </c>
      <c r="Y12" s="16">
        <v>1.2173913043478299</v>
      </c>
      <c r="Z12" s="16"/>
      <c r="AA12" s="17">
        <v>29</v>
      </c>
      <c r="AB12" s="18">
        <v>0.49302958177490602</v>
      </c>
      <c r="AC12" s="18"/>
      <c r="AD12" s="17">
        <v>41</v>
      </c>
      <c r="AE12" s="18">
        <v>0.46411591577994099</v>
      </c>
      <c r="AF12" s="18"/>
      <c r="AG12" s="17">
        <v>78</v>
      </c>
      <c r="AH12" s="18">
        <v>0.780156031206241</v>
      </c>
      <c r="AI12" s="18"/>
      <c r="AJ12" s="17">
        <v>102</v>
      </c>
      <c r="AK12" s="18">
        <v>0.62183746875571499</v>
      </c>
      <c r="AL12" s="18"/>
      <c r="AM12" s="17">
        <v>38</v>
      </c>
      <c r="AN12" s="18">
        <v>0.53370786516853896</v>
      </c>
      <c r="AO12" s="18"/>
      <c r="AP12" s="17">
        <v>27</v>
      </c>
      <c r="AQ12" s="18">
        <v>0.33632286995515698</v>
      </c>
      <c r="AR12" s="18"/>
      <c r="AS12" s="17">
        <v>98</v>
      </c>
      <c r="AT12" s="18">
        <v>0.82847239834305497</v>
      </c>
      <c r="AU12" s="18"/>
    </row>
    <row r="13" spans="1:47" x14ac:dyDescent="0.15">
      <c r="A13" s="70"/>
      <c r="B13" s="14" t="s">
        <v>16</v>
      </c>
      <c r="C13" s="15">
        <v>777</v>
      </c>
      <c r="D13" s="16">
        <v>0.62604239684803398</v>
      </c>
      <c r="E13" s="16"/>
      <c r="F13" s="15">
        <v>62</v>
      </c>
      <c r="G13" s="16">
        <v>0.71092764591216595</v>
      </c>
      <c r="H13" s="16"/>
      <c r="I13" s="15">
        <v>53</v>
      </c>
      <c r="J13" s="16">
        <v>0.48951694836981602</v>
      </c>
      <c r="K13" s="16"/>
      <c r="L13" s="15">
        <v>45</v>
      </c>
      <c r="M13" s="16">
        <v>0.53034767236299396</v>
      </c>
      <c r="N13" s="16"/>
      <c r="O13" s="15">
        <v>9</v>
      </c>
      <c r="P13" s="16">
        <v>0.247049135328026</v>
      </c>
      <c r="Q13" s="16"/>
      <c r="R13" s="15">
        <v>42</v>
      </c>
      <c r="S13" s="16">
        <v>0.62314540059347201</v>
      </c>
      <c r="T13" s="16"/>
      <c r="U13" s="15">
        <v>57</v>
      </c>
      <c r="V13" s="16">
        <v>0.600505689001264</v>
      </c>
      <c r="W13" s="16"/>
      <c r="X13" s="15">
        <v>88</v>
      </c>
      <c r="Y13" s="16">
        <v>1.08241082410824</v>
      </c>
      <c r="Z13" s="16"/>
      <c r="AA13" s="17">
        <v>27</v>
      </c>
      <c r="AB13" s="18">
        <v>0.482832618025751</v>
      </c>
      <c r="AC13" s="18"/>
      <c r="AD13" s="17">
        <v>49</v>
      </c>
      <c r="AE13" s="18">
        <v>0.54402131675363596</v>
      </c>
      <c r="AF13" s="18"/>
      <c r="AG13" s="17">
        <v>54</v>
      </c>
      <c r="AH13" s="18">
        <v>0.52013099595453705</v>
      </c>
      <c r="AI13" s="18"/>
      <c r="AJ13" s="17">
        <v>113</v>
      </c>
      <c r="AK13" s="18">
        <v>0.68973936397485203</v>
      </c>
      <c r="AL13" s="18"/>
      <c r="AM13" s="17">
        <v>26</v>
      </c>
      <c r="AN13" s="18">
        <v>0.367387311007489</v>
      </c>
      <c r="AO13" s="18"/>
      <c r="AP13" s="17">
        <v>44</v>
      </c>
      <c r="AQ13" s="18">
        <v>0.55837563451776595</v>
      </c>
      <c r="AR13" s="18"/>
      <c r="AS13" s="17">
        <v>108</v>
      </c>
      <c r="AT13" s="18">
        <v>0.91883614088820798</v>
      </c>
      <c r="AU13" s="18"/>
    </row>
    <row r="14" spans="1:47" x14ac:dyDescent="0.15">
      <c r="A14" s="68" t="s">
        <v>149</v>
      </c>
      <c r="B14" s="14" t="s">
        <v>14</v>
      </c>
      <c r="C14" s="15">
        <v>1639</v>
      </c>
      <c r="D14" s="16">
        <v>0.65927877556766801</v>
      </c>
      <c r="E14" s="16">
        <v>99.634591961023105</v>
      </c>
      <c r="F14" s="15">
        <v>147</v>
      </c>
      <c r="G14" s="16">
        <v>0.84956365948101498</v>
      </c>
      <c r="H14" s="16">
        <v>79.268292682926798</v>
      </c>
      <c r="I14" s="15">
        <v>138</v>
      </c>
      <c r="J14" s="16">
        <v>0.63738395455175301</v>
      </c>
      <c r="K14" s="16">
        <v>102.941176470588</v>
      </c>
      <c r="L14" s="15">
        <v>89</v>
      </c>
      <c r="M14" s="16">
        <v>0.525073746312684</v>
      </c>
      <c r="N14" s="16">
        <v>67.924528301886795</v>
      </c>
      <c r="O14" s="15">
        <v>28</v>
      </c>
      <c r="P14" s="16">
        <v>0.38572806171648999</v>
      </c>
      <c r="Q14" s="16">
        <v>86.6666666666667</v>
      </c>
      <c r="R14" s="15">
        <v>41</v>
      </c>
      <c r="S14" s="16">
        <v>0.30444790970520502</v>
      </c>
      <c r="T14" s="16">
        <v>78.260869565217405</v>
      </c>
      <c r="U14" s="15">
        <v>111</v>
      </c>
      <c r="V14" s="16">
        <v>0.56557627636808305</v>
      </c>
      <c r="W14" s="16">
        <v>146.666666666667</v>
      </c>
      <c r="X14" s="15">
        <v>198</v>
      </c>
      <c r="Y14" s="16">
        <v>1.2237330037082801</v>
      </c>
      <c r="Z14" s="16">
        <v>98</v>
      </c>
      <c r="AA14" s="17">
        <v>44</v>
      </c>
      <c r="AB14" s="18">
        <v>0.383475684155482</v>
      </c>
      <c r="AC14" s="18">
        <v>100</v>
      </c>
      <c r="AD14" s="17">
        <v>104</v>
      </c>
      <c r="AE14" s="18">
        <v>0.58292696597724303</v>
      </c>
      <c r="AF14" s="18">
        <v>116.666666666667</v>
      </c>
      <c r="AG14" s="17">
        <v>158</v>
      </c>
      <c r="AH14" s="18">
        <v>0.77526987242394496</v>
      </c>
      <c r="AI14" s="18">
        <v>150.79365079365101</v>
      </c>
      <c r="AJ14" s="17">
        <v>210</v>
      </c>
      <c r="AK14" s="18">
        <v>0.64051729396693702</v>
      </c>
      <c r="AL14" s="18">
        <v>87.5</v>
      </c>
      <c r="AM14" s="17">
        <v>89</v>
      </c>
      <c r="AN14" s="18">
        <v>0.62689300556455596</v>
      </c>
      <c r="AO14" s="18">
        <v>48.3333333333333</v>
      </c>
      <c r="AP14" s="17">
        <v>59</v>
      </c>
      <c r="AQ14" s="18">
        <v>0.37088257480512898</v>
      </c>
      <c r="AR14" s="18">
        <v>145.833333333333</v>
      </c>
      <c r="AS14" s="17">
        <v>223</v>
      </c>
      <c r="AT14" s="18">
        <v>0.94559640418945901</v>
      </c>
      <c r="AU14" s="18">
        <v>110.377358490566</v>
      </c>
    </row>
    <row r="15" spans="1:47" x14ac:dyDescent="0.15">
      <c r="A15" s="69"/>
      <c r="B15" s="14" t="s">
        <v>15</v>
      </c>
      <c r="C15" s="15">
        <v>818</v>
      </c>
      <c r="D15" s="16">
        <v>0.65707033383671198</v>
      </c>
      <c r="E15" s="16"/>
      <c r="F15" s="15">
        <v>65</v>
      </c>
      <c r="G15" s="16">
        <v>0.757399207643906</v>
      </c>
      <c r="H15" s="16"/>
      <c r="I15" s="15">
        <v>70</v>
      </c>
      <c r="J15" s="16">
        <v>0.64671101256467101</v>
      </c>
      <c r="K15" s="16"/>
      <c r="L15" s="15">
        <v>36</v>
      </c>
      <c r="M15" s="16">
        <v>0.42528056704075601</v>
      </c>
      <c r="N15" s="16"/>
      <c r="O15" s="15">
        <v>13</v>
      </c>
      <c r="P15" s="16">
        <v>0.359513274336283</v>
      </c>
      <c r="Q15" s="16"/>
      <c r="R15" s="15">
        <v>18</v>
      </c>
      <c r="S15" s="16">
        <v>0.267578415341162</v>
      </c>
      <c r="T15" s="16"/>
      <c r="U15" s="15">
        <v>66</v>
      </c>
      <c r="V15" s="16">
        <v>0.65127294256956803</v>
      </c>
      <c r="W15" s="16"/>
      <c r="X15" s="15">
        <v>98</v>
      </c>
      <c r="Y15" s="16">
        <v>1.2173913043478299</v>
      </c>
      <c r="Z15" s="16"/>
      <c r="AA15" s="17">
        <v>22</v>
      </c>
      <c r="AB15" s="18">
        <v>0.37402244134648099</v>
      </c>
      <c r="AC15" s="18"/>
      <c r="AD15" s="17">
        <v>56</v>
      </c>
      <c r="AE15" s="18">
        <v>0.63391442155308997</v>
      </c>
      <c r="AF15" s="18"/>
      <c r="AG15" s="17">
        <v>95</v>
      </c>
      <c r="AH15" s="18">
        <v>0.95019003800760204</v>
      </c>
      <c r="AI15" s="18"/>
      <c r="AJ15" s="17">
        <v>98</v>
      </c>
      <c r="AK15" s="18">
        <v>0.59745168566725604</v>
      </c>
      <c r="AL15" s="18"/>
      <c r="AM15" s="17">
        <v>29</v>
      </c>
      <c r="AN15" s="18">
        <v>0.40730337078651702</v>
      </c>
      <c r="AO15" s="18"/>
      <c r="AP15" s="17">
        <v>35</v>
      </c>
      <c r="AQ15" s="18">
        <v>0.435974090682611</v>
      </c>
      <c r="AR15" s="18"/>
      <c r="AS15" s="17">
        <v>117</v>
      </c>
      <c r="AT15" s="18">
        <v>0.98909459802181099</v>
      </c>
      <c r="AU15" s="18"/>
    </row>
    <row r="16" spans="1:47" x14ac:dyDescent="0.15">
      <c r="A16" s="70"/>
      <c r="B16" s="14" t="s">
        <v>16</v>
      </c>
      <c r="C16" s="15">
        <v>821</v>
      </c>
      <c r="D16" s="16">
        <v>0.66149396114830805</v>
      </c>
      <c r="E16" s="16"/>
      <c r="F16" s="15">
        <v>82</v>
      </c>
      <c r="G16" s="16">
        <v>0.94025914459351001</v>
      </c>
      <c r="H16" s="16"/>
      <c r="I16" s="15">
        <v>68</v>
      </c>
      <c r="J16" s="16">
        <v>0.62805948092731101</v>
      </c>
      <c r="K16" s="16"/>
      <c r="L16" s="15">
        <v>53</v>
      </c>
      <c r="M16" s="16">
        <v>0.62463170300530302</v>
      </c>
      <c r="N16" s="16"/>
      <c r="O16" s="15">
        <v>15</v>
      </c>
      <c r="P16" s="16">
        <v>0.41174855888004402</v>
      </c>
      <c r="Q16" s="16"/>
      <c r="R16" s="15">
        <v>23</v>
      </c>
      <c r="S16" s="16">
        <v>0.34124629080118701</v>
      </c>
      <c r="T16" s="16"/>
      <c r="U16" s="15">
        <v>45</v>
      </c>
      <c r="V16" s="16">
        <v>0.47408343868520902</v>
      </c>
      <c r="W16" s="16"/>
      <c r="X16" s="15">
        <v>100</v>
      </c>
      <c r="Y16" s="16">
        <v>1.2300123001229999</v>
      </c>
      <c r="Z16" s="16"/>
      <c r="AA16" s="17">
        <v>22</v>
      </c>
      <c r="AB16" s="18">
        <v>0.393419170243205</v>
      </c>
      <c r="AC16" s="18"/>
      <c r="AD16" s="17">
        <v>48</v>
      </c>
      <c r="AE16" s="18">
        <v>0.53291884090152097</v>
      </c>
      <c r="AF16" s="18"/>
      <c r="AG16" s="17">
        <v>63</v>
      </c>
      <c r="AH16" s="18">
        <v>0.606819495280293</v>
      </c>
      <c r="AI16" s="18"/>
      <c r="AJ16" s="17">
        <v>112</v>
      </c>
      <c r="AK16" s="18">
        <v>0.68363547579808304</v>
      </c>
      <c r="AL16" s="18"/>
      <c r="AM16" s="17">
        <v>60</v>
      </c>
      <c r="AN16" s="18">
        <v>0.84781687155574403</v>
      </c>
      <c r="AO16" s="18"/>
      <c r="AP16" s="17">
        <v>24</v>
      </c>
      <c r="AQ16" s="18">
        <v>0.30456852791878197</v>
      </c>
      <c r="AR16" s="18"/>
      <c r="AS16" s="17">
        <v>106</v>
      </c>
      <c r="AT16" s="18">
        <v>0.90182065679768597</v>
      </c>
      <c r="AU16" s="18"/>
    </row>
    <row r="17" spans="1:47" x14ac:dyDescent="0.15">
      <c r="A17" s="68" t="s">
        <v>150</v>
      </c>
      <c r="B17" s="14" t="s">
        <v>14</v>
      </c>
      <c r="C17" s="15">
        <v>1727</v>
      </c>
      <c r="D17" s="16">
        <v>0.69467629371895201</v>
      </c>
      <c r="E17" s="16">
        <v>102.69953051643201</v>
      </c>
      <c r="F17" s="15">
        <v>134</v>
      </c>
      <c r="G17" s="16">
        <v>0.77443217939085696</v>
      </c>
      <c r="H17" s="16">
        <v>100</v>
      </c>
      <c r="I17" s="15">
        <v>116</v>
      </c>
      <c r="J17" s="16">
        <v>0.53577201976814004</v>
      </c>
      <c r="K17" s="16">
        <v>123.07692307692299</v>
      </c>
      <c r="L17" s="15">
        <v>93</v>
      </c>
      <c r="M17" s="16">
        <v>0.54867256637168105</v>
      </c>
      <c r="N17" s="16">
        <v>93.75</v>
      </c>
      <c r="O17" s="15">
        <v>31</v>
      </c>
      <c r="P17" s="16">
        <v>0.42705606832897097</v>
      </c>
      <c r="Q17" s="16">
        <v>82.352941176470594</v>
      </c>
      <c r="R17" s="15">
        <v>58</v>
      </c>
      <c r="S17" s="16">
        <v>0.43068240885126602</v>
      </c>
      <c r="T17" s="16">
        <v>176.19047619047601</v>
      </c>
      <c r="U17" s="15">
        <v>139</v>
      </c>
      <c r="V17" s="16">
        <v>0.70824416590237405</v>
      </c>
      <c r="W17" s="16">
        <v>85.3333333333333</v>
      </c>
      <c r="X17" s="15">
        <v>178</v>
      </c>
      <c r="Y17" s="16">
        <v>1.1001236093943101</v>
      </c>
      <c r="Z17" s="16">
        <v>97.7777777777778</v>
      </c>
      <c r="AA17" s="17">
        <v>47</v>
      </c>
      <c r="AB17" s="18">
        <v>0.40962175352971902</v>
      </c>
      <c r="AC17" s="18">
        <v>123.80952380952399</v>
      </c>
      <c r="AD17" s="17">
        <v>111</v>
      </c>
      <c r="AE17" s="18">
        <v>0.62216243484109601</v>
      </c>
      <c r="AF17" s="18">
        <v>122</v>
      </c>
      <c r="AG17" s="17">
        <v>161</v>
      </c>
      <c r="AH17" s="18">
        <v>0.78999018645731101</v>
      </c>
      <c r="AI17" s="18">
        <v>111.842105263158</v>
      </c>
      <c r="AJ17" s="17">
        <v>244</v>
      </c>
      <c r="AK17" s="18">
        <v>0.74422009394253597</v>
      </c>
      <c r="AL17" s="18">
        <v>114.03508771929801</v>
      </c>
      <c r="AM17" s="17">
        <v>98</v>
      </c>
      <c r="AN17" s="18">
        <v>0.69028668028456697</v>
      </c>
      <c r="AO17" s="18">
        <v>66.1016949152542</v>
      </c>
      <c r="AP17" s="17">
        <v>96</v>
      </c>
      <c r="AQ17" s="18">
        <v>0.60346995222529498</v>
      </c>
      <c r="AR17" s="18">
        <v>104.255319148936</v>
      </c>
      <c r="AS17" s="17">
        <v>221</v>
      </c>
      <c r="AT17" s="18">
        <v>0.93711571895009105</v>
      </c>
      <c r="AU17" s="18">
        <v>92.173913043478294</v>
      </c>
    </row>
    <row r="18" spans="1:47" x14ac:dyDescent="0.15">
      <c r="A18" s="69"/>
      <c r="B18" s="14" t="s">
        <v>15</v>
      </c>
      <c r="C18" s="15">
        <v>875</v>
      </c>
      <c r="D18" s="16">
        <v>0.70285640844391595</v>
      </c>
      <c r="E18" s="16"/>
      <c r="F18" s="15">
        <v>67</v>
      </c>
      <c r="G18" s="16">
        <v>0.78070379864833395</v>
      </c>
      <c r="H18" s="16"/>
      <c r="I18" s="15">
        <v>64</v>
      </c>
      <c r="J18" s="16">
        <v>0.591278640059128</v>
      </c>
      <c r="K18" s="16"/>
      <c r="L18" s="15">
        <v>45</v>
      </c>
      <c r="M18" s="16">
        <v>0.53160070880094501</v>
      </c>
      <c r="N18" s="16"/>
      <c r="O18" s="15">
        <v>14</v>
      </c>
      <c r="P18" s="16">
        <v>0.38716814159292001</v>
      </c>
      <c r="Q18" s="16"/>
      <c r="R18" s="15">
        <v>37</v>
      </c>
      <c r="S18" s="16">
        <v>0.55002229820127801</v>
      </c>
      <c r="T18" s="16"/>
      <c r="U18" s="15">
        <v>64</v>
      </c>
      <c r="V18" s="16">
        <v>0.63153739885533799</v>
      </c>
      <c r="W18" s="16"/>
      <c r="X18" s="15">
        <v>88</v>
      </c>
      <c r="Y18" s="16">
        <v>1.0931677018633501</v>
      </c>
      <c r="Z18" s="16"/>
      <c r="AA18" s="17">
        <v>26</v>
      </c>
      <c r="AB18" s="18">
        <v>0.44202652159129502</v>
      </c>
      <c r="AC18" s="18"/>
      <c r="AD18" s="17">
        <v>61</v>
      </c>
      <c r="AE18" s="18">
        <v>0.69051392347747298</v>
      </c>
      <c r="AF18" s="18"/>
      <c r="AG18" s="17">
        <v>85</v>
      </c>
      <c r="AH18" s="18">
        <v>0.85017003400680102</v>
      </c>
      <c r="AI18" s="18"/>
      <c r="AJ18" s="17">
        <v>130</v>
      </c>
      <c r="AK18" s="18">
        <v>0.79253795037493102</v>
      </c>
      <c r="AL18" s="18"/>
      <c r="AM18" s="17">
        <v>39</v>
      </c>
      <c r="AN18" s="18">
        <v>0.547752808988764</v>
      </c>
      <c r="AO18" s="18"/>
      <c r="AP18" s="17">
        <v>49</v>
      </c>
      <c r="AQ18" s="18">
        <v>0.61036372695565499</v>
      </c>
      <c r="AR18" s="18"/>
      <c r="AS18" s="17">
        <v>106</v>
      </c>
      <c r="AT18" s="18">
        <v>0.89610279820779404</v>
      </c>
      <c r="AU18" s="18"/>
    </row>
    <row r="19" spans="1:47" x14ac:dyDescent="0.15">
      <c r="A19" s="70"/>
      <c r="B19" s="14" t="s">
        <v>16</v>
      </c>
      <c r="C19" s="15">
        <v>852</v>
      </c>
      <c r="D19" s="16">
        <v>0.68647119963259295</v>
      </c>
      <c r="E19" s="16"/>
      <c r="F19" s="15">
        <v>67</v>
      </c>
      <c r="G19" s="16">
        <v>0.76826052058250205</v>
      </c>
      <c r="H19" s="16"/>
      <c r="I19" s="15">
        <v>52</v>
      </c>
      <c r="J19" s="16">
        <v>0.48028077953265003</v>
      </c>
      <c r="K19" s="16"/>
      <c r="L19" s="15">
        <v>48</v>
      </c>
      <c r="M19" s="16">
        <v>0.56570418385386001</v>
      </c>
      <c r="N19" s="16"/>
      <c r="O19" s="15">
        <v>17</v>
      </c>
      <c r="P19" s="16">
        <v>0.46664836673071602</v>
      </c>
      <c r="Q19" s="16"/>
      <c r="R19" s="15">
        <v>21</v>
      </c>
      <c r="S19" s="16">
        <v>0.311572700296736</v>
      </c>
      <c r="T19" s="16"/>
      <c r="U19" s="15">
        <v>75</v>
      </c>
      <c r="V19" s="16">
        <v>0.79013906447534799</v>
      </c>
      <c r="W19" s="16"/>
      <c r="X19" s="15">
        <v>90</v>
      </c>
      <c r="Y19" s="16">
        <v>1.1070110701107001</v>
      </c>
      <c r="Z19" s="16"/>
      <c r="AA19" s="17">
        <v>21</v>
      </c>
      <c r="AB19" s="18">
        <v>0.37553648068669498</v>
      </c>
      <c r="AC19" s="18"/>
      <c r="AD19" s="17">
        <v>50</v>
      </c>
      <c r="AE19" s="18">
        <v>0.55512379260575095</v>
      </c>
      <c r="AF19" s="18"/>
      <c r="AG19" s="17">
        <v>76</v>
      </c>
      <c r="AH19" s="18">
        <v>0.73203621652860695</v>
      </c>
      <c r="AI19" s="18"/>
      <c r="AJ19" s="17">
        <v>114</v>
      </c>
      <c r="AK19" s="18">
        <v>0.69584325215162102</v>
      </c>
      <c r="AL19" s="18"/>
      <c r="AM19" s="17">
        <v>59</v>
      </c>
      <c r="AN19" s="18">
        <v>0.83368659036314796</v>
      </c>
      <c r="AO19" s="18"/>
      <c r="AP19" s="17">
        <v>47</v>
      </c>
      <c r="AQ19" s="18">
        <v>0.59644670050761395</v>
      </c>
      <c r="AR19" s="18"/>
      <c r="AS19" s="17">
        <v>115</v>
      </c>
      <c r="AT19" s="18">
        <v>0.97839033520503704</v>
      </c>
      <c r="AU19" s="18"/>
    </row>
    <row r="20" spans="1:47" x14ac:dyDescent="0.15">
      <c r="A20" s="68" t="s">
        <v>151</v>
      </c>
      <c r="B20" s="14" t="s">
        <v>14</v>
      </c>
      <c r="C20" s="15">
        <v>1891</v>
      </c>
      <c r="D20" s="16">
        <v>0.760644395728163</v>
      </c>
      <c r="E20" s="16">
        <v>99.472573839662402</v>
      </c>
      <c r="F20" s="15">
        <v>158</v>
      </c>
      <c r="G20" s="16">
        <v>0.91313645032653301</v>
      </c>
      <c r="H20" s="16">
        <v>95.061728395061706</v>
      </c>
      <c r="I20" s="15">
        <v>151</v>
      </c>
      <c r="J20" s="16">
        <v>0.69742737056025095</v>
      </c>
      <c r="K20" s="16">
        <v>125.37313432835801</v>
      </c>
      <c r="L20" s="15">
        <v>94</v>
      </c>
      <c r="M20" s="16">
        <v>0.55457227138643095</v>
      </c>
      <c r="N20" s="16">
        <v>74.074074074074105</v>
      </c>
      <c r="O20" s="15">
        <v>36</v>
      </c>
      <c r="P20" s="16">
        <v>0.49593607934977302</v>
      </c>
      <c r="Q20" s="16">
        <v>200</v>
      </c>
      <c r="R20" s="15">
        <v>66</v>
      </c>
      <c r="S20" s="16">
        <v>0.49008687903764803</v>
      </c>
      <c r="T20" s="16">
        <v>120</v>
      </c>
      <c r="U20" s="15">
        <v>135</v>
      </c>
      <c r="V20" s="16">
        <v>0.68786303882604705</v>
      </c>
      <c r="W20" s="16">
        <v>95.652173913043498</v>
      </c>
      <c r="X20" s="15">
        <v>201</v>
      </c>
      <c r="Y20" s="16">
        <v>1.24227441285538</v>
      </c>
      <c r="Z20" s="16">
        <v>105.102040816327</v>
      </c>
      <c r="AA20" s="17">
        <v>84</v>
      </c>
      <c r="AB20" s="18">
        <v>0.732089942478647</v>
      </c>
      <c r="AC20" s="18">
        <v>75</v>
      </c>
      <c r="AD20" s="17">
        <v>139</v>
      </c>
      <c r="AE20" s="18">
        <v>0.77910431029650795</v>
      </c>
      <c r="AF20" s="18">
        <v>90.410958904109606</v>
      </c>
      <c r="AG20" s="17">
        <v>166</v>
      </c>
      <c r="AH20" s="18">
        <v>0.81452404317958804</v>
      </c>
      <c r="AI20" s="18">
        <v>121.333333333333</v>
      </c>
      <c r="AJ20" s="17">
        <v>254</v>
      </c>
      <c r="AK20" s="18">
        <v>0.77472091746477201</v>
      </c>
      <c r="AL20" s="18">
        <v>86.764705882352899</v>
      </c>
      <c r="AM20" s="17">
        <v>101</v>
      </c>
      <c r="AN20" s="18">
        <v>0.71141790519123804</v>
      </c>
      <c r="AO20" s="18">
        <v>87.037037037036995</v>
      </c>
      <c r="AP20" s="17">
        <v>93</v>
      </c>
      <c r="AQ20" s="18">
        <v>0.58461151621825502</v>
      </c>
      <c r="AR20" s="18">
        <v>102.173913043478</v>
      </c>
      <c r="AS20" s="17">
        <v>213</v>
      </c>
      <c r="AT20" s="18">
        <v>0.90319297799262199</v>
      </c>
      <c r="AU20" s="18">
        <v>102.857142857143</v>
      </c>
    </row>
    <row r="21" spans="1:47" x14ac:dyDescent="0.15">
      <c r="A21" s="69"/>
      <c r="B21" s="14" t="s">
        <v>15</v>
      </c>
      <c r="C21" s="15">
        <v>943</v>
      </c>
      <c r="D21" s="16">
        <v>0.75747839218584301</v>
      </c>
      <c r="E21" s="16"/>
      <c r="F21" s="15">
        <v>77</v>
      </c>
      <c r="G21" s="16">
        <v>0.897226753670473</v>
      </c>
      <c r="H21" s="16"/>
      <c r="I21" s="15">
        <v>84</v>
      </c>
      <c r="J21" s="16">
        <v>0.77605321507760505</v>
      </c>
      <c r="K21" s="16"/>
      <c r="L21" s="15">
        <v>40</v>
      </c>
      <c r="M21" s="16">
        <v>0.47253396337861803</v>
      </c>
      <c r="N21" s="16"/>
      <c r="O21" s="15">
        <v>24</v>
      </c>
      <c r="P21" s="16">
        <v>0.66371681415929196</v>
      </c>
      <c r="Q21" s="16"/>
      <c r="R21" s="15">
        <v>36</v>
      </c>
      <c r="S21" s="16">
        <v>0.535156830682325</v>
      </c>
      <c r="T21" s="16"/>
      <c r="U21" s="15">
        <v>66</v>
      </c>
      <c r="V21" s="16">
        <v>0.65127294256956803</v>
      </c>
      <c r="W21" s="16"/>
      <c r="X21" s="15">
        <v>103</v>
      </c>
      <c r="Y21" s="16">
        <v>1.2795031055900601</v>
      </c>
      <c r="Z21" s="16"/>
      <c r="AA21" s="17">
        <v>36</v>
      </c>
      <c r="AB21" s="18">
        <v>0.61203672220333205</v>
      </c>
      <c r="AC21" s="18"/>
      <c r="AD21" s="17">
        <v>66</v>
      </c>
      <c r="AE21" s="18">
        <v>0.74711342540185599</v>
      </c>
      <c r="AF21" s="18"/>
      <c r="AG21" s="17">
        <v>91</v>
      </c>
      <c r="AH21" s="18">
        <v>0.91018203640728101</v>
      </c>
      <c r="AI21" s="18"/>
      <c r="AJ21" s="17">
        <v>118</v>
      </c>
      <c r="AK21" s="18">
        <v>0.71938060110955304</v>
      </c>
      <c r="AL21" s="18"/>
      <c r="AM21" s="17">
        <v>47</v>
      </c>
      <c r="AN21" s="18">
        <v>0.66011235955056202</v>
      </c>
      <c r="AO21" s="18"/>
      <c r="AP21" s="17">
        <v>47</v>
      </c>
      <c r="AQ21" s="18">
        <v>0.58545092177379199</v>
      </c>
      <c r="AR21" s="18"/>
      <c r="AS21" s="17">
        <v>108</v>
      </c>
      <c r="AT21" s="18">
        <v>0.913010398173979</v>
      </c>
      <c r="AU21" s="18"/>
    </row>
    <row r="22" spans="1:47" x14ac:dyDescent="0.15">
      <c r="A22" s="70"/>
      <c r="B22" s="14" t="s">
        <v>16</v>
      </c>
      <c r="C22" s="15">
        <v>948</v>
      </c>
      <c r="D22" s="16">
        <v>0.76382006719682904</v>
      </c>
      <c r="E22" s="16"/>
      <c r="F22" s="15">
        <v>81</v>
      </c>
      <c r="G22" s="16">
        <v>0.92879256965944301</v>
      </c>
      <c r="H22" s="16"/>
      <c r="I22" s="15">
        <v>67</v>
      </c>
      <c r="J22" s="16">
        <v>0.61882331209014496</v>
      </c>
      <c r="K22" s="16"/>
      <c r="L22" s="15">
        <v>54</v>
      </c>
      <c r="M22" s="16">
        <v>0.636417206835592</v>
      </c>
      <c r="N22" s="16"/>
      <c r="O22" s="15">
        <v>12</v>
      </c>
      <c r="P22" s="16">
        <v>0.329398847104035</v>
      </c>
      <c r="Q22" s="16"/>
      <c r="R22" s="15">
        <v>30</v>
      </c>
      <c r="S22" s="16">
        <v>0.44510385756676601</v>
      </c>
      <c r="T22" s="16"/>
      <c r="U22" s="15">
        <v>69</v>
      </c>
      <c r="V22" s="16">
        <v>0.72692793931732003</v>
      </c>
      <c r="W22" s="16"/>
      <c r="X22" s="15">
        <v>98</v>
      </c>
      <c r="Y22" s="16">
        <v>1.20541205412054</v>
      </c>
      <c r="Z22" s="16"/>
      <c r="AA22" s="17">
        <v>48</v>
      </c>
      <c r="AB22" s="18">
        <v>0.85836909871244604</v>
      </c>
      <c r="AC22" s="18"/>
      <c r="AD22" s="17">
        <v>73</v>
      </c>
      <c r="AE22" s="18">
        <v>0.81048073720439695</v>
      </c>
      <c r="AF22" s="18"/>
      <c r="AG22" s="17">
        <v>75</v>
      </c>
      <c r="AH22" s="18">
        <v>0.72240416104796801</v>
      </c>
      <c r="AI22" s="18"/>
      <c r="AJ22" s="17">
        <v>136</v>
      </c>
      <c r="AK22" s="18">
        <v>0.83012879204053003</v>
      </c>
      <c r="AL22" s="18"/>
      <c r="AM22" s="17">
        <v>54</v>
      </c>
      <c r="AN22" s="18">
        <v>0.76303518440017004</v>
      </c>
      <c r="AO22" s="18"/>
      <c r="AP22" s="17">
        <v>46</v>
      </c>
      <c r="AQ22" s="18">
        <v>0.58375634517766495</v>
      </c>
      <c r="AR22" s="18"/>
      <c r="AS22" s="17">
        <v>105</v>
      </c>
      <c r="AT22" s="18">
        <v>0.89331291475242502</v>
      </c>
      <c r="AU22" s="18"/>
    </row>
    <row r="23" spans="1:47" x14ac:dyDescent="0.15">
      <c r="A23" s="68" t="s">
        <v>152</v>
      </c>
      <c r="B23" s="14" t="s">
        <v>14</v>
      </c>
      <c r="C23" s="15">
        <v>1851</v>
      </c>
      <c r="D23" s="16">
        <v>0.74455461475030704</v>
      </c>
      <c r="E23" s="16">
        <v>104.983388704319</v>
      </c>
      <c r="F23" s="15">
        <v>142</v>
      </c>
      <c r="G23" s="16">
        <v>0.82066693636941601</v>
      </c>
      <c r="H23" s="16">
        <v>118.461538461538</v>
      </c>
      <c r="I23" s="15">
        <v>123</v>
      </c>
      <c r="J23" s="16">
        <v>0.568103089926562</v>
      </c>
      <c r="K23" s="16">
        <v>92.1875</v>
      </c>
      <c r="L23" s="15">
        <v>83</v>
      </c>
      <c r="M23" s="16">
        <v>0.48967551622418898</v>
      </c>
      <c r="N23" s="16">
        <v>107.5</v>
      </c>
      <c r="O23" s="15">
        <v>33</v>
      </c>
      <c r="P23" s="16">
        <v>0.45460807273729198</v>
      </c>
      <c r="Q23" s="16">
        <v>153.84615384615401</v>
      </c>
      <c r="R23" s="15">
        <v>65</v>
      </c>
      <c r="S23" s="16">
        <v>0.48266132026434999</v>
      </c>
      <c r="T23" s="16">
        <v>103.125</v>
      </c>
      <c r="U23" s="15">
        <v>119</v>
      </c>
      <c r="V23" s="16">
        <v>0.60633853052073805</v>
      </c>
      <c r="W23" s="16">
        <v>98.3333333333333</v>
      </c>
      <c r="X23" s="15">
        <v>224</v>
      </c>
      <c r="Y23" s="16">
        <v>1.3844252163164401</v>
      </c>
      <c r="Z23" s="16">
        <v>96.491228070175396</v>
      </c>
      <c r="AA23" s="17">
        <v>53</v>
      </c>
      <c r="AB23" s="18">
        <v>0.46191389227819402</v>
      </c>
      <c r="AC23" s="18">
        <v>140.90909090909099</v>
      </c>
      <c r="AD23" s="17">
        <v>121</v>
      </c>
      <c r="AE23" s="18">
        <v>0.67821310464660101</v>
      </c>
      <c r="AF23" s="18">
        <v>83.3333333333333</v>
      </c>
      <c r="AG23" s="17">
        <v>160</v>
      </c>
      <c r="AH23" s="18">
        <v>0.78508341511285595</v>
      </c>
      <c r="AI23" s="18">
        <v>110.526315789474</v>
      </c>
      <c r="AJ23" s="17">
        <v>253</v>
      </c>
      <c r="AK23" s="18">
        <v>0.77167083511254797</v>
      </c>
      <c r="AL23" s="18">
        <v>90.225563909774394</v>
      </c>
      <c r="AM23" s="17">
        <v>139</v>
      </c>
      <c r="AN23" s="18">
        <v>0.97908008734239604</v>
      </c>
      <c r="AO23" s="18">
        <v>101.449275362319</v>
      </c>
      <c r="AP23" s="17">
        <v>87</v>
      </c>
      <c r="AQ23" s="18">
        <v>0.546894644204174</v>
      </c>
      <c r="AR23" s="18">
        <v>112.19512195122</v>
      </c>
      <c r="AS23" s="17">
        <v>249</v>
      </c>
      <c r="AT23" s="18">
        <v>1.0558453123012299</v>
      </c>
      <c r="AU23" s="18">
        <v>130.555555555556</v>
      </c>
    </row>
    <row r="24" spans="1:47" x14ac:dyDescent="0.15">
      <c r="A24" s="69"/>
      <c r="B24" s="14" t="s">
        <v>15</v>
      </c>
      <c r="C24" s="15">
        <v>948</v>
      </c>
      <c r="D24" s="16">
        <v>0.76149471451980899</v>
      </c>
      <c r="E24" s="16"/>
      <c r="F24" s="15">
        <v>77</v>
      </c>
      <c r="G24" s="16">
        <v>0.897226753670473</v>
      </c>
      <c r="H24" s="16"/>
      <c r="I24" s="15">
        <v>59</v>
      </c>
      <c r="J24" s="16">
        <v>0.54508499630450902</v>
      </c>
      <c r="K24" s="16"/>
      <c r="L24" s="15">
        <v>43</v>
      </c>
      <c r="M24" s="16">
        <v>0.50797401063201397</v>
      </c>
      <c r="N24" s="16"/>
      <c r="O24" s="15">
        <v>20</v>
      </c>
      <c r="P24" s="16">
        <v>0.553097345132743</v>
      </c>
      <c r="Q24" s="16"/>
      <c r="R24" s="15">
        <v>33</v>
      </c>
      <c r="S24" s="16">
        <v>0.49056042812546502</v>
      </c>
      <c r="T24" s="16"/>
      <c r="U24" s="15">
        <v>59</v>
      </c>
      <c r="V24" s="16">
        <v>0.58219853956976497</v>
      </c>
      <c r="W24" s="16"/>
      <c r="X24" s="15">
        <v>110</v>
      </c>
      <c r="Y24" s="16">
        <v>1.36645962732919</v>
      </c>
      <c r="Z24" s="16"/>
      <c r="AA24" s="17">
        <v>31</v>
      </c>
      <c r="AB24" s="18">
        <v>0.52703162189731401</v>
      </c>
      <c r="AC24" s="18"/>
      <c r="AD24" s="17">
        <v>55</v>
      </c>
      <c r="AE24" s="18">
        <v>0.62259452116821401</v>
      </c>
      <c r="AF24" s="18"/>
      <c r="AG24" s="17">
        <v>84</v>
      </c>
      <c r="AH24" s="18">
        <v>0.84016803360672099</v>
      </c>
      <c r="AI24" s="18"/>
      <c r="AJ24" s="17">
        <v>120</v>
      </c>
      <c r="AK24" s="18">
        <v>0.73157349265378302</v>
      </c>
      <c r="AL24" s="18"/>
      <c r="AM24" s="17">
        <v>70</v>
      </c>
      <c r="AN24" s="18">
        <v>0.98314606741572996</v>
      </c>
      <c r="AO24" s="18"/>
      <c r="AP24" s="17">
        <v>46</v>
      </c>
      <c r="AQ24" s="18">
        <v>0.57299451918286004</v>
      </c>
      <c r="AR24" s="18"/>
      <c r="AS24" s="17">
        <v>141</v>
      </c>
      <c r="AT24" s="18">
        <v>1.19198579761603</v>
      </c>
      <c r="AU24" s="18"/>
    </row>
    <row r="25" spans="1:47" x14ac:dyDescent="0.15">
      <c r="A25" s="70"/>
      <c r="B25" s="14" t="s">
        <v>16</v>
      </c>
      <c r="C25" s="15">
        <v>903</v>
      </c>
      <c r="D25" s="16">
        <v>0.72756278552609299</v>
      </c>
      <c r="E25" s="16"/>
      <c r="F25" s="15">
        <v>65</v>
      </c>
      <c r="G25" s="16">
        <v>0.74532737071436805</v>
      </c>
      <c r="H25" s="16"/>
      <c r="I25" s="15">
        <v>64</v>
      </c>
      <c r="J25" s="16">
        <v>0.59111480557864604</v>
      </c>
      <c r="K25" s="16"/>
      <c r="L25" s="15">
        <v>40</v>
      </c>
      <c r="M25" s="16">
        <v>0.47142015321155001</v>
      </c>
      <c r="N25" s="16"/>
      <c r="O25" s="15">
        <v>13</v>
      </c>
      <c r="P25" s="16">
        <v>0.35684875102937103</v>
      </c>
      <c r="Q25" s="16"/>
      <c r="R25" s="15">
        <v>32</v>
      </c>
      <c r="S25" s="16">
        <v>0.47477744807121702</v>
      </c>
      <c r="T25" s="16"/>
      <c r="U25" s="15">
        <v>60</v>
      </c>
      <c r="V25" s="16">
        <v>0.63211125158027803</v>
      </c>
      <c r="W25" s="16"/>
      <c r="X25" s="15">
        <v>114</v>
      </c>
      <c r="Y25" s="16">
        <v>1.40221402214022</v>
      </c>
      <c r="Z25" s="16"/>
      <c r="AA25" s="17">
        <v>22</v>
      </c>
      <c r="AB25" s="18">
        <v>0.393419170243205</v>
      </c>
      <c r="AC25" s="18"/>
      <c r="AD25" s="17">
        <v>66</v>
      </c>
      <c r="AE25" s="18">
        <v>0.73276340623959102</v>
      </c>
      <c r="AF25" s="18"/>
      <c r="AG25" s="17">
        <v>76</v>
      </c>
      <c r="AH25" s="18">
        <v>0.73203621652860695</v>
      </c>
      <c r="AI25" s="18"/>
      <c r="AJ25" s="17">
        <v>133</v>
      </c>
      <c r="AK25" s="18">
        <v>0.81181712751022395</v>
      </c>
      <c r="AL25" s="18"/>
      <c r="AM25" s="17">
        <v>69</v>
      </c>
      <c r="AN25" s="18">
        <v>0.97498940228910602</v>
      </c>
      <c r="AO25" s="18"/>
      <c r="AP25" s="17">
        <v>41</v>
      </c>
      <c r="AQ25" s="18">
        <v>0.52030456852791895</v>
      </c>
      <c r="AR25" s="18"/>
      <c r="AS25" s="17">
        <v>108</v>
      </c>
      <c r="AT25" s="18">
        <v>0.91883614088820798</v>
      </c>
      <c r="AU25" s="18"/>
    </row>
    <row r="26" spans="1:47" x14ac:dyDescent="0.15">
      <c r="A26" s="68" t="s">
        <v>153</v>
      </c>
      <c r="B26" s="14" t="s">
        <v>14</v>
      </c>
      <c r="C26" s="15">
        <v>1796</v>
      </c>
      <c r="D26" s="16">
        <v>0.72243116590575396</v>
      </c>
      <c r="E26" s="16">
        <v>98.892580287929107</v>
      </c>
      <c r="F26" s="15">
        <v>124</v>
      </c>
      <c r="G26" s="16">
        <v>0.71663873316765903</v>
      </c>
      <c r="H26" s="16">
        <v>87.878787878787904</v>
      </c>
      <c r="I26" s="15">
        <v>142</v>
      </c>
      <c r="J26" s="16">
        <v>0.65585885178513703</v>
      </c>
      <c r="K26" s="16">
        <v>108.82352941176499</v>
      </c>
      <c r="L26" s="15">
        <v>89</v>
      </c>
      <c r="M26" s="16">
        <v>0.525073746312684</v>
      </c>
      <c r="N26" s="16">
        <v>97.7777777777778</v>
      </c>
      <c r="O26" s="15">
        <v>46</v>
      </c>
      <c r="P26" s="16">
        <v>0.633696101391376</v>
      </c>
      <c r="Q26" s="16">
        <v>91.6666666666667</v>
      </c>
      <c r="R26" s="15">
        <v>73</v>
      </c>
      <c r="S26" s="16">
        <v>0.542065790450731</v>
      </c>
      <c r="T26" s="16">
        <v>170.37037037037001</v>
      </c>
      <c r="U26" s="15">
        <v>104</v>
      </c>
      <c r="V26" s="16">
        <v>0.52990930398450997</v>
      </c>
      <c r="W26" s="16">
        <v>112.244897959184</v>
      </c>
      <c r="X26" s="15">
        <v>198</v>
      </c>
      <c r="Y26" s="16">
        <v>1.2237330037082801</v>
      </c>
      <c r="Z26" s="16">
        <v>106.25</v>
      </c>
      <c r="AA26" s="17">
        <v>68</v>
      </c>
      <c r="AB26" s="18">
        <v>0.59264423914938102</v>
      </c>
      <c r="AC26" s="18">
        <v>126.666666666667</v>
      </c>
      <c r="AD26" s="17">
        <v>112</v>
      </c>
      <c r="AE26" s="18">
        <v>0.62776750182164698</v>
      </c>
      <c r="AF26" s="18">
        <v>93.103448275862107</v>
      </c>
      <c r="AG26" s="17">
        <v>182</v>
      </c>
      <c r="AH26" s="18">
        <v>0.89303238469087298</v>
      </c>
      <c r="AI26" s="18">
        <v>97.826086956521706</v>
      </c>
      <c r="AJ26" s="17">
        <v>228</v>
      </c>
      <c r="AK26" s="18">
        <v>0.69541877630696003</v>
      </c>
      <c r="AL26" s="18">
        <v>83.870967741935502</v>
      </c>
      <c r="AM26" s="17">
        <v>93</v>
      </c>
      <c r="AN26" s="18">
        <v>0.65506797210678303</v>
      </c>
      <c r="AO26" s="18">
        <v>93.75</v>
      </c>
      <c r="AP26" s="17">
        <v>100</v>
      </c>
      <c r="AQ26" s="18">
        <v>0.628614533568016</v>
      </c>
      <c r="AR26" s="18">
        <v>85.185185185185205</v>
      </c>
      <c r="AS26" s="17">
        <v>237</v>
      </c>
      <c r="AT26" s="18">
        <v>1.0049612008650299</v>
      </c>
      <c r="AU26" s="18">
        <v>94.262295081967196</v>
      </c>
    </row>
    <row r="27" spans="1:47" x14ac:dyDescent="0.15">
      <c r="A27" s="69"/>
      <c r="B27" s="14" t="s">
        <v>15</v>
      </c>
      <c r="C27" s="15">
        <v>893</v>
      </c>
      <c r="D27" s="16">
        <v>0.71731516884619095</v>
      </c>
      <c r="E27" s="16"/>
      <c r="F27" s="15">
        <v>58</v>
      </c>
      <c r="G27" s="16">
        <v>0.67583313912840803</v>
      </c>
      <c r="H27" s="16"/>
      <c r="I27" s="15">
        <v>74</v>
      </c>
      <c r="J27" s="16">
        <v>0.68366592756836697</v>
      </c>
      <c r="K27" s="16"/>
      <c r="L27" s="15">
        <v>44</v>
      </c>
      <c r="M27" s="16">
        <v>0.51978735971648005</v>
      </c>
      <c r="N27" s="16"/>
      <c r="O27" s="15">
        <v>22</v>
      </c>
      <c r="P27" s="16">
        <v>0.60840707964601803</v>
      </c>
      <c r="Q27" s="16"/>
      <c r="R27" s="15">
        <v>46</v>
      </c>
      <c r="S27" s="16">
        <v>0.68381150587186001</v>
      </c>
      <c r="T27" s="16"/>
      <c r="U27" s="15">
        <v>55</v>
      </c>
      <c r="V27" s="16">
        <v>0.54272745214130602</v>
      </c>
      <c r="W27" s="16"/>
      <c r="X27" s="15">
        <v>102</v>
      </c>
      <c r="Y27" s="16">
        <v>1.26708074534161</v>
      </c>
      <c r="Z27" s="16"/>
      <c r="AA27" s="17">
        <v>38</v>
      </c>
      <c r="AB27" s="18">
        <v>0.64603876232573998</v>
      </c>
      <c r="AC27" s="18"/>
      <c r="AD27" s="17">
        <v>54</v>
      </c>
      <c r="AE27" s="18">
        <v>0.61127462078333705</v>
      </c>
      <c r="AF27" s="18"/>
      <c r="AG27" s="17">
        <v>90</v>
      </c>
      <c r="AH27" s="18">
        <v>0.90018003600720098</v>
      </c>
      <c r="AI27" s="18"/>
      <c r="AJ27" s="17">
        <v>104</v>
      </c>
      <c r="AK27" s="18">
        <v>0.63403036029994497</v>
      </c>
      <c r="AL27" s="18"/>
      <c r="AM27" s="17">
        <v>45</v>
      </c>
      <c r="AN27" s="18">
        <v>0.63202247191011196</v>
      </c>
      <c r="AO27" s="18"/>
      <c r="AP27" s="17">
        <v>46</v>
      </c>
      <c r="AQ27" s="18">
        <v>0.57299451918286004</v>
      </c>
      <c r="AR27" s="18"/>
      <c r="AS27" s="17">
        <v>115</v>
      </c>
      <c r="AT27" s="18">
        <v>0.97218699805562603</v>
      </c>
      <c r="AU27" s="18"/>
    </row>
    <row r="28" spans="1:47" x14ac:dyDescent="0.15">
      <c r="A28" s="70"/>
      <c r="B28" s="14" t="s">
        <v>16</v>
      </c>
      <c r="C28" s="15">
        <v>903</v>
      </c>
      <c r="D28" s="16">
        <v>0.72756278552609299</v>
      </c>
      <c r="E28" s="16"/>
      <c r="F28" s="15">
        <v>66</v>
      </c>
      <c r="G28" s="16">
        <v>0.75679394564843505</v>
      </c>
      <c r="H28" s="16"/>
      <c r="I28" s="15">
        <v>68</v>
      </c>
      <c r="J28" s="16">
        <v>0.62805948092731101</v>
      </c>
      <c r="K28" s="16"/>
      <c r="L28" s="15">
        <v>45</v>
      </c>
      <c r="M28" s="16">
        <v>0.53034767236299396</v>
      </c>
      <c r="N28" s="16"/>
      <c r="O28" s="15">
        <v>24</v>
      </c>
      <c r="P28" s="16">
        <v>0.65879769420806999</v>
      </c>
      <c r="Q28" s="16"/>
      <c r="R28" s="15">
        <v>27</v>
      </c>
      <c r="S28" s="16">
        <v>0.40059347181008897</v>
      </c>
      <c r="T28" s="16"/>
      <c r="U28" s="15">
        <v>49</v>
      </c>
      <c r="V28" s="16">
        <v>0.51622418879055998</v>
      </c>
      <c r="W28" s="16"/>
      <c r="X28" s="15">
        <v>96</v>
      </c>
      <c r="Y28" s="16">
        <v>1.1808118081180801</v>
      </c>
      <c r="Z28" s="16"/>
      <c r="AA28" s="17">
        <v>30</v>
      </c>
      <c r="AB28" s="18">
        <v>0.53648068669527904</v>
      </c>
      <c r="AC28" s="18"/>
      <c r="AD28" s="17">
        <v>58</v>
      </c>
      <c r="AE28" s="18">
        <v>0.64394359942267099</v>
      </c>
      <c r="AF28" s="18"/>
      <c r="AG28" s="17">
        <v>92</v>
      </c>
      <c r="AH28" s="18">
        <v>0.88614910421883997</v>
      </c>
      <c r="AI28" s="18"/>
      <c r="AJ28" s="17">
        <v>124</v>
      </c>
      <c r="AK28" s="18">
        <v>0.75688213391930703</v>
      </c>
      <c r="AL28" s="18"/>
      <c r="AM28" s="17">
        <v>48</v>
      </c>
      <c r="AN28" s="18">
        <v>0.67825349724459505</v>
      </c>
      <c r="AO28" s="18"/>
      <c r="AP28" s="17">
        <v>54</v>
      </c>
      <c r="AQ28" s="18">
        <v>0.68527918781725905</v>
      </c>
      <c r="AR28" s="18"/>
      <c r="AS28" s="17">
        <v>122</v>
      </c>
      <c r="AT28" s="18">
        <v>1.0379445295218599</v>
      </c>
      <c r="AU28" s="18"/>
    </row>
    <row r="29" spans="1:47" x14ac:dyDescent="0.15">
      <c r="A29" s="68" t="s">
        <v>154</v>
      </c>
      <c r="B29" s="14" t="s">
        <v>14</v>
      </c>
      <c r="C29" s="15">
        <v>1784</v>
      </c>
      <c r="D29" s="16">
        <v>0.71760423161239695</v>
      </c>
      <c r="E29" s="16">
        <v>107.44186046511599</v>
      </c>
      <c r="F29" s="15">
        <v>118</v>
      </c>
      <c r="G29" s="16">
        <v>0.68196266543373996</v>
      </c>
      <c r="H29" s="16">
        <v>110.71428571428601</v>
      </c>
      <c r="I29" s="15">
        <v>138</v>
      </c>
      <c r="J29" s="16">
        <v>0.63738395455175301</v>
      </c>
      <c r="K29" s="16">
        <v>119.04761904761899</v>
      </c>
      <c r="L29" s="15">
        <v>111</v>
      </c>
      <c r="M29" s="16">
        <v>0.65486725663716805</v>
      </c>
      <c r="N29" s="16">
        <v>126.53061224489799</v>
      </c>
      <c r="O29" s="15">
        <v>29</v>
      </c>
      <c r="P29" s="16">
        <v>0.39950406392065002</v>
      </c>
      <c r="Q29" s="16">
        <v>93.3333333333333</v>
      </c>
      <c r="R29" s="15">
        <v>66</v>
      </c>
      <c r="S29" s="16">
        <v>0.49008687903764803</v>
      </c>
      <c r="T29" s="16">
        <v>144.444444444444</v>
      </c>
      <c r="U29" s="15">
        <v>101</v>
      </c>
      <c r="V29" s="16">
        <v>0.514623458677265</v>
      </c>
      <c r="W29" s="16">
        <v>102</v>
      </c>
      <c r="X29" s="15">
        <v>190</v>
      </c>
      <c r="Y29" s="16">
        <v>1.1742892459826899</v>
      </c>
      <c r="Z29" s="16">
        <v>90</v>
      </c>
      <c r="AA29" s="17">
        <v>54</v>
      </c>
      <c r="AB29" s="18">
        <v>0.47062924873627299</v>
      </c>
      <c r="AC29" s="18">
        <v>184.210526315789</v>
      </c>
      <c r="AD29" s="17">
        <v>115</v>
      </c>
      <c r="AE29" s="18">
        <v>0.64458270276329799</v>
      </c>
      <c r="AF29" s="18">
        <v>109.09090909090899</v>
      </c>
      <c r="AG29" s="17">
        <v>158</v>
      </c>
      <c r="AH29" s="18">
        <v>0.77526987242394496</v>
      </c>
      <c r="AI29" s="18">
        <v>107.894736842105</v>
      </c>
      <c r="AJ29" s="17">
        <v>256</v>
      </c>
      <c r="AK29" s="18">
        <v>0.78082108216921897</v>
      </c>
      <c r="AL29" s="18">
        <v>126.54867256637201</v>
      </c>
      <c r="AM29" s="17">
        <v>118</v>
      </c>
      <c r="AN29" s="18">
        <v>0.83116151299570296</v>
      </c>
      <c r="AO29" s="18">
        <v>84.375</v>
      </c>
      <c r="AP29" s="17">
        <v>79</v>
      </c>
      <c r="AQ29" s="18">
        <v>0.49660548151873302</v>
      </c>
      <c r="AR29" s="18">
        <v>83.720930232558104</v>
      </c>
      <c r="AS29" s="17">
        <v>251</v>
      </c>
      <c r="AT29" s="18">
        <v>1.0643259975406001</v>
      </c>
      <c r="AU29" s="18">
        <v>93.076923076923094</v>
      </c>
    </row>
    <row r="30" spans="1:47" x14ac:dyDescent="0.15">
      <c r="A30" s="69"/>
      <c r="B30" s="14" t="s">
        <v>15</v>
      </c>
      <c r="C30" s="15">
        <v>924</v>
      </c>
      <c r="D30" s="16">
        <v>0.74221636731677498</v>
      </c>
      <c r="E30" s="16"/>
      <c r="F30" s="15">
        <v>62</v>
      </c>
      <c r="G30" s="16">
        <v>0.72244232113726403</v>
      </c>
      <c r="H30" s="16"/>
      <c r="I30" s="15">
        <v>75</v>
      </c>
      <c r="J30" s="16">
        <v>0.69290465631928999</v>
      </c>
      <c r="K30" s="16"/>
      <c r="L30" s="15">
        <v>62</v>
      </c>
      <c r="M30" s="16">
        <v>0.73242764323685805</v>
      </c>
      <c r="N30" s="16"/>
      <c r="O30" s="15">
        <v>14</v>
      </c>
      <c r="P30" s="16">
        <v>0.38716814159292001</v>
      </c>
      <c r="Q30" s="16"/>
      <c r="R30" s="15">
        <v>39</v>
      </c>
      <c r="S30" s="16">
        <v>0.57975323323918504</v>
      </c>
      <c r="T30" s="16"/>
      <c r="U30" s="15">
        <v>51</v>
      </c>
      <c r="V30" s="16">
        <v>0.50325636471284796</v>
      </c>
      <c r="W30" s="16"/>
      <c r="X30" s="15">
        <v>90</v>
      </c>
      <c r="Y30" s="16">
        <v>1.1180124223602499</v>
      </c>
      <c r="Z30" s="16"/>
      <c r="AA30" s="17">
        <v>35</v>
      </c>
      <c r="AB30" s="18">
        <v>0.59503570214212897</v>
      </c>
      <c r="AC30" s="18"/>
      <c r="AD30" s="17">
        <v>60</v>
      </c>
      <c r="AE30" s="18">
        <v>0.67919402309259702</v>
      </c>
      <c r="AF30" s="18"/>
      <c r="AG30" s="17">
        <v>82</v>
      </c>
      <c r="AH30" s="18">
        <v>0.82016403280656103</v>
      </c>
      <c r="AI30" s="18"/>
      <c r="AJ30" s="17">
        <v>143</v>
      </c>
      <c r="AK30" s="18">
        <v>0.87179174541242499</v>
      </c>
      <c r="AL30" s="18"/>
      <c r="AM30" s="17">
        <v>54</v>
      </c>
      <c r="AN30" s="18">
        <v>0.75842696629213502</v>
      </c>
      <c r="AO30" s="18"/>
      <c r="AP30" s="17">
        <v>36</v>
      </c>
      <c r="AQ30" s="18">
        <v>0.44843049327354301</v>
      </c>
      <c r="AR30" s="18"/>
      <c r="AS30" s="17">
        <v>121</v>
      </c>
      <c r="AT30" s="18">
        <v>1.0229097979541799</v>
      </c>
      <c r="AU30" s="18"/>
    </row>
    <row r="31" spans="1:47" x14ac:dyDescent="0.15">
      <c r="A31" s="70"/>
      <c r="B31" s="14" t="s">
        <v>16</v>
      </c>
      <c r="C31" s="15">
        <v>860</v>
      </c>
      <c r="D31" s="16">
        <v>0.69291693859627901</v>
      </c>
      <c r="E31" s="16"/>
      <c r="F31" s="15">
        <v>56</v>
      </c>
      <c r="G31" s="16">
        <v>0.64212819630776297</v>
      </c>
      <c r="H31" s="16"/>
      <c r="I31" s="15">
        <v>63</v>
      </c>
      <c r="J31" s="16">
        <v>0.58187863674147999</v>
      </c>
      <c r="K31" s="16"/>
      <c r="L31" s="15">
        <v>49</v>
      </c>
      <c r="M31" s="16">
        <v>0.57748968768414799</v>
      </c>
      <c r="N31" s="16"/>
      <c r="O31" s="15">
        <v>15</v>
      </c>
      <c r="P31" s="16">
        <v>0.41174855888004402</v>
      </c>
      <c r="Q31" s="16"/>
      <c r="R31" s="15">
        <v>27</v>
      </c>
      <c r="S31" s="16">
        <v>0.40059347181008897</v>
      </c>
      <c r="T31" s="16"/>
      <c r="U31" s="15">
        <v>50</v>
      </c>
      <c r="V31" s="16">
        <v>0.52675937631689795</v>
      </c>
      <c r="W31" s="16"/>
      <c r="X31" s="15">
        <v>100</v>
      </c>
      <c r="Y31" s="16">
        <v>1.2300123001229999</v>
      </c>
      <c r="Z31" s="16"/>
      <c r="AA31" s="17">
        <v>19</v>
      </c>
      <c r="AB31" s="18">
        <v>0.33977110157367701</v>
      </c>
      <c r="AC31" s="18"/>
      <c r="AD31" s="17">
        <v>55</v>
      </c>
      <c r="AE31" s="18">
        <v>0.61063617186632602</v>
      </c>
      <c r="AF31" s="18"/>
      <c r="AG31" s="17">
        <v>76</v>
      </c>
      <c r="AH31" s="18">
        <v>0.73203621652860695</v>
      </c>
      <c r="AI31" s="18"/>
      <c r="AJ31" s="17">
        <v>113</v>
      </c>
      <c r="AK31" s="18">
        <v>0.68973936397485203</v>
      </c>
      <c r="AL31" s="18"/>
      <c r="AM31" s="17">
        <v>64</v>
      </c>
      <c r="AN31" s="18">
        <v>0.90433799632612699</v>
      </c>
      <c r="AO31" s="18"/>
      <c r="AP31" s="17">
        <v>43</v>
      </c>
      <c r="AQ31" s="18">
        <v>0.54568527918781695</v>
      </c>
      <c r="AR31" s="18"/>
      <c r="AS31" s="17">
        <v>130</v>
      </c>
      <c r="AT31" s="18">
        <v>1.1060064658839499</v>
      </c>
      <c r="AU31" s="18"/>
    </row>
    <row r="32" spans="1:47" x14ac:dyDescent="0.15">
      <c r="A32" s="68" t="s">
        <v>155</v>
      </c>
      <c r="B32" s="14" t="s">
        <v>14</v>
      </c>
      <c r="C32" s="15">
        <v>1785</v>
      </c>
      <c r="D32" s="16">
        <v>0.71800647613684399</v>
      </c>
      <c r="E32" s="16">
        <v>107.07656612529</v>
      </c>
      <c r="F32" s="15">
        <v>112</v>
      </c>
      <c r="G32" s="16">
        <v>0.647286597699821</v>
      </c>
      <c r="H32" s="16">
        <v>69.696969696969703</v>
      </c>
      <c r="I32" s="15">
        <v>130</v>
      </c>
      <c r="J32" s="16">
        <v>0.60043416008498496</v>
      </c>
      <c r="K32" s="16">
        <v>73.3333333333333</v>
      </c>
      <c r="L32" s="15">
        <v>109</v>
      </c>
      <c r="M32" s="16">
        <v>0.64306784660767002</v>
      </c>
      <c r="N32" s="16">
        <v>127.083333333333</v>
      </c>
      <c r="O32" s="15">
        <v>43</v>
      </c>
      <c r="P32" s="16">
        <v>0.59236809477889496</v>
      </c>
      <c r="Q32" s="16">
        <v>79.1666666666667</v>
      </c>
      <c r="R32" s="15">
        <v>72</v>
      </c>
      <c r="S32" s="16">
        <v>0.53464023167743402</v>
      </c>
      <c r="T32" s="16">
        <v>148.27586206896601</v>
      </c>
      <c r="U32" s="15">
        <v>116</v>
      </c>
      <c r="V32" s="16">
        <v>0.59105268521349197</v>
      </c>
      <c r="W32" s="16">
        <v>107.142857142857</v>
      </c>
      <c r="X32" s="15">
        <v>167</v>
      </c>
      <c r="Y32" s="16">
        <v>1.03213844252163</v>
      </c>
      <c r="Z32" s="16">
        <v>106.17283950617301</v>
      </c>
      <c r="AA32" s="17">
        <v>54</v>
      </c>
      <c r="AB32" s="18">
        <v>0.47062924873627299</v>
      </c>
      <c r="AC32" s="18">
        <v>92.857142857142904</v>
      </c>
      <c r="AD32" s="17">
        <v>105</v>
      </c>
      <c r="AE32" s="18">
        <v>0.58853203295779399</v>
      </c>
      <c r="AF32" s="18">
        <v>123.404255319149</v>
      </c>
      <c r="AG32" s="17">
        <v>179</v>
      </c>
      <c r="AH32" s="18">
        <v>0.87831207065750705</v>
      </c>
      <c r="AI32" s="18">
        <v>120.987654320988</v>
      </c>
      <c r="AJ32" s="17">
        <v>258</v>
      </c>
      <c r="AK32" s="18">
        <v>0.78692124687366605</v>
      </c>
      <c r="AL32" s="18">
        <v>118.64406779661</v>
      </c>
      <c r="AM32" s="17">
        <v>117</v>
      </c>
      <c r="AN32" s="18">
        <v>0.82411777136014697</v>
      </c>
      <c r="AO32" s="18">
        <v>105.26315789473701</v>
      </c>
      <c r="AP32" s="17">
        <v>89</v>
      </c>
      <c r="AQ32" s="18">
        <v>0.55946693487553401</v>
      </c>
      <c r="AR32" s="18">
        <v>102.272727272727</v>
      </c>
      <c r="AS32" s="17">
        <v>234</v>
      </c>
      <c r="AT32" s="18">
        <v>0.992240173005979</v>
      </c>
      <c r="AU32" s="18">
        <v>116.666666666667</v>
      </c>
    </row>
    <row r="33" spans="1:47" x14ac:dyDescent="0.15">
      <c r="A33" s="69"/>
      <c r="B33" s="14" t="s">
        <v>15</v>
      </c>
      <c r="C33" s="15">
        <v>923</v>
      </c>
      <c r="D33" s="16">
        <v>0.74141310284998196</v>
      </c>
      <c r="E33" s="16"/>
      <c r="F33" s="15">
        <v>46</v>
      </c>
      <c r="G33" s="16">
        <v>0.53600559310184104</v>
      </c>
      <c r="H33" s="16"/>
      <c r="I33" s="15">
        <v>55</v>
      </c>
      <c r="J33" s="16">
        <v>0.50813008130081305</v>
      </c>
      <c r="K33" s="16"/>
      <c r="L33" s="15">
        <v>61</v>
      </c>
      <c r="M33" s="16">
        <v>0.72061429415239198</v>
      </c>
      <c r="N33" s="16"/>
      <c r="O33" s="15">
        <v>19</v>
      </c>
      <c r="P33" s="16">
        <v>0.52544247787610598</v>
      </c>
      <c r="Q33" s="16"/>
      <c r="R33" s="15">
        <v>43</v>
      </c>
      <c r="S33" s="16">
        <v>0.63921510331499898</v>
      </c>
      <c r="T33" s="16"/>
      <c r="U33" s="15">
        <v>60</v>
      </c>
      <c r="V33" s="16">
        <v>0.59206631142688004</v>
      </c>
      <c r="W33" s="16"/>
      <c r="X33" s="15">
        <v>86</v>
      </c>
      <c r="Y33" s="16">
        <v>1.0683229813664601</v>
      </c>
      <c r="Z33" s="16"/>
      <c r="AA33" s="17">
        <v>26</v>
      </c>
      <c r="AB33" s="18">
        <v>0.44202652159129502</v>
      </c>
      <c r="AC33" s="18"/>
      <c r="AD33" s="17">
        <v>58</v>
      </c>
      <c r="AE33" s="18">
        <v>0.65655422232284399</v>
      </c>
      <c r="AF33" s="18"/>
      <c r="AG33" s="17">
        <v>98</v>
      </c>
      <c r="AH33" s="18">
        <v>0.98019603920784204</v>
      </c>
      <c r="AI33" s="18"/>
      <c r="AJ33" s="17">
        <v>140</v>
      </c>
      <c r="AK33" s="18">
        <v>0.85350240809608002</v>
      </c>
      <c r="AL33" s="18"/>
      <c r="AM33" s="17">
        <v>60</v>
      </c>
      <c r="AN33" s="18">
        <v>0.84269662921348298</v>
      </c>
      <c r="AO33" s="18"/>
      <c r="AP33" s="17">
        <v>45</v>
      </c>
      <c r="AQ33" s="18">
        <v>0.56053811659192798</v>
      </c>
      <c r="AR33" s="18"/>
      <c r="AS33" s="17">
        <v>126</v>
      </c>
      <c r="AT33" s="18">
        <v>1.0651787978696401</v>
      </c>
      <c r="AU33" s="18"/>
    </row>
    <row r="34" spans="1:47" x14ac:dyDescent="0.15">
      <c r="A34" s="70"/>
      <c r="B34" s="14" t="s">
        <v>16</v>
      </c>
      <c r="C34" s="15">
        <v>862</v>
      </c>
      <c r="D34" s="16">
        <v>0.69452837333720097</v>
      </c>
      <c r="E34" s="16"/>
      <c r="F34" s="15">
        <v>66</v>
      </c>
      <c r="G34" s="16">
        <v>0.75679394564843505</v>
      </c>
      <c r="H34" s="16"/>
      <c r="I34" s="15">
        <v>75</v>
      </c>
      <c r="J34" s="16">
        <v>0.69271266278747601</v>
      </c>
      <c r="K34" s="16"/>
      <c r="L34" s="15">
        <v>48</v>
      </c>
      <c r="M34" s="16">
        <v>0.56570418385386001</v>
      </c>
      <c r="N34" s="16"/>
      <c r="O34" s="15">
        <v>24</v>
      </c>
      <c r="P34" s="16">
        <v>0.65879769420806999</v>
      </c>
      <c r="Q34" s="16"/>
      <c r="R34" s="15">
        <v>29</v>
      </c>
      <c r="S34" s="16">
        <v>0.43026706231453998</v>
      </c>
      <c r="T34" s="16"/>
      <c r="U34" s="15">
        <v>56</v>
      </c>
      <c r="V34" s="16">
        <v>0.58997050147492602</v>
      </c>
      <c r="W34" s="16"/>
      <c r="X34" s="15">
        <v>81</v>
      </c>
      <c r="Y34" s="16">
        <v>0.99630996309963105</v>
      </c>
      <c r="Z34" s="16"/>
      <c r="AA34" s="17">
        <v>28</v>
      </c>
      <c r="AB34" s="18">
        <v>0.50071530758226002</v>
      </c>
      <c r="AC34" s="18"/>
      <c r="AD34" s="17">
        <v>47</v>
      </c>
      <c r="AE34" s="18">
        <v>0.52181636504940598</v>
      </c>
      <c r="AF34" s="18"/>
      <c r="AG34" s="17">
        <v>81</v>
      </c>
      <c r="AH34" s="18">
        <v>0.78019649393180501</v>
      </c>
      <c r="AI34" s="18"/>
      <c r="AJ34" s="17">
        <v>118</v>
      </c>
      <c r="AK34" s="18">
        <v>0.72025880485869498</v>
      </c>
      <c r="AL34" s="18"/>
      <c r="AM34" s="17">
        <v>57</v>
      </c>
      <c r="AN34" s="18">
        <v>0.80542602797795704</v>
      </c>
      <c r="AO34" s="18"/>
      <c r="AP34" s="17">
        <v>44</v>
      </c>
      <c r="AQ34" s="18">
        <v>0.55837563451776595</v>
      </c>
      <c r="AR34" s="18"/>
      <c r="AS34" s="17">
        <v>108</v>
      </c>
      <c r="AT34" s="18">
        <v>0.91883614088820798</v>
      </c>
      <c r="AU34" s="18"/>
    </row>
    <row r="35" spans="1:47" x14ac:dyDescent="0.15">
      <c r="A35" s="68" t="s">
        <v>156</v>
      </c>
      <c r="B35" s="14" t="s">
        <v>14</v>
      </c>
      <c r="C35" s="15">
        <v>1796</v>
      </c>
      <c r="D35" s="16">
        <v>0.72243116590575396</v>
      </c>
      <c r="E35" s="16">
        <v>106.43678160919499</v>
      </c>
      <c r="F35" s="15">
        <v>123</v>
      </c>
      <c r="G35" s="16">
        <v>0.71085938854533903</v>
      </c>
      <c r="H35" s="16">
        <v>119.642857142857</v>
      </c>
      <c r="I35" s="15">
        <v>137</v>
      </c>
      <c r="J35" s="16">
        <v>0.63276523024340703</v>
      </c>
      <c r="K35" s="16">
        <v>75.641025641025607</v>
      </c>
      <c r="L35" s="15">
        <v>104</v>
      </c>
      <c r="M35" s="16">
        <v>0.61356932153392296</v>
      </c>
      <c r="N35" s="16">
        <v>108</v>
      </c>
      <c r="O35" s="15">
        <v>33</v>
      </c>
      <c r="P35" s="16">
        <v>0.45460807273729198</v>
      </c>
      <c r="Q35" s="16">
        <v>106.25</v>
      </c>
      <c r="R35" s="15">
        <v>77</v>
      </c>
      <c r="S35" s="16">
        <v>0.57176802554392203</v>
      </c>
      <c r="T35" s="16">
        <v>234.78260869565199</v>
      </c>
      <c r="U35" s="15">
        <v>76</v>
      </c>
      <c r="V35" s="16">
        <v>0.38724141445021898</v>
      </c>
      <c r="W35" s="16">
        <v>100</v>
      </c>
      <c r="X35" s="15">
        <v>177</v>
      </c>
      <c r="Y35" s="16">
        <v>1.0939431396786199</v>
      </c>
      <c r="Z35" s="16">
        <v>103.448275862069</v>
      </c>
      <c r="AA35" s="17">
        <v>64</v>
      </c>
      <c r="AB35" s="18">
        <v>0.55778281331706503</v>
      </c>
      <c r="AC35" s="18">
        <v>88.235294117647101</v>
      </c>
      <c r="AD35" s="17">
        <v>137</v>
      </c>
      <c r="AE35" s="18">
        <v>0.76789417633540702</v>
      </c>
      <c r="AF35" s="18">
        <v>98.550724637681199</v>
      </c>
      <c r="AG35" s="17">
        <v>157</v>
      </c>
      <c r="AH35" s="18">
        <v>0.77036310107949002</v>
      </c>
      <c r="AI35" s="18">
        <v>82.558139534883693</v>
      </c>
      <c r="AJ35" s="17">
        <v>237</v>
      </c>
      <c r="AK35" s="18">
        <v>0.72286951747697203</v>
      </c>
      <c r="AL35" s="18">
        <v>113.513513513514</v>
      </c>
      <c r="AM35" s="17">
        <v>126</v>
      </c>
      <c r="AN35" s="18">
        <v>0.88751144608015797</v>
      </c>
      <c r="AO35" s="18">
        <v>106.55737704918</v>
      </c>
      <c r="AP35" s="17">
        <v>102</v>
      </c>
      <c r="AQ35" s="18">
        <v>0.64118682423937601</v>
      </c>
      <c r="AR35" s="18">
        <v>100</v>
      </c>
      <c r="AS35" s="17">
        <v>246</v>
      </c>
      <c r="AT35" s="18">
        <v>1.04312428444218</v>
      </c>
      <c r="AU35" s="18">
        <v>123.636363636364</v>
      </c>
    </row>
    <row r="36" spans="1:47" x14ac:dyDescent="0.15">
      <c r="A36" s="69"/>
      <c r="B36" s="14" t="s">
        <v>15</v>
      </c>
      <c r="C36" s="15">
        <v>926</v>
      </c>
      <c r="D36" s="16">
        <v>0.74382289625036102</v>
      </c>
      <c r="E36" s="16"/>
      <c r="F36" s="15">
        <v>67</v>
      </c>
      <c r="G36" s="16">
        <v>0.78070379864833395</v>
      </c>
      <c r="H36" s="16"/>
      <c r="I36" s="15">
        <v>59</v>
      </c>
      <c r="J36" s="16">
        <v>0.54508499630450902</v>
      </c>
      <c r="K36" s="16"/>
      <c r="L36" s="15">
        <v>54</v>
      </c>
      <c r="M36" s="16">
        <v>0.63792085056113401</v>
      </c>
      <c r="N36" s="16"/>
      <c r="O36" s="15">
        <v>17</v>
      </c>
      <c r="P36" s="16">
        <v>0.47013274336283201</v>
      </c>
      <c r="Q36" s="16"/>
      <c r="R36" s="15">
        <v>54</v>
      </c>
      <c r="S36" s="16">
        <v>0.802735246023487</v>
      </c>
      <c r="T36" s="16"/>
      <c r="U36" s="15">
        <v>38</v>
      </c>
      <c r="V36" s="16">
        <v>0.37497533057035698</v>
      </c>
      <c r="W36" s="16"/>
      <c r="X36" s="15">
        <v>90</v>
      </c>
      <c r="Y36" s="16">
        <v>1.1180124223602499</v>
      </c>
      <c r="Z36" s="16"/>
      <c r="AA36" s="17">
        <v>30</v>
      </c>
      <c r="AB36" s="18">
        <v>0.51003060183611004</v>
      </c>
      <c r="AC36" s="18"/>
      <c r="AD36" s="17">
        <v>68</v>
      </c>
      <c r="AE36" s="18">
        <v>0.76975322617161002</v>
      </c>
      <c r="AF36" s="18"/>
      <c r="AG36" s="17">
        <v>71</v>
      </c>
      <c r="AH36" s="18">
        <v>0.71014202840568097</v>
      </c>
      <c r="AI36" s="18"/>
      <c r="AJ36" s="17">
        <v>126</v>
      </c>
      <c r="AK36" s="18">
        <v>0.76815216728647195</v>
      </c>
      <c r="AL36" s="18"/>
      <c r="AM36" s="17">
        <v>65</v>
      </c>
      <c r="AN36" s="18">
        <v>0.91292134831460703</v>
      </c>
      <c r="AO36" s="18"/>
      <c r="AP36" s="17">
        <v>51</v>
      </c>
      <c r="AQ36" s="18">
        <v>0.635276532137519</v>
      </c>
      <c r="AR36" s="18"/>
      <c r="AS36" s="17">
        <v>136</v>
      </c>
      <c r="AT36" s="18">
        <v>1.14971679770057</v>
      </c>
      <c r="AU36" s="18"/>
    </row>
    <row r="37" spans="1:47" x14ac:dyDescent="0.15">
      <c r="A37" s="70"/>
      <c r="B37" s="14" t="s">
        <v>16</v>
      </c>
      <c r="C37" s="15">
        <v>870</v>
      </c>
      <c r="D37" s="16">
        <v>0.70097411230088702</v>
      </c>
      <c r="E37" s="16"/>
      <c r="F37" s="15">
        <v>56</v>
      </c>
      <c r="G37" s="16">
        <v>0.64212819630776297</v>
      </c>
      <c r="H37" s="16"/>
      <c r="I37" s="15">
        <v>78</v>
      </c>
      <c r="J37" s="16">
        <v>0.72042116929897504</v>
      </c>
      <c r="K37" s="16"/>
      <c r="L37" s="15">
        <v>50</v>
      </c>
      <c r="M37" s="16">
        <v>0.58927519151443697</v>
      </c>
      <c r="N37" s="16"/>
      <c r="O37" s="15">
        <v>16</v>
      </c>
      <c r="P37" s="16">
        <v>0.43919846280538</v>
      </c>
      <c r="Q37" s="16"/>
      <c r="R37" s="15">
        <v>23</v>
      </c>
      <c r="S37" s="16">
        <v>0.34124629080118701</v>
      </c>
      <c r="T37" s="16"/>
      <c r="U37" s="15">
        <v>38</v>
      </c>
      <c r="V37" s="16">
        <v>0.40033712600084298</v>
      </c>
      <c r="W37" s="16"/>
      <c r="X37" s="15">
        <v>87</v>
      </c>
      <c r="Y37" s="16">
        <v>1.0701107011070099</v>
      </c>
      <c r="Z37" s="16"/>
      <c r="AA37" s="17">
        <v>34</v>
      </c>
      <c r="AB37" s="18">
        <v>0.60801144492131598</v>
      </c>
      <c r="AC37" s="18"/>
      <c r="AD37" s="17">
        <v>69</v>
      </c>
      <c r="AE37" s="18">
        <v>0.76607083379593599</v>
      </c>
      <c r="AF37" s="18"/>
      <c r="AG37" s="17">
        <v>86</v>
      </c>
      <c r="AH37" s="18">
        <v>0.82835677133500296</v>
      </c>
      <c r="AI37" s="18"/>
      <c r="AJ37" s="17">
        <v>111</v>
      </c>
      <c r="AK37" s="18">
        <v>0.67753158762131505</v>
      </c>
      <c r="AL37" s="18"/>
      <c r="AM37" s="17">
        <v>61</v>
      </c>
      <c r="AN37" s="18">
        <v>0.86194715274834</v>
      </c>
      <c r="AO37" s="18"/>
      <c r="AP37" s="17">
        <v>51</v>
      </c>
      <c r="AQ37" s="18">
        <v>0.64720812182741105</v>
      </c>
      <c r="AR37" s="18"/>
      <c r="AS37" s="17">
        <v>110</v>
      </c>
      <c r="AT37" s="18">
        <v>0.93585162497873098</v>
      </c>
      <c r="AU37" s="18"/>
    </row>
    <row r="38" spans="1:47" x14ac:dyDescent="0.15">
      <c r="A38" s="68" t="s">
        <v>157</v>
      </c>
      <c r="B38" s="14" t="s">
        <v>14</v>
      </c>
      <c r="C38" s="15">
        <v>1669</v>
      </c>
      <c r="D38" s="16">
        <v>0.67134611130106003</v>
      </c>
      <c r="E38" s="16">
        <v>104.283965728274</v>
      </c>
      <c r="F38" s="15">
        <v>120</v>
      </c>
      <c r="G38" s="16">
        <v>0.69352135467837905</v>
      </c>
      <c r="H38" s="16">
        <v>130.769230769231</v>
      </c>
      <c r="I38" s="15">
        <v>129</v>
      </c>
      <c r="J38" s="16">
        <v>0.59581543577663798</v>
      </c>
      <c r="K38" s="16">
        <v>126.31578947368401</v>
      </c>
      <c r="L38" s="15">
        <v>114</v>
      </c>
      <c r="M38" s="16">
        <v>0.67256637168141598</v>
      </c>
      <c r="N38" s="16">
        <v>103.571428571429</v>
      </c>
      <c r="O38" s="15">
        <v>36</v>
      </c>
      <c r="P38" s="16">
        <v>0.49593607934977302</v>
      </c>
      <c r="Q38" s="16">
        <v>56.521739130434803</v>
      </c>
      <c r="R38" s="15">
        <v>72</v>
      </c>
      <c r="S38" s="16">
        <v>0.53464023167743402</v>
      </c>
      <c r="T38" s="16">
        <v>140</v>
      </c>
      <c r="U38" s="15">
        <v>104</v>
      </c>
      <c r="V38" s="16">
        <v>0.52990930398450997</v>
      </c>
      <c r="W38" s="16">
        <v>108</v>
      </c>
      <c r="X38" s="15">
        <v>129</v>
      </c>
      <c r="Y38" s="16">
        <v>0.79728059332509305</v>
      </c>
      <c r="Z38" s="16">
        <v>115</v>
      </c>
      <c r="AA38" s="17">
        <v>59</v>
      </c>
      <c r="AB38" s="18">
        <v>0.51420603102666895</v>
      </c>
      <c r="AC38" s="18">
        <v>90.322580645161295</v>
      </c>
      <c r="AD38" s="17">
        <v>94</v>
      </c>
      <c r="AE38" s="18">
        <v>0.52687629617173903</v>
      </c>
      <c r="AF38" s="18">
        <v>67.857142857142904</v>
      </c>
      <c r="AG38" s="17">
        <v>168</v>
      </c>
      <c r="AH38" s="18">
        <v>0.82433758586849903</v>
      </c>
      <c r="AI38" s="18">
        <v>104.878048780488</v>
      </c>
      <c r="AJ38" s="17">
        <v>214</v>
      </c>
      <c r="AK38" s="18">
        <v>0.65271762337583095</v>
      </c>
      <c r="AL38" s="18">
        <v>116.161616161616</v>
      </c>
      <c r="AM38" s="17">
        <v>115</v>
      </c>
      <c r="AN38" s="18">
        <v>0.81003028808903299</v>
      </c>
      <c r="AO38" s="18">
        <v>88.524590163934405</v>
      </c>
      <c r="AP38" s="17">
        <v>103</v>
      </c>
      <c r="AQ38" s="18">
        <v>0.64747296957505696</v>
      </c>
      <c r="AR38" s="18">
        <v>98.076923076923094</v>
      </c>
      <c r="AS38" s="17">
        <v>212</v>
      </c>
      <c r="AT38" s="18">
        <v>0.89895263537293801</v>
      </c>
      <c r="AU38" s="18">
        <v>96.296296296296305</v>
      </c>
    </row>
    <row r="39" spans="1:47" x14ac:dyDescent="0.15">
      <c r="A39" s="69"/>
      <c r="B39" s="14" t="s">
        <v>15</v>
      </c>
      <c r="C39" s="15">
        <v>852</v>
      </c>
      <c r="D39" s="16">
        <v>0.68438132570767596</v>
      </c>
      <c r="E39" s="16"/>
      <c r="F39" s="15">
        <v>68</v>
      </c>
      <c r="G39" s="16">
        <v>0.79235609415054797</v>
      </c>
      <c r="H39" s="16"/>
      <c r="I39" s="15">
        <v>72</v>
      </c>
      <c r="J39" s="16">
        <v>0.66518847006651904</v>
      </c>
      <c r="K39" s="16"/>
      <c r="L39" s="15">
        <v>58</v>
      </c>
      <c r="M39" s="16">
        <v>0.68517424689899598</v>
      </c>
      <c r="N39" s="16"/>
      <c r="O39" s="15">
        <v>13</v>
      </c>
      <c r="P39" s="16">
        <v>0.359513274336283</v>
      </c>
      <c r="Q39" s="16"/>
      <c r="R39" s="15">
        <v>42</v>
      </c>
      <c r="S39" s="16">
        <v>0.62434963579604597</v>
      </c>
      <c r="T39" s="16"/>
      <c r="U39" s="15">
        <v>54</v>
      </c>
      <c r="V39" s="16">
        <v>0.53285968028419195</v>
      </c>
      <c r="W39" s="16"/>
      <c r="X39" s="15">
        <v>69</v>
      </c>
      <c r="Y39" s="16">
        <v>0.85714285714285698</v>
      </c>
      <c r="Z39" s="16"/>
      <c r="AA39" s="17">
        <v>28</v>
      </c>
      <c r="AB39" s="18">
        <v>0.476028561713703</v>
      </c>
      <c r="AC39" s="18"/>
      <c r="AD39" s="17">
        <v>38</v>
      </c>
      <c r="AE39" s="18">
        <v>0.43015621462531101</v>
      </c>
      <c r="AF39" s="18"/>
      <c r="AG39" s="17">
        <v>86</v>
      </c>
      <c r="AH39" s="18">
        <v>0.86017203440688095</v>
      </c>
      <c r="AI39" s="18"/>
      <c r="AJ39" s="17">
        <v>115</v>
      </c>
      <c r="AK39" s="18">
        <v>0.70109126379320896</v>
      </c>
      <c r="AL39" s="18"/>
      <c r="AM39" s="17">
        <v>54</v>
      </c>
      <c r="AN39" s="18">
        <v>0.75842696629213502</v>
      </c>
      <c r="AO39" s="18"/>
      <c r="AP39" s="17">
        <v>51</v>
      </c>
      <c r="AQ39" s="18">
        <v>0.635276532137519</v>
      </c>
      <c r="AR39" s="18"/>
      <c r="AS39" s="17">
        <v>104</v>
      </c>
      <c r="AT39" s="18">
        <v>0.87919519824160997</v>
      </c>
      <c r="AU39" s="18"/>
    </row>
    <row r="40" spans="1:47" x14ac:dyDescent="0.15">
      <c r="A40" s="70"/>
      <c r="B40" s="14" t="s">
        <v>16</v>
      </c>
      <c r="C40" s="15">
        <v>817</v>
      </c>
      <c r="D40" s="16">
        <v>0.65827109166646502</v>
      </c>
      <c r="E40" s="16"/>
      <c r="F40" s="15">
        <v>52</v>
      </c>
      <c r="G40" s="16">
        <v>0.59626189657149398</v>
      </c>
      <c r="H40" s="16"/>
      <c r="I40" s="15">
        <v>57</v>
      </c>
      <c r="J40" s="16">
        <v>0.52646162371848204</v>
      </c>
      <c r="K40" s="16"/>
      <c r="L40" s="15">
        <v>56</v>
      </c>
      <c r="M40" s="16">
        <v>0.65998821449616996</v>
      </c>
      <c r="N40" s="16"/>
      <c r="O40" s="15">
        <v>23</v>
      </c>
      <c r="P40" s="16">
        <v>0.63134779028273402</v>
      </c>
      <c r="Q40" s="16"/>
      <c r="R40" s="15">
        <v>30</v>
      </c>
      <c r="S40" s="16">
        <v>0.44510385756676601</v>
      </c>
      <c r="T40" s="16"/>
      <c r="U40" s="15">
        <v>50</v>
      </c>
      <c r="V40" s="16">
        <v>0.52675937631689795</v>
      </c>
      <c r="W40" s="16"/>
      <c r="X40" s="15">
        <v>60</v>
      </c>
      <c r="Y40" s="16">
        <v>0.73800738007380096</v>
      </c>
      <c r="Z40" s="16"/>
      <c r="AA40" s="17">
        <v>31</v>
      </c>
      <c r="AB40" s="18">
        <v>0.554363376251788</v>
      </c>
      <c r="AC40" s="18"/>
      <c r="AD40" s="17">
        <v>56</v>
      </c>
      <c r="AE40" s="18">
        <v>0.62173864771844101</v>
      </c>
      <c r="AF40" s="18"/>
      <c r="AG40" s="17">
        <v>82</v>
      </c>
      <c r="AH40" s="18">
        <v>0.78982854941244496</v>
      </c>
      <c r="AI40" s="18"/>
      <c r="AJ40" s="17">
        <v>99</v>
      </c>
      <c r="AK40" s="18">
        <v>0.60428492950009205</v>
      </c>
      <c r="AL40" s="18"/>
      <c r="AM40" s="17">
        <v>61</v>
      </c>
      <c r="AN40" s="18">
        <v>0.86194715274834</v>
      </c>
      <c r="AO40" s="18"/>
      <c r="AP40" s="17">
        <v>52</v>
      </c>
      <c r="AQ40" s="18">
        <v>0.65989847715736005</v>
      </c>
      <c r="AR40" s="18"/>
      <c r="AS40" s="17">
        <v>108</v>
      </c>
      <c r="AT40" s="18">
        <v>0.91883614088820798</v>
      </c>
      <c r="AU40" s="18"/>
    </row>
    <row r="41" spans="1:47" x14ac:dyDescent="0.15">
      <c r="A41" s="68" t="s">
        <v>158</v>
      </c>
      <c r="B41" s="14" t="s">
        <v>14</v>
      </c>
      <c r="C41" s="15">
        <v>1700</v>
      </c>
      <c r="D41" s="16">
        <v>0.68381569155889899</v>
      </c>
      <c r="E41" s="16">
        <v>109.61775585696699</v>
      </c>
      <c r="F41" s="15">
        <v>129</v>
      </c>
      <c r="G41" s="16">
        <v>0.74553545627925799</v>
      </c>
      <c r="H41" s="16">
        <v>118.64406779661</v>
      </c>
      <c r="I41" s="15">
        <v>101</v>
      </c>
      <c r="J41" s="16">
        <v>0.46649115514294998</v>
      </c>
      <c r="K41" s="16">
        <v>98.039215686274503</v>
      </c>
      <c r="L41" s="15">
        <v>109</v>
      </c>
      <c r="M41" s="16">
        <v>0.64306784660767002</v>
      </c>
      <c r="N41" s="16">
        <v>105.660377358491</v>
      </c>
      <c r="O41" s="15">
        <v>37</v>
      </c>
      <c r="P41" s="16">
        <v>0.50971208155393299</v>
      </c>
      <c r="Q41" s="16">
        <v>68.181818181818201</v>
      </c>
      <c r="R41" s="15">
        <v>83</v>
      </c>
      <c r="S41" s="16">
        <v>0.61632137818370802</v>
      </c>
      <c r="T41" s="16">
        <v>130.555555555556</v>
      </c>
      <c r="U41" s="15">
        <v>98</v>
      </c>
      <c r="V41" s="16">
        <v>0.49933761337001897</v>
      </c>
      <c r="W41" s="16">
        <v>133.333333333333</v>
      </c>
      <c r="X41" s="15">
        <v>116</v>
      </c>
      <c r="Y41" s="16">
        <v>0.71693448702101403</v>
      </c>
      <c r="Z41" s="16">
        <v>73.134328358209004</v>
      </c>
      <c r="AA41" s="17">
        <v>50</v>
      </c>
      <c r="AB41" s="18">
        <v>0.43576782290395699</v>
      </c>
      <c r="AC41" s="18">
        <v>72.413793103448299</v>
      </c>
      <c r="AD41" s="17">
        <v>117</v>
      </c>
      <c r="AE41" s="18">
        <v>0.65579283672439903</v>
      </c>
      <c r="AF41" s="18">
        <v>98.305084745762699</v>
      </c>
      <c r="AG41" s="17">
        <v>156</v>
      </c>
      <c r="AH41" s="18">
        <v>0.76545632973503397</v>
      </c>
      <c r="AI41" s="18">
        <v>116.666666666667</v>
      </c>
      <c r="AJ41" s="17">
        <v>249</v>
      </c>
      <c r="AK41" s="18">
        <v>0.75947050570365404</v>
      </c>
      <c r="AL41" s="18">
        <v>130.555555555556</v>
      </c>
      <c r="AM41" s="17">
        <v>140</v>
      </c>
      <c r="AN41" s="18">
        <v>0.98612382897795303</v>
      </c>
      <c r="AO41" s="18">
        <v>133.333333333333</v>
      </c>
      <c r="AP41" s="17">
        <v>85</v>
      </c>
      <c r="AQ41" s="18">
        <v>0.53432235353281399</v>
      </c>
      <c r="AR41" s="18">
        <v>150</v>
      </c>
      <c r="AS41" s="17">
        <v>230</v>
      </c>
      <c r="AT41" s="18">
        <v>0.97527880252724397</v>
      </c>
      <c r="AU41" s="18">
        <v>93.277310924369701</v>
      </c>
    </row>
    <row r="42" spans="1:47" x14ac:dyDescent="0.15">
      <c r="A42" s="69"/>
      <c r="B42" s="14" t="s">
        <v>15</v>
      </c>
      <c r="C42" s="15">
        <v>889</v>
      </c>
      <c r="D42" s="16">
        <v>0.71410211097901899</v>
      </c>
      <c r="E42" s="16"/>
      <c r="F42" s="15">
        <v>70</v>
      </c>
      <c r="G42" s="16">
        <v>0.81566068515497603</v>
      </c>
      <c r="H42" s="16"/>
      <c r="I42" s="15">
        <v>50</v>
      </c>
      <c r="J42" s="16">
        <v>0.46193643754619401</v>
      </c>
      <c r="K42" s="16"/>
      <c r="L42" s="15">
        <v>56</v>
      </c>
      <c r="M42" s="16">
        <v>0.66154754873006505</v>
      </c>
      <c r="N42" s="16"/>
      <c r="O42" s="15">
        <v>15</v>
      </c>
      <c r="P42" s="16">
        <v>0.41482300884955797</v>
      </c>
      <c r="Q42" s="16"/>
      <c r="R42" s="15">
        <v>47</v>
      </c>
      <c r="S42" s="16">
        <v>0.69867697339081303</v>
      </c>
      <c r="T42" s="16"/>
      <c r="U42" s="15">
        <v>56</v>
      </c>
      <c r="V42" s="16">
        <v>0.55259522399842098</v>
      </c>
      <c r="W42" s="16"/>
      <c r="X42" s="15">
        <v>49</v>
      </c>
      <c r="Y42" s="16">
        <v>0.60869565217391297</v>
      </c>
      <c r="Z42" s="16"/>
      <c r="AA42" s="17">
        <v>21</v>
      </c>
      <c r="AB42" s="18">
        <v>0.35702142128527697</v>
      </c>
      <c r="AC42" s="18"/>
      <c r="AD42" s="17">
        <v>58</v>
      </c>
      <c r="AE42" s="18">
        <v>0.65655422232284399</v>
      </c>
      <c r="AF42" s="18"/>
      <c r="AG42" s="17">
        <v>84</v>
      </c>
      <c r="AH42" s="18">
        <v>0.84016803360672099</v>
      </c>
      <c r="AI42" s="18"/>
      <c r="AJ42" s="17">
        <v>141</v>
      </c>
      <c r="AK42" s="18">
        <v>0.85959885386819501</v>
      </c>
      <c r="AL42" s="18"/>
      <c r="AM42" s="17">
        <v>80</v>
      </c>
      <c r="AN42" s="18">
        <v>1.1235955056179801</v>
      </c>
      <c r="AO42" s="18"/>
      <c r="AP42" s="17">
        <v>51</v>
      </c>
      <c r="AQ42" s="18">
        <v>0.635276532137519</v>
      </c>
      <c r="AR42" s="18"/>
      <c r="AS42" s="17">
        <v>111</v>
      </c>
      <c r="AT42" s="18">
        <v>0.938371798123256</v>
      </c>
      <c r="AU42" s="18"/>
    </row>
    <row r="43" spans="1:47" x14ac:dyDescent="0.15">
      <c r="A43" s="70"/>
      <c r="B43" s="14" t="s">
        <v>16</v>
      </c>
      <c r="C43" s="15">
        <v>811</v>
      </c>
      <c r="D43" s="16">
        <v>0.65343678744370004</v>
      </c>
      <c r="E43" s="16"/>
      <c r="F43" s="15">
        <v>59</v>
      </c>
      <c r="G43" s="16">
        <v>0.67652792110996396</v>
      </c>
      <c r="H43" s="16"/>
      <c r="I43" s="15">
        <v>51</v>
      </c>
      <c r="J43" s="16">
        <v>0.47104461069548398</v>
      </c>
      <c r="K43" s="16"/>
      <c r="L43" s="15">
        <v>53</v>
      </c>
      <c r="M43" s="16">
        <v>0.62463170300530302</v>
      </c>
      <c r="N43" s="16"/>
      <c r="O43" s="15">
        <v>22</v>
      </c>
      <c r="P43" s="16">
        <v>0.60389788635739805</v>
      </c>
      <c r="Q43" s="16"/>
      <c r="R43" s="15">
        <v>36</v>
      </c>
      <c r="S43" s="16">
        <v>0.53412462908011904</v>
      </c>
      <c r="T43" s="16"/>
      <c r="U43" s="15">
        <v>42</v>
      </c>
      <c r="V43" s="16">
        <v>0.44247787610619499</v>
      </c>
      <c r="W43" s="16"/>
      <c r="X43" s="15">
        <v>67</v>
      </c>
      <c r="Y43" s="16">
        <v>0.82410824108241099</v>
      </c>
      <c r="Z43" s="16"/>
      <c r="AA43" s="17">
        <v>29</v>
      </c>
      <c r="AB43" s="18">
        <v>0.51859799713876997</v>
      </c>
      <c r="AC43" s="18"/>
      <c r="AD43" s="17">
        <v>59</v>
      </c>
      <c r="AE43" s="18">
        <v>0.65504607527478598</v>
      </c>
      <c r="AF43" s="18"/>
      <c r="AG43" s="17">
        <v>72</v>
      </c>
      <c r="AH43" s="18">
        <v>0.69350799460604895</v>
      </c>
      <c r="AI43" s="18"/>
      <c r="AJ43" s="17">
        <v>108</v>
      </c>
      <c r="AK43" s="18">
        <v>0.65921992309100896</v>
      </c>
      <c r="AL43" s="18"/>
      <c r="AM43" s="17">
        <v>60</v>
      </c>
      <c r="AN43" s="18">
        <v>0.84781687155574403</v>
      </c>
      <c r="AO43" s="18"/>
      <c r="AP43" s="17">
        <v>34</v>
      </c>
      <c r="AQ43" s="18">
        <v>0.43147208121827402</v>
      </c>
      <c r="AR43" s="18"/>
      <c r="AS43" s="17">
        <v>119</v>
      </c>
      <c r="AT43" s="18">
        <v>1.0124213033860801</v>
      </c>
      <c r="AU43" s="18"/>
    </row>
    <row r="44" spans="1:47" x14ac:dyDescent="0.15">
      <c r="A44" s="68" t="s">
        <v>159</v>
      </c>
      <c r="B44" s="14" t="s">
        <v>14</v>
      </c>
      <c r="C44" s="15">
        <v>1887</v>
      </c>
      <c r="D44" s="16">
        <v>0.75903541763037796</v>
      </c>
      <c r="E44" s="16">
        <v>112.5</v>
      </c>
      <c r="F44" s="15">
        <v>130</v>
      </c>
      <c r="G44" s="16">
        <v>0.75131480090157798</v>
      </c>
      <c r="H44" s="16">
        <v>103.125</v>
      </c>
      <c r="I44" s="15">
        <v>130</v>
      </c>
      <c r="J44" s="16">
        <v>0.60043416008498496</v>
      </c>
      <c r="K44" s="16">
        <v>113.114754098361</v>
      </c>
      <c r="L44" s="15">
        <v>127</v>
      </c>
      <c r="M44" s="16">
        <v>0.74926253687315603</v>
      </c>
      <c r="N44" s="16">
        <v>139.622641509434</v>
      </c>
      <c r="O44" s="15">
        <v>47</v>
      </c>
      <c r="P44" s="16">
        <v>0.64747210359553697</v>
      </c>
      <c r="Q44" s="16">
        <v>67.857142857142904</v>
      </c>
      <c r="R44" s="15">
        <v>83</v>
      </c>
      <c r="S44" s="16">
        <v>0.61632137818370802</v>
      </c>
      <c r="T44" s="16">
        <v>124.324324324324</v>
      </c>
      <c r="U44" s="15">
        <v>122</v>
      </c>
      <c r="V44" s="16">
        <v>0.62162437582798302</v>
      </c>
      <c r="W44" s="16">
        <v>117.857142857143</v>
      </c>
      <c r="X44" s="15">
        <v>133</v>
      </c>
      <c r="Y44" s="16">
        <v>0.82200247218788602</v>
      </c>
      <c r="Z44" s="16">
        <v>107.8125</v>
      </c>
      <c r="AA44" s="17">
        <v>73</v>
      </c>
      <c r="AB44" s="18">
        <v>0.63622102143977699</v>
      </c>
      <c r="AC44" s="18">
        <v>73.809523809523796</v>
      </c>
      <c r="AD44" s="17">
        <v>121</v>
      </c>
      <c r="AE44" s="18">
        <v>0.67821310464660101</v>
      </c>
      <c r="AF44" s="18">
        <v>95.161290322580598</v>
      </c>
      <c r="AG44" s="17">
        <v>173</v>
      </c>
      <c r="AH44" s="18">
        <v>0.84887144259077496</v>
      </c>
      <c r="AI44" s="18">
        <v>154.41176470588201</v>
      </c>
      <c r="AJ44" s="17">
        <v>247</v>
      </c>
      <c r="AK44" s="18">
        <v>0.75337034099920697</v>
      </c>
      <c r="AL44" s="18">
        <v>126.60550458715601</v>
      </c>
      <c r="AM44" s="17">
        <v>139</v>
      </c>
      <c r="AN44" s="18">
        <v>0.97908008734239604</v>
      </c>
      <c r="AO44" s="18">
        <v>101.449275362319</v>
      </c>
      <c r="AP44" s="17">
        <v>107</v>
      </c>
      <c r="AQ44" s="18">
        <v>0.67261755091777697</v>
      </c>
      <c r="AR44" s="18">
        <v>109.803921568627</v>
      </c>
      <c r="AS44" s="17">
        <v>255</v>
      </c>
      <c r="AT44" s="18">
        <v>1.08128736801934</v>
      </c>
      <c r="AU44" s="18">
        <v>105.645161290323</v>
      </c>
    </row>
    <row r="45" spans="1:47" x14ac:dyDescent="0.15">
      <c r="A45" s="69"/>
      <c r="B45" s="14" t="s">
        <v>15</v>
      </c>
      <c r="C45" s="15">
        <v>999</v>
      </c>
      <c r="D45" s="16">
        <v>0.80246120232625395</v>
      </c>
      <c r="E45" s="16"/>
      <c r="F45" s="15">
        <v>66</v>
      </c>
      <c r="G45" s="16">
        <v>0.76905150314612003</v>
      </c>
      <c r="H45" s="16"/>
      <c r="I45" s="15">
        <v>69</v>
      </c>
      <c r="J45" s="16">
        <v>0.63747228381374699</v>
      </c>
      <c r="K45" s="16"/>
      <c r="L45" s="15">
        <v>74</v>
      </c>
      <c r="M45" s="16">
        <v>0.87418783225044305</v>
      </c>
      <c r="N45" s="16"/>
      <c r="O45" s="15">
        <v>19</v>
      </c>
      <c r="P45" s="16">
        <v>0.52544247787610598</v>
      </c>
      <c r="Q45" s="16"/>
      <c r="R45" s="15">
        <v>46</v>
      </c>
      <c r="S45" s="16">
        <v>0.68381150587186001</v>
      </c>
      <c r="T45" s="16"/>
      <c r="U45" s="15">
        <v>66</v>
      </c>
      <c r="V45" s="16">
        <v>0.65127294256956803</v>
      </c>
      <c r="W45" s="16"/>
      <c r="X45" s="15">
        <v>69</v>
      </c>
      <c r="Y45" s="16">
        <v>0.85714285714285698</v>
      </c>
      <c r="Z45" s="16"/>
      <c r="AA45" s="17">
        <v>31</v>
      </c>
      <c r="AB45" s="18">
        <v>0.52703162189731401</v>
      </c>
      <c r="AC45" s="18"/>
      <c r="AD45" s="17">
        <v>59</v>
      </c>
      <c r="AE45" s="18">
        <v>0.66787412270771995</v>
      </c>
      <c r="AF45" s="18"/>
      <c r="AG45" s="17">
        <v>105</v>
      </c>
      <c r="AH45" s="18">
        <v>1.0502100420084</v>
      </c>
      <c r="AI45" s="18"/>
      <c r="AJ45" s="17">
        <v>138</v>
      </c>
      <c r="AK45" s="18">
        <v>0.84130951655185005</v>
      </c>
      <c r="AL45" s="18"/>
      <c r="AM45" s="17">
        <v>70</v>
      </c>
      <c r="AN45" s="18">
        <v>0.98314606741572996</v>
      </c>
      <c r="AO45" s="18"/>
      <c r="AP45" s="17">
        <v>56</v>
      </c>
      <c r="AQ45" s="18">
        <v>0.69755854509217696</v>
      </c>
      <c r="AR45" s="18"/>
      <c r="AS45" s="17">
        <v>131</v>
      </c>
      <c r="AT45" s="18">
        <v>1.1074477977851001</v>
      </c>
      <c r="AU45" s="18"/>
    </row>
    <row r="46" spans="1:47" x14ac:dyDescent="0.15">
      <c r="A46" s="70"/>
      <c r="B46" s="14" t="s">
        <v>16</v>
      </c>
      <c r="C46" s="15">
        <v>888</v>
      </c>
      <c r="D46" s="16">
        <v>0.71547702496918097</v>
      </c>
      <c r="E46" s="16"/>
      <c r="F46" s="15">
        <v>64</v>
      </c>
      <c r="G46" s="16">
        <v>0.73386079578029995</v>
      </c>
      <c r="H46" s="16"/>
      <c r="I46" s="15">
        <v>61</v>
      </c>
      <c r="J46" s="16">
        <v>0.56340629906714701</v>
      </c>
      <c r="K46" s="16"/>
      <c r="L46" s="15">
        <v>53</v>
      </c>
      <c r="M46" s="16">
        <v>0.62463170300530302</v>
      </c>
      <c r="N46" s="16"/>
      <c r="O46" s="15">
        <v>28</v>
      </c>
      <c r="P46" s="16">
        <v>0.76859730990941499</v>
      </c>
      <c r="Q46" s="16"/>
      <c r="R46" s="15">
        <v>37</v>
      </c>
      <c r="S46" s="16">
        <v>0.54896142433234396</v>
      </c>
      <c r="T46" s="16"/>
      <c r="U46" s="15">
        <v>56</v>
      </c>
      <c r="V46" s="16">
        <v>0.58997050147492602</v>
      </c>
      <c r="W46" s="16"/>
      <c r="X46" s="15">
        <v>64</v>
      </c>
      <c r="Y46" s="16">
        <v>0.787207872078721</v>
      </c>
      <c r="Z46" s="16"/>
      <c r="AA46" s="17">
        <v>42</v>
      </c>
      <c r="AB46" s="18">
        <v>0.75107296137339097</v>
      </c>
      <c r="AC46" s="18"/>
      <c r="AD46" s="17">
        <v>62</v>
      </c>
      <c r="AE46" s="18">
        <v>0.68835350283113095</v>
      </c>
      <c r="AF46" s="18"/>
      <c r="AG46" s="17">
        <v>68</v>
      </c>
      <c r="AH46" s="18">
        <v>0.65497977268349095</v>
      </c>
      <c r="AI46" s="18"/>
      <c r="AJ46" s="17">
        <v>109</v>
      </c>
      <c r="AK46" s="18">
        <v>0.66532381126777795</v>
      </c>
      <c r="AL46" s="18"/>
      <c r="AM46" s="17">
        <v>69</v>
      </c>
      <c r="AN46" s="18">
        <v>0.97498940228910602</v>
      </c>
      <c r="AO46" s="18"/>
      <c r="AP46" s="17">
        <v>51</v>
      </c>
      <c r="AQ46" s="18">
        <v>0.64720812182741105</v>
      </c>
      <c r="AR46" s="18"/>
      <c r="AS46" s="17">
        <v>124</v>
      </c>
      <c r="AT46" s="18">
        <v>1.05496001361239</v>
      </c>
      <c r="AU46" s="18"/>
    </row>
    <row r="47" spans="1:47" x14ac:dyDescent="0.15">
      <c r="A47" s="68" t="s">
        <v>160</v>
      </c>
      <c r="B47" s="14" t="s">
        <v>14</v>
      </c>
      <c r="C47" s="15">
        <v>1753</v>
      </c>
      <c r="D47" s="16">
        <v>0.705134651354558</v>
      </c>
      <c r="E47" s="16">
        <v>105.509964830012</v>
      </c>
      <c r="F47" s="15">
        <v>124</v>
      </c>
      <c r="G47" s="16">
        <v>0.71663873316765903</v>
      </c>
      <c r="H47" s="16">
        <v>82.352941176470594</v>
      </c>
      <c r="I47" s="15">
        <v>116</v>
      </c>
      <c r="J47" s="16">
        <v>0.53577201976814004</v>
      </c>
      <c r="K47" s="16">
        <v>114.81481481481499</v>
      </c>
      <c r="L47" s="15">
        <v>116</v>
      </c>
      <c r="M47" s="16">
        <v>0.684365781710914</v>
      </c>
      <c r="N47" s="16">
        <v>90.163934426229503</v>
      </c>
      <c r="O47" s="15">
        <v>41</v>
      </c>
      <c r="P47" s="16">
        <v>0.56481609037057401</v>
      </c>
      <c r="Q47" s="16">
        <v>105</v>
      </c>
      <c r="R47" s="15">
        <v>71</v>
      </c>
      <c r="S47" s="16">
        <v>0.52721467290413604</v>
      </c>
      <c r="T47" s="16">
        <v>115.151515151515</v>
      </c>
      <c r="U47" s="15">
        <v>117</v>
      </c>
      <c r="V47" s="16">
        <v>0.596147966982574</v>
      </c>
      <c r="W47" s="16">
        <v>91.8032786885246</v>
      </c>
      <c r="X47" s="15">
        <v>129</v>
      </c>
      <c r="Y47" s="16">
        <v>0.79728059332509305</v>
      </c>
      <c r="Z47" s="16">
        <v>104.761904761905</v>
      </c>
      <c r="AA47" s="17">
        <v>69</v>
      </c>
      <c r="AB47" s="18">
        <v>0.60135959560746</v>
      </c>
      <c r="AC47" s="18">
        <v>176</v>
      </c>
      <c r="AD47" s="17">
        <v>120</v>
      </c>
      <c r="AE47" s="18">
        <v>0.67260803766605004</v>
      </c>
      <c r="AF47" s="18">
        <v>106.89655172413801</v>
      </c>
      <c r="AG47" s="17">
        <v>149</v>
      </c>
      <c r="AH47" s="18">
        <v>0.73110893032384705</v>
      </c>
      <c r="AI47" s="18">
        <v>86.25</v>
      </c>
      <c r="AJ47" s="17">
        <v>238</v>
      </c>
      <c r="AK47" s="18">
        <v>0.72591959982919496</v>
      </c>
      <c r="AL47" s="18">
        <v>98.3333333333333</v>
      </c>
      <c r="AM47" s="17">
        <v>126</v>
      </c>
      <c r="AN47" s="18">
        <v>0.88751144608015797</v>
      </c>
      <c r="AO47" s="18">
        <v>129.09090909090901</v>
      </c>
      <c r="AP47" s="17">
        <v>94</v>
      </c>
      <c r="AQ47" s="18">
        <v>0.59089766155393497</v>
      </c>
      <c r="AR47" s="18">
        <v>129.26829268292701</v>
      </c>
      <c r="AS47" s="17">
        <v>243</v>
      </c>
      <c r="AT47" s="18">
        <v>1.03040325658313</v>
      </c>
      <c r="AU47" s="18">
        <v>113.157894736842</v>
      </c>
    </row>
    <row r="48" spans="1:47" x14ac:dyDescent="0.15">
      <c r="A48" s="69"/>
      <c r="B48" s="14" t="s">
        <v>15</v>
      </c>
      <c r="C48" s="15">
        <v>900</v>
      </c>
      <c r="D48" s="16">
        <v>0.72293802011374197</v>
      </c>
      <c r="E48" s="16"/>
      <c r="F48" s="15">
        <v>56</v>
      </c>
      <c r="G48" s="16">
        <v>0.65252854812397998</v>
      </c>
      <c r="H48" s="16"/>
      <c r="I48" s="15">
        <v>62</v>
      </c>
      <c r="J48" s="16">
        <v>0.57280118255727996</v>
      </c>
      <c r="K48" s="16"/>
      <c r="L48" s="15">
        <v>55</v>
      </c>
      <c r="M48" s="16">
        <v>0.64973419964559997</v>
      </c>
      <c r="N48" s="16"/>
      <c r="O48" s="15">
        <v>21</v>
      </c>
      <c r="P48" s="16">
        <v>0.58075221238938102</v>
      </c>
      <c r="Q48" s="16"/>
      <c r="R48" s="15">
        <v>38</v>
      </c>
      <c r="S48" s="16">
        <v>0.56488776572023203</v>
      </c>
      <c r="T48" s="16"/>
      <c r="U48" s="15">
        <v>56</v>
      </c>
      <c r="V48" s="16">
        <v>0.55259522399842098</v>
      </c>
      <c r="W48" s="16"/>
      <c r="X48" s="15">
        <v>66</v>
      </c>
      <c r="Y48" s="16">
        <v>0.81987577639751597</v>
      </c>
      <c r="Z48" s="16"/>
      <c r="AA48" s="17">
        <v>44</v>
      </c>
      <c r="AB48" s="18">
        <v>0.74804488269296199</v>
      </c>
      <c r="AC48" s="18"/>
      <c r="AD48" s="17">
        <v>62</v>
      </c>
      <c r="AE48" s="18">
        <v>0.70183382386235005</v>
      </c>
      <c r="AF48" s="18"/>
      <c r="AG48" s="17">
        <v>69</v>
      </c>
      <c r="AH48" s="18">
        <v>0.69013802760552101</v>
      </c>
      <c r="AI48" s="18"/>
      <c r="AJ48" s="17">
        <v>118</v>
      </c>
      <c r="AK48" s="18">
        <v>0.71938060110955304</v>
      </c>
      <c r="AL48" s="18"/>
      <c r="AM48" s="17">
        <v>71</v>
      </c>
      <c r="AN48" s="18">
        <v>0.99719101123595499</v>
      </c>
      <c r="AO48" s="18"/>
      <c r="AP48" s="17">
        <v>53</v>
      </c>
      <c r="AQ48" s="18">
        <v>0.66018933731938201</v>
      </c>
      <c r="AR48" s="18"/>
      <c r="AS48" s="17">
        <v>129</v>
      </c>
      <c r="AT48" s="18">
        <v>1.09054019781892</v>
      </c>
      <c r="AU48" s="18"/>
    </row>
    <row r="49" spans="1:47" x14ac:dyDescent="0.15">
      <c r="A49" s="70"/>
      <c r="B49" s="14" t="s">
        <v>16</v>
      </c>
      <c r="C49" s="15">
        <v>853</v>
      </c>
      <c r="D49" s="16">
        <v>0.68727691700305404</v>
      </c>
      <c r="E49" s="16"/>
      <c r="F49" s="15">
        <v>68</v>
      </c>
      <c r="G49" s="16">
        <v>0.77972709551656905</v>
      </c>
      <c r="H49" s="16"/>
      <c r="I49" s="15">
        <v>54</v>
      </c>
      <c r="J49" s="16">
        <v>0.49875311720698301</v>
      </c>
      <c r="K49" s="16"/>
      <c r="L49" s="15">
        <v>61</v>
      </c>
      <c r="M49" s="16">
        <v>0.71891573364761296</v>
      </c>
      <c r="N49" s="16"/>
      <c r="O49" s="15">
        <v>20</v>
      </c>
      <c r="P49" s="16">
        <v>0.548998078506725</v>
      </c>
      <c r="Q49" s="16"/>
      <c r="R49" s="15">
        <v>33</v>
      </c>
      <c r="S49" s="16">
        <v>0.489614243323442</v>
      </c>
      <c r="T49" s="16"/>
      <c r="U49" s="15">
        <v>61</v>
      </c>
      <c r="V49" s="16">
        <v>0.64264643910661601</v>
      </c>
      <c r="W49" s="16"/>
      <c r="X49" s="15">
        <v>63</v>
      </c>
      <c r="Y49" s="16">
        <v>0.77490774907749105</v>
      </c>
      <c r="Z49" s="16"/>
      <c r="AA49" s="17">
        <v>25</v>
      </c>
      <c r="AB49" s="18">
        <v>0.44706723891273198</v>
      </c>
      <c r="AC49" s="18"/>
      <c r="AD49" s="17">
        <v>58</v>
      </c>
      <c r="AE49" s="18">
        <v>0.64394359942267099</v>
      </c>
      <c r="AF49" s="18"/>
      <c r="AG49" s="17">
        <v>80</v>
      </c>
      <c r="AH49" s="18">
        <v>0.77056443845116496</v>
      </c>
      <c r="AI49" s="18"/>
      <c r="AJ49" s="17">
        <v>120</v>
      </c>
      <c r="AK49" s="18">
        <v>0.73246658121223196</v>
      </c>
      <c r="AL49" s="18"/>
      <c r="AM49" s="17">
        <v>55</v>
      </c>
      <c r="AN49" s="18">
        <v>0.777165465592765</v>
      </c>
      <c r="AO49" s="18"/>
      <c r="AP49" s="17">
        <v>41</v>
      </c>
      <c r="AQ49" s="18">
        <v>0.52030456852791895</v>
      </c>
      <c r="AR49" s="18"/>
      <c r="AS49" s="17">
        <v>114</v>
      </c>
      <c r="AT49" s="18">
        <v>0.96988259315977499</v>
      </c>
      <c r="AU49" s="18"/>
    </row>
    <row r="50" spans="1:47" x14ac:dyDescent="0.15">
      <c r="A50" s="68" t="s">
        <v>161</v>
      </c>
      <c r="B50" s="14" t="s">
        <v>14</v>
      </c>
      <c r="C50" s="15">
        <v>1733</v>
      </c>
      <c r="D50" s="16">
        <v>0.69708976086563001</v>
      </c>
      <c r="E50" s="16">
        <v>108.795180722892</v>
      </c>
      <c r="F50" s="15">
        <v>109</v>
      </c>
      <c r="G50" s="16">
        <v>0.62994856383286102</v>
      </c>
      <c r="H50" s="16">
        <v>94.642857142857096</v>
      </c>
      <c r="I50" s="15">
        <v>125</v>
      </c>
      <c r="J50" s="16">
        <v>0.57734053854325396</v>
      </c>
      <c r="K50" s="16">
        <v>115.51724137930999</v>
      </c>
      <c r="L50" s="15">
        <v>115</v>
      </c>
      <c r="M50" s="16">
        <v>0.67846607669616499</v>
      </c>
      <c r="N50" s="16">
        <v>88.524590163934405</v>
      </c>
      <c r="O50" s="15">
        <v>39</v>
      </c>
      <c r="P50" s="16">
        <v>0.53726408596225395</v>
      </c>
      <c r="Q50" s="16">
        <v>95</v>
      </c>
      <c r="R50" s="15">
        <v>96</v>
      </c>
      <c r="S50" s="16">
        <v>0.71285364223657799</v>
      </c>
      <c r="T50" s="16">
        <v>108.695652173913</v>
      </c>
      <c r="U50" s="15">
        <v>88</v>
      </c>
      <c r="V50" s="16">
        <v>0.44838479567920098</v>
      </c>
      <c r="W50" s="16">
        <v>100</v>
      </c>
      <c r="X50" s="15">
        <v>106</v>
      </c>
      <c r="Y50" s="16">
        <v>0.65512978986403003</v>
      </c>
      <c r="Z50" s="16">
        <v>100</v>
      </c>
      <c r="AA50" s="17">
        <v>57</v>
      </c>
      <c r="AB50" s="18">
        <v>0.49677531811051101</v>
      </c>
      <c r="AC50" s="18">
        <v>83.870967741935502</v>
      </c>
      <c r="AD50" s="17">
        <v>121</v>
      </c>
      <c r="AE50" s="18">
        <v>0.67821310464660101</v>
      </c>
      <c r="AF50" s="18">
        <v>116.071428571429</v>
      </c>
      <c r="AG50" s="17">
        <v>151</v>
      </c>
      <c r="AH50" s="18">
        <v>0.74092247301275804</v>
      </c>
      <c r="AI50" s="18">
        <v>106.849315068493</v>
      </c>
      <c r="AJ50" s="17">
        <v>257</v>
      </c>
      <c r="AK50" s="18">
        <v>0.78387116452144201</v>
      </c>
      <c r="AL50" s="18">
        <v>119.65811965812</v>
      </c>
      <c r="AM50" s="17">
        <v>129</v>
      </c>
      <c r="AN50" s="18">
        <v>0.90864267098682805</v>
      </c>
      <c r="AO50" s="18">
        <v>158</v>
      </c>
      <c r="AP50" s="17">
        <v>113</v>
      </c>
      <c r="AQ50" s="18">
        <v>0.710334422931858</v>
      </c>
      <c r="AR50" s="18">
        <v>130.61224489795899</v>
      </c>
      <c r="AS50" s="17">
        <v>227</v>
      </c>
      <c r="AT50" s="18">
        <v>0.96255777466819303</v>
      </c>
      <c r="AU50" s="18">
        <v>95.689655172413794</v>
      </c>
    </row>
    <row r="51" spans="1:47" x14ac:dyDescent="0.15">
      <c r="A51" s="69"/>
      <c r="B51" s="14" t="s">
        <v>15</v>
      </c>
      <c r="C51" s="15">
        <v>903</v>
      </c>
      <c r="D51" s="16">
        <v>0.72534781351412103</v>
      </c>
      <c r="E51" s="16"/>
      <c r="F51" s="15">
        <v>53</v>
      </c>
      <c r="G51" s="16">
        <v>0.61757166161733901</v>
      </c>
      <c r="H51" s="16"/>
      <c r="I51" s="15">
        <v>67</v>
      </c>
      <c r="J51" s="16">
        <v>0.61899482631189895</v>
      </c>
      <c r="K51" s="16"/>
      <c r="L51" s="15">
        <v>54</v>
      </c>
      <c r="M51" s="16">
        <v>0.63792085056113401</v>
      </c>
      <c r="N51" s="16"/>
      <c r="O51" s="15">
        <v>19</v>
      </c>
      <c r="P51" s="16">
        <v>0.52544247787610598</v>
      </c>
      <c r="Q51" s="16"/>
      <c r="R51" s="15">
        <v>50</v>
      </c>
      <c r="S51" s="16">
        <v>0.74327337594767395</v>
      </c>
      <c r="T51" s="16"/>
      <c r="U51" s="15">
        <v>44</v>
      </c>
      <c r="V51" s="16">
        <v>0.43418196171304502</v>
      </c>
      <c r="W51" s="16"/>
      <c r="X51" s="15">
        <v>53</v>
      </c>
      <c r="Y51" s="16">
        <v>0.658385093167702</v>
      </c>
      <c r="Z51" s="16"/>
      <c r="AA51" s="17">
        <v>26</v>
      </c>
      <c r="AB51" s="18">
        <v>0.44202652159129502</v>
      </c>
      <c r="AC51" s="18"/>
      <c r="AD51" s="17">
        <v>65</v>
      </c>
      <c r="AE51" s="18">
        <v>0.73579352501698003</v>
      </c>
      <c r="AF51" s="18"/>
      <c r="AG51" s="17">
        <v>78</v>
      </c>
      <c r="AH51" s="18">
        <v>0.780156031206241</v>
      </c>
      <c r="AI51" s="18"/>
      <c r="AJ51" s="17">
        <v>140</v>
      </c>
      <c r="AK51" s="18">
        <v>0.85350240809608002</v>
      </c>
      <c r="AL51" s="18"/>
      <c r="AM51" s="17">
        <v>79</v>
      </c>
      <c r="AN51" s="18">
        <v>1.1095505617977499</v>
      </c>
      <c r="AO51" s="18"/>
      <c r="AP51" s="17">
        <v>64</v>
      </c>
      <c r="AQ51" s="18">
        <v>0.79720976581963099</v>
      </c>
      <c r="AR51" s="18"/>
      <c r="AS51" s="17">
        <v>111</v>
      </c>
      <c r="AT51" s="18">
        <v>0.938371798123256</v>
      </c>
      <c r="AU51" s="18"/>
    </row>
    <row r="52" spans="1:47" x14ac:dyDescent="0.15">
      <c r="A52" s="70"/>
      <c r="B52" s="14" t="s">
        <v>16</v>
      </c>
      <c r="C52" s="15">
        <v>830</v>
      </c>
      <c r="D52" s="16">
        <v>0.66874541748245597</v>
      </c>
      <c r="E52" s="16"/>
      <c r="F52" s="15">
        <v>56</v>
      </c>
      <c r="G52" s="16">
        <v>0.64212819630776297</v>
      </c>
      <c r="H52" s="16"/>
      <c r="I52" s="15">
        <v>58</v>
      </c>
      <c r="J52" s="16">
        <v>0.53569779255564798</v>
      </c>
      <c r="K52" s="16"/>
      <c r="L52" s="15">
        <v>61</v>
      </c>
      <c r="M52" s="16">
        <v>0.71891573364761296</v>
      </c>
      <c r="N52" s="16"/>
      <c r="O52" s="15">
        <v>20</v>
      </c>
      <c r="P52" s="16">
        <v>0.548998078506725</v>
      </c>
      <c r="Q52" s="16"/>
      <c r="R52" s="15">
        <v>46</v>
      </c>
      <c r="S52" s="16">
        <v>0.68249258160237403</v>
      </c>
      <c r="T52" s="16"/>
      <c r="U52" s="15">
        <v>44</v>
      </c>
      <c r="V52" s="16">
        <v>0.46354825115887099</v>
      </c>
      <c r="W52" s="16"/>
      <c r="X52" s="15">
        <v>53</v>
      </c>
      <c r="Y52" s="16">
        <v>0.65190651906519104</v>
      </c>
      <c r="Z52" s="16"/>
      <c r="AA52" s="17">
        <v>31</v>
      </c>
      <c r="AB52" s="18">
        <v>0.554363376251788</v>
      </c>
      <c r="AC52" s="18"/>
      <c r="AD52" s="17">
        <v>56</v>
      </c>
      <c r="AE52" s="18">
        <v>0.62173864771844101</v>
      </c>
      <c r="AF52" s="18"/>
      <c r="AG52" s="17">
        <v>73</v>
      </c>
      <c r="AH52" s="18">
        <v>0.70314005008668801</v>
      </c>
      <c r="AI52" s="18"/>
      <c r="AJ52" s="17">
        <v>117</v>
      </c>
      <c r="AK52" s="18">
        <v>0.71415491668192599</v>
      </c>
      <c r="AL52" s="18"/>
      <c r="AM52" s="17">
        <v>50</v>
      </c>
      <c r="AN52" s="18">
        <v>0.70651405962978697</v>
      </c>
      <c r="AO52" s="18"/>
      <c r="AP52" s="17">
        <v>49</v>
      </c>
      <c r="AQ52" s="18">
        <v>0.62182741116751294</v>
      </c>
      <c r="AR52" s="18"/>
      <c r="AS52" s="17">
        <v>116</v>
      </c>
      <c r="AT52" s="18">
        <v>0.98689807725029799</v>
      </c>
      <c r="AU52" s="18"/>
    </row>
    <row r="53" spans="1:47" x14ac:dyDescent="0.15">
      <c r="A53" s="68" t="s">
        <v>162</v>
      </c>
      <c r="B53" s="14" t="s">
        <v>14</v>
      </c>
      <c r="C53" s="15">
        <v>1752</v>
      </c>
      <c r="D53" s="16">
        <v>0.70473240683011196</v>
      </c>
      <c r="E53" s="16">
        <v>113.39829476248499</v>
      </c>
      <c r="F53" s="15">
        <v>139</v>
      </c>
      <c r="G53" s="16">
        <v>0.80332890250245603</v>
      </c>
      <c r="H53" s="16">
        <v>95.774647887323894</v>
      </c>
      <c r="I53" s="15">
        <v>142</v>
      </c>
      <c r="J53" s="16">
        <v>0.65585885178513703</v>
      </c>
      <c r="K53" s="16">
        <v>108.82352941176499</v>
      </c>
      <c r="L53" s="15">
        <v>116</v>
      </c>
      <c r="M53" s="16">
        <v>0.684365781710914</v>
      </c>
      <c r="N53" s="16">
        <v>132</v>
      </c>
      <c r="O53" s="15">
        <v>36</v>
      </c>
      <c r="P53" s="16">
        <v>0.49593607934977302</v>
      </c>
      <c r="Q53" s="16">
        <v>200</v>
      </c>
      <c r="R53" s="15">
        <v>75</v>
      </c>
      <c r="S53" s="16">
        <v>0.55691690799732696</v>
      </c>
      <c r="T53" s="16">
        <v>167.857142857143</v>
      </c>
      <c r="U53" s="15">
        <v>107</v>
      </c>
      <c r="V53" s="16">
        <v>0.54519514929175605</v>
      </c>
      <c r="W53" s="16">
        <v>101.88679245282999</v>
      </c>
      <c r="X53" s="15">
        <v>122</v>
      </c>
      <c r="Y53" s="16">
        <v>0.75401730531520395</v>
      </c>
      <c r="Z53" s="16">
        <v>103.333333333333</v>
      </c>
      <c r="AA53" s="17">
        <v>65</v>
      </c>
      <c r="AB53" s="18">
        <v>0.566498169775144</v>
      </c>
      <c r="AC53" s="18">
        <v>140.74074074074099</v>
      </c>
      <c r="AD53" s="17">
        <v>127</v>
      </c>
      <c r="AE53" s="18">
        <v>0.71184350652990303</v>
      </c>
      <c r="AF53" s="18">
        <v>130.90909090909099</v>
      </c>
      <c r="AG53" s="17">
        <v>173</v>
      </c>
      <c r="AH53" s="18">
        <v>0.84887144259077496</v>
      </c>
      <c r="AI53" s="18">
        <v>101.162790697674</v>
      </c>
      <c r="AJ53" s="17">
        <v>219</v>
      </c>
      <c r="AK53" s="18">
        <v>0.66796803513694902</v>
      </c>
      <c r="AL53" s="18">
        <v>106.60377358490599</v>
      </c>
      <c r="AM53" s="17">
        <v>133</v>
      </c>
      <c r="AN53" s="18">
        <v>0.936817637529055</v>
      </c>
      <c r="AO53" s="18">
        <v>107.8125</v>
      </c>
      <c r="AP53" s="17">
        <v>92</v>
      </c>
      <c r="AQ53" s="18">
        <v>0.57832537088257496</v>
      </c>
      <c r="AR53" s="18">
        <v>113.95348837209301</v>
      </c>
      <c r="AS53" s="17">
        <v>206</v>
      </c>
      <c r="AT53" s="18">
        <v>0.87351057965483603</v>
      </c>
      <c r="AU53" s="18">
        <v>110.204081632653</v>
      </c>
    </row>
    <row r="54" spans="1:47" x14ac:dyDescent="0.15">
      <c r="A54" s="69"/>
      <c r="B54" s="14" t="s">
        <v>15</v>
      </c>
      <c r="C54" s="15">
        <v>931</v>
      </c>
      <c r="D54" s="16">
        <v>0.747839218584327</v>
      </c>
      <c r="E54" s="16"/>
      <c r="F54" s="15">
        <v>68</v>
      </c>
      <c r="G54" s="16">
        <v>0.79235609415054797</v>
      </c>
      <c r="H54" s="16"/>
      <c r="I54" s="15">
        <v>74</v>
      </c>
      <c r="J54" s="16">
        <v>0.68366592756836697</v>
      </c>
      <c r="K54" s="16"/>
      <c r="L54" s="15">
        <v>66</v>
      </c>
      <c r="M54" s="16">
        <v>0.77968103957471901</v>
      </c>
      <c r="N54" s="16"/>
      <c r="O54" s="15">
        <v>24</v>
      </c>
      <c r="P54" s="16">
        <v>0.66371681415929196</v>
      </c>
      <c r="Q54" s="16"/>
      <c r="R54" s="15">
        <v>47</v>
      </c>
      <c r="S54" s="16">
        <v>0.69867697339081303</v>
      </c>
      <c r="T54" s="16"/>
      <c r="U54" s="15">
        <v>54</v>
      </c>
      <c r="V54" s="16">
        <v>0.53285968028419195</v>
      </c>
      <c r="W54" s="16"/>
      <c r="X54" s="15">
        <v>62</v>
      </c>
      <c r="Y54" s="16">
        <v>0.77018633540372705</v>
      </c>
      <c r="Z54" s="16"/>
      <c r="AA54" s="17">
        <v>38</v>
      </c>
      <c r="AB54" s="18">
        <v>0.64603876232573998</v>
      </c>
      <c r="AC54" s="18"/>
      <c r="AD54" s="17">
        <v>72</v>
      </c>
      <c r="AE54" s="18">
        <v>0.81503282771111596</v>
      </c>
      <c r="AF54" s="18"/>
      <c r="AG54" s="17">
        <v>87</v>
      </c>
      <c r="AH54" s="18">
        <v>0.87017403480696098</v>
      </c>
      <c r="AI54" s="18"/>
      <c r="AJ54" s="17">
        <v>113</v>
      </c>
      <c r="AK54" s="18">
        <v>0.68889837224897899</v>
      </c>
      <c r="AL54" s="18"/>
      <c r="AM54" s="17">
        <v>69</v>
      </c>
      <c r="AN54" s="18">
        <v>0.96910112359550604</v>
      </c>
      <c r="AO54" s="18"/>
      <c r="AP54" s="17">
        <v>49</v>
      </c>
      <c r="AQ54" s="18">
        <v>0.61036372695565499</v>
      </c>
      <c r="AR54" s="18"/>
      <c r="AS54" s="17">
        <v>108</v>
      </c>
      <c r="AT54" s="18">
        <v>0.913010398173979</v>
      </c>
      <c r="AU54" s="18"/>
    </row>
    <row r="55" spans="1:47" x14ac:dyDescent="0.15">
      <c r="A55" s="70"/>
      <c r="B55" s="14" t="s">
        <v>16</v>
      </c>
      <c r="C55" s="15">
        <v>821</v>
      </c>
      <c r="D55" s="16">
        <v>0.66149396114830805</v>
      </c>
      <c r="E55" s="16"/>
      <c r="F55" s="15">
        <v>71</v>
      </c>
      <c r="G55" s="16">
        <v>0.81412682031877104</v>
      </c>
      <c r="H55" s="16"/>
      <c r="I55" s="15">
        <v>68</v>
      </c>
      <c r="J55" s="16">
        <v>0.62805948092731101</v>
      </c>
      <c r="K55" s="16"/>
      <c r="L55" s="15">
        <v>50</v>
      </c>
      <c r="M55" s="16">
        <v>0.58927519151443697</v>
      </c>
      <c r="N55" s="16"/>
      <c r="O55" s="15">
        <v>12</v>
      </c>
      <c r="P55" s="16">
        <v>0.329398847104035</v>
      </c>
      <c r="Q55" s="16"/>
      <c r="R55" s="15">
        <v>28</v>
      </c>
      <c r="S55" s="16">
        <v>0.41543026706231501</v>
      </c>
      <c r="T55" s="16"/>
      <c r="U55" s="15">
        <v>53</v>
      </c>
      <c r="V55" s="16">
        <v>0.55836493889591199</v>
      </c>
      <c r="W55" s="16"/>
      <c r="X55" s="15">
        <v>60</v>
      </c>
      <c r="Y55" s="16">
        <v>0.73800738007380096</v>
      </c>
      <c r="Z55" s="16"/>
      <c r="AA55" s="17">
        <v>27</v>
      </c>
      <c r="AB55" s="18">
        <v>0.482832618025751</v>
      </c>
      <c r="AC55" s="18"/>
      <c r="AD55" s="17">
        <v>55</v>
      </c>
      <c r="AE55" s="18">
        <v>0.61063617186632602</v>
      </c>
      <c r="AF55" s="18"/>
      <c r="AG55" s="17">
        <v>86</v>
      </c>
      <c r="AH55" s="18">
        <v>0.82835677133500296</v>
      </c>
      <c r="AI55" s="18"/>
      <c r="AJ55" s="17">
        <v>106</v>
      </c>
      <c r="AK55" s="18">
        <v>0.64701214673747198</v>
      </c>
      <c r="AL55" s="18"/>
      <c r="AM55" s="17">
        <v>64</v>
      </c>
      <c r="AN55" s="18">
        <v>0.90433799632612699</v>
      </c>
      <c r="AO55" s="18"/>
      <c r="AP55" s="17">
        <v>43</v>
      </c>
      <c r="AQ55" s="18">
        <v>0.54568527918781695</v>
      </c>
      <c r="AR55" s="18"/>
      <c r="AS55" s="17">
        <v>98</v>
      </c>
      <c r="AT55" s="18">
        <v>0.83375872043559596</v>
      </c>
      <c r="AU55" s="18"/>
    </row>
    <row r="56" spans="1:47" x14ac:dyDescent="0.15">
      <c r="A56" s="68" t="s">
        <v>163</v>
      </c>
      <c r="B56" s="14" t="s">
        <v>14</v>
      </c>
      <c r="C56" s="15">
        <v>2032</v>
      </c>
      <c r="D56" s="16">
        <v>0.81736087367510701</v>
      </c>
      <c r="E56" s="16">
        <v>111.446409989594</v>
      </c>
      <c r="F56" s="15">
        <v>139</v>
      </c>
      <c r="G56" s="16">
        <v>0.80332890250245603</v>
      </c>
      <c r="H56" s="16">
        <v>104.41176470588201</v>
      </c>
      <c r="I56" s="15">
        <v>171</v>
      </c>
      <c r="J56" s="16">
        <v>0.78980185672717196</v>
      </c>
      <c r="K56" s="16">
        <v>131.08108108108101</v>
      </c>
      <c r="L56" s="15">
        <v>151</v>
      </c>
      <c r="M56" s="16">
        <v>0.89085545722713899</v>
      </c>
      <c r="N56" s="16">
        <v>106.849315068493</v>
      </c>
      <c r="O56" s="15">
        <v>62</v>
      </c>
      <c r="P56" s="16">
        <v>0.85411213665794194</v>
      </c>
      <c r="Q56" s="16">
        <v>158.333333333333</v>
      </c>
      <c r="R56" s="15">
        <v>98</v>
      </c>
      <c r="S56" s="16">
        <v>0.72770475978317395</v>
      </c>
      <c r="T56" s="16">
        <v>108.51063829787201</v>
      </c>
      <c r="U56" s="15">
        <v>105</v>
      </c>
      <c r="V56" s="16">
        <v>0.535004585753592</v>
      </c>
      <c r="W56" s="16">
        <v>114.28571428571399</v>
      </c>
      <c r="X56" s="15">
        <v>130</v>
      </c>
      <c r="Y56" s="16">
        <v>0.80346106304079101</v>
      </c>
      <c r="Z56" s="16">
        <v>94.029850746268707</v>
      </c>
      <c r="AA56" s="17">
        <v>78</v>
      </c>
      <c r="AB56" s="18">
        <v>0.67979780373017296</v>
      </c>
      <c r="AC56" s="18">
        <v>100</v>
      </c>
      <c r="AD56" s="17">
        <v>140</v>
      </c>
      <c r="AE56" s="18">
        <v>0.78470937727705803</v>
      </c>
      <c r="AF56" s="18">
        <v>108.955223880597</v>
      </c>
      <c r="AG56" s="17">
        <v>156</v>
      </c>
      <c r="AH56" s="18">
        <v>0.76545632973503397</v>
      </c>
      <c r="AI56" s="18">
        <v>97.468354430379705</v>
      </c>
      <c r="AJ56" s="17">
        <v>300</v>
      </c>
      <c r="AK56" s="18">
        <v>0.91502470566705296</v>
      </c>
      <c r="AL56" s="18">
        <v>118.978102189781</v>
      </c>
      <c r="AM56" s="17">
        <v>153</v>
      </c>
      <c r="AN56" s="18">
        <v>1.07769247024019</v>
      </c>
      <c r="AO56" s="18">
        <v>91.25</v>
      </c>
      <c r="AP56" s="17">
        <v>124</v>
      </c>
      <c r="AQ56" s="18">
        <v>0.77948202162433999</v>
      </c>
      <c r="AR56" s="18">
        <v>113.793103448276</v>
      </c>
      <c r="AS56" s="17">
        <v>225</v>
      </c>
      <c r="AT56" s="18">
        <v>0.95407708942882596</v>
      </c>
      <c r="AU56" s="18">
        <v>127.272727272727</v>
      </c>
    </row>
    <row r="57" spans="1:47" x14ac:dyDescent="0.15">
      <c r="A57" s="69"/>
      <c r="B57" s="14" t="s">
        <v>15</v>
      </c>
      <c r="C57" s="15">
        <v>1071</v>
      </c>
      <c r="D57" s="16">
        <v>0.86029624393535298</v>
      </c>
      <c r="E57" s="16"/>
      <c r="F57" s="15">
        <v>71</v>
      </c>
      <c r="G57" s="16">
        <v>0.82731298065718895</v>
      </c>
      <c r="H57" s="16"/>
      <c r="I57" s="15">
        <v>97</v>
      </c>
      <c r="J57" s="16">
        <v>0.89615668883961597</v>
      </c>
      <c r="K57" s="16"/>
      <c r="L57" s="15">
        <v>78</v>
      </c>
      <c r="M57" s="16">
        <v>0.92144122858830502</v>
      </c>
      <c r="N57" s="16"/>
      <c r="O57" s="15">
        <v>38</v>
      </c>
      <c r="P57" s="16">
        <v>1.05088495575221</v>
      </c>
      <c r="Q57" s="16"/>
      <c r="R57" s="15">
        <v>51</v>
      </c>
      <c r="S57" s="16">
        <v>0.75813884346662697</v>
      </c>
      <c r="T57" s="16"/>
      <c r="U57" s="15">
        <v>56</v>
      </c>
      <c r="V57" s="16">
        <v>0.55259522399842098</v>
      </c>
      <c r="W57" s="16"/>
      <c r="X57" s="15">
        <v>63</v>
      </c>
      <c r="Y57" s="16">
        <v>0.78260869565217395</v>
      </c>
      <c r="Z57" s="16"/>
      <c r="AA57" s="17">
        <v>39</v>
      </c>
      <c r="AB57" s="18">
        <v>0.66303978238694306</v>
      </c>
      <c r="AC57" s="18"/>
      <c r="AD57" s="17">
        <v>73</v>
      </c>
      <c r="AE57" s="18">
        <v>0.82635272809599303</v>
      </c>
      <c r="AF57" s="18"/>
      <c r="AG57" s="17">
        <v>77</v>
      </c>
      <c r="AH57" s="18">
        <v>0.77015403080616096</v>
      </c>
      <c r="AI57" s="18"/>
      <c r="AJ57" s="17">
        <v>163</v>
      </c>
      <c r="AK57" s="18">
        <v>0.99372066085472199</v>
      </c>
      <c r="AL57" s="18"/>
      <c r="AM57" s="17">
        <v>73</v>
      </c>
      <c r="AN57" s="18">
        <v>1.0252808988763999</v>
      </c>
      <c r="AO57" s="18"/>
      <c r="AP57" s="17">
        <v>66</v>
      </c>
      <c r="AQ57" s="18">
        <v>0.822122571001495</v>
      </c>
      <c r="AR57" s="18"/>
      <c r="AS57" s="17">
        <v>126</v>
      </c>
      <c r="AT57" s="18">
        <v>1.0651787978696401</v>
      </c>
      <c r="AU57" s="18"/>
    </row>
    <row r="58" spans="1:47" x14ac:dyDescent="0.15">
      <c r="A58" s="70"/>
      <c r="B58" s="14" t="s">
        <v>16</v>
      </c>
      <c r="C58" s="15">
        <v>961</v>
      </c>
      <c r="D58" s="16">
        <v>0.77429439301281899</v>
      </c>
      <c r="E58" s="16"/>
      <c r="F58" s="15">
        <v>68</v>
      </c>
      <c r="G58" s="16">
        <v>0.77972709551656905</v>
      </c>
      <c r="H58" s="16"/>
      <c r="I58" s="15">
        <v>74</v>
      </c>
      <c r="J58" s="16">
        <v>0.68347649395030896</v>
      </c>
      <c r="K58" s="16"/>
      <c r="L58" s="15">
        <v>73</v>
      </c>
      <c r="M58" s="16">
        <v>0.86034177961107805</v>
      </c>
      <c r="N58" s="16"/>
      <c r="O58" s="15">
        <v>24</v>
      </c>
      <c r="P58" s="16">
        <v>0.65879769420806999</v>
      </c>
      <c r="Q58" s="16"/>
      <c r="R58" s="15">
        <v>47</v>
      </c>
      <c r="S58" s="16">
        <v>0.69732937685459895</v>
      </c>
      <c r="T58" s="16"/>
      <c r="U58" s="15">
        <v>49</v>
      </c>
      <c r="V58" s="16">
        <v>0.51622418879055998</v>
      </c>
      <c r="W58" s="16"/>
      <c r="X58" s="15">
        <v>67</v>
      </c>
      <c r="Y58" s="16">
        <v>0.82410824108241099</v>
      </c>
      <c r="Z58" s="16"/>
      <c r="AA58" s="17">
        <v>39</v>
      </c>
      <c r="AB58" s="18">
        <v>0.69742489270386299</v>
      </c>
      <c r="AC58" s="18"/>
      <c r="AD58" s="17">
        <v>67</v>
      </c>
      <c r="AE58" s="18">
        <v>0.74386588209170601</v>
      </c>
      <c r="AF58" s="18"/>
      <c r="AG58" s="17">
        <v>79</v>
      </c>
      <c r="AH58" s="18">
        <v>0.76093238297052601</v>
      </c>
      <c r="AI58" s="18"/>
      <c r="AJ58" s="17">
        <v>137</v>
      </c>
      <c r="AK58" s="18">
        <v>0.83623268021729802</v>
      </c>
      <c r="AL58" s="18"/>
      <c r="AM58" s="17">
        <v>80</v>
      </c>
      <c r="AN58" s="18">
        <v>1.13042249540766</v>
      </c>
      <c r="AO58" s="18"/>
      <c r="AP58" s="17">
        <v>58</v>
      </c>
      <c r="AQ58" s="18">
        <v>0.73604060913705605</v>
      </c>
      <c r="AR58" s="18"/>
      <c r="AS58" s="17">
        <v>99</v>
      </c>
      <c r="AT58" s="18">
        <v>0.84226646248085801</v>
      </c>
      <c r="AU58" s="18"/>
    </row>
    <row r="59" spans="1:47" x14ac:dyDescent="0.15">
      <c r="A59" s="68" t="s">
        <v>164</v>
      </c>
      <c r="B59" s="14" t="s">
        <v>14</v>
      </c>
      <c r="C59" s="15">
        <v>2149</v>
      </c>
      <c r="D59" s="16">
        <v>0.864423483035337</v>
      </c>
      <c r="E59" s="16">
        <v>106.436119116234</v>
      </c>
      <c r="F59" s="15">
        <v>163</v>
      </c>
      <c r="G59" s="16">
        <v>0.94203317343813198</v>
      </c>
      <c r="H59" s="16">
        <v>143.283582089552</v>
      </c>
      <c r="I59" s="15">
        <v>173</v>
      </c>
      <c r="J59" s="16">
        <v>0.79903930534386403</v>
      </c>
      <c r="K59" s="16">
        <v>150.72463768115901</v>
      </c>
      <c r="L59" s="15">
        <v>134</v>
      </c>
      <c r="M59" s="16">
        <v>0.790560471976401</v>
      </c>
      <c r="N59" s="16">
        <v>88.732394366197198</v>
      </c>
      <c r="O59" s="15">
        <v>59</v>
      </c>
      <c r="P59" s="16">
        <v>0.81278413004546102</v>
      </c>
      <c r="Q59" s="16">
        <v>126.92307692307701</v>
      </c>
      <c r="R59" s="15">
        <v>95</v>
      </c>
      <c r="S59" s="16">
        <v>0.70542808346328101</v>
      </c>
      <c r="T59" s="16">
        <v>93.877551020408205</v>
      </c>
      <c r="U59" s="15">
        <v>145</v>
      </c>
      <c r="V59" s="16">
        <v>0.73881585651686499</v>
      </c>
      <c r="W59" s="16">
        <v>107.142857142857</v>
      </c>
      <c r="X59" s="15">
        <v>128</v>
      </c>
      <c r="Y59" s="16">
        <v>0.79110012360939397</v>
      </c>
      <c r="Z59" s="16">
        <v>103.17460317460301</v>
      </c>
      <c r="AA59" s="17">
        <v>85</v>
      </c>
      <c r="AB59" s="18">
        <v>0.74080529893672697</v>
      </c>
      <c r="AC59" s="18">
        <v>102.380952380952</v>
      </c>
      <c r="AD59" s="17">
        <v>165</v>
      </c>
      <c r="AE59" s="18">
        <v>0.92483605179081896</v>
      </c>
      <c r="AF59" s="18">
        <v>85.393258426966298</v>
      </c>
      <c r="AG59" s="17">
        <v>162</v>
      </c>
      <c r="AH59" s="18">
        <v>0.79489695780176595</v>
      </c>
      <c r="AI59" s="18">
        <v>100</v>
      </c>
      <c r="AJ59" s="17">
        <v>293</v>
      </c>
      <c r="AK59" s="18">
        <v>0.89367412920148803</v>
      </c>
      <c r="AL59" s="18">
        <v>115.441176470588</v>
      </c>
      <c r="AM59" s="17">
        <v>153</v>
      </c>
      <c r="AN59" s="18">
        <v>1.07769247024019</v>
      </c>
      <c r="AO59" s="18">
        <v>112.5</v>
      </c>
      <c r="AP59" s="17">
        <v>151</v>
      </c>
      <c r="AQ59" s="18">
        <v>0.94920794568770395</v>
      </c>
      <c r="AR59" s="18">
        <v>75.581395348837205</v>
      </c>
      <c r="AS59" s="17">
        <v>243</v>
      </c>
      <c r="AT59" s="18">
        <v>1.03040325658313</v>
      </c>
      <c r="AU59" s="18">
        <v>102.5</v>
      </c>
    </row>
    <row r="60" spans="1:47" x14ac:dyDescent="0.15">
      <c r="A60" s="69"/>
      <c r="B60" s="14" t="s">
        <v>15</v>
      </c>
      <c r="C60" s="15">
        <v>1108</v>
      </c>
      <c r="D60" s="16">
        <v>0.89001702920669601</v>
      </c>
      <c r="E60" s="16"/>
      <c r="F60" s="15">
        <v>96</v>
      </c>
      <c r="G60" s="16">
        <v>1.11862036821254</v>
      </c>
      <c r="H60" s="16"/>
      <c r="I60" s="15">
        <v>104</v>
      </c>
      <c r="J60" s="16">
        <v>0.96082779009608299</v>
      </c>
      <c r="K60" s="16"/>
      <c r="L60" s="15">
        <v>63</v>
      </c>
      <c r="M60" s="16">
        <v>0.74424099232132301</v>
      </c>
      <c r="N60" s="16"/>
      <c r="O60" s="15">
        <v>33</v>
      </c>
      <c r="P60" s="16">
        <v>0.912610619469027</v>
      </c>
      <c r="Q60" s="16"/>
      <c r="R60" s="15">
        <v>46</v>
      </c>
      <c r="S60" s="16">
        <v>0.68381150587186001</v>
      </c>
      <c r="T60" s="16"/>
      <c r="U60" s="15">
        <v>75</v>
      </c>
      <c r="V60" s="16">
        <v>0.7400828892836</v>
      </c>
      <c r="W60" s="16"/>
      <c r="X60" s="15">
        <v>65</v>
      </c>
      <c r="Y60" s="16">
        <v>0.80745341614906796</v>
      </c>
      <c r="Z60" s="16"/>
      <c r="AA60" s="17">
        <v>43</v>
      </c>
      <c r="AB60" s="18">
        <v>0.73104386263175802</v>
      </c>
      <c r="AC60" s="18"/>
      <c r="AD60" s="17">
        <v>76</v>
      </c>
      <c r="AE60" s="18">
        <v>0.86031242925062301</v>
      </c>
      <c r="AF60" s="18"/>
      <c r="AG60" s="17">
        <v>81</v>
      </c>
      <c r="AH60" s="18">
        <v>0.81016203240648099</v>
      </c>
      <c r="AI60" s="18"/>
      <c r="AJ60" s="17">
        <v>157</v>
      </c>
      <c r="AK60" s="18">
        <v>0.95714198622203295</v>
      </c>
      <c r="AL60" s="18"/>
      <c r="AM60" s="17">
        <v>81</v>
      </c>
      <c r="AN60" s="18">
        <v>1.1376404494382</v>
      </c>
      <c r="AO60" s="18"/>
      <c r="AP60" s="17">
        <v>65</v>
      </c>
      <c r="AQ60" s="18">
        <v>0.80966616841056305</v>
      </c>
      <c r="AR60" s="18"/>
      <c r="AS60" s="17">
        <v>123</v>
      </c>
      <c r="AT60" s="18">
        <v>1.03981739792037</v>
      </c>
      <c r="AU60" s="18"/>
    </row>
    <row r="61" spans="1:47" x14ac:dyDescent="0.15">
      <c r="A61" s="70"/>
      <c r="B61" s="14" t="s">
        <v>16</v>
      </c>
      <c r="C61" s="15">
        <v>1041</v>
      </c>
      <c r="D61" s="16">
        <v>0.83875178264968198</v>
      </c>
      <c r="E61" s="16"/>
      <c r="F61" s="15">
        <v>67</v>
      </c>
      <c r="G61" s="16">
        <v>0.76826052058250205</v>
      </c>
      <c r="H61" s="16"/>
      <c r="I61" s="15">
        <v>69</v>
      </c>
      <c r="J61" s="16">
        <v>0.63729564976447794</v>
      </c>
      <c r="K61" s="16"/>
      <c r="L61" s="15">
        <v>71</v>
      </c>
      <c r="M61" s="16">
        <v>0.83677077195050098</v>
      </c>
      <c r="N61" s="16"/>
      <c r="O61" s="15">
        <v>26</v>
      </c>
      <c r="P61" s="16">
        <v>0.71369750205874305</v>
      </c>
      <c r="Q61" s="16"/>
      <c r="R61" s="15">
        <v>49</v>
      </c>
      <c r="S61" s="16">
        <v>0.72700296735905001</v>
      </c>
      <c r="T61" s="16"/>
      <c r="U61" s="15">
        <v>70</v>
      </c>
      <c r="V61" s="16">
        <v>0.737463126843658</v>
      </c>
      <c r="W61" s="16"/>
      <c r="X61" s="15">
        <v>63</v>
      </c>
      <c r="Y61" s="16">
        <v>0.77490774907749105</v>
      </c>
      <c r="Z61" s="16"/>
      <c r="AA61" s="17">
        <v>42</v>
      </c>
      <c r="AB61" s="18">
        <v>0.75107296137339097</v>
      </c>
      <c r="AC61" s="18"/>
      <c r="AD61" s="17">
        <v>89</v>
      </c>
      <c r="AE61" s="18">
        <v>0.98812035083823702</v>
      </c>
      <c r="AF61" s="18"/>
      <c r="AG61" s="17">
        <v>81</v>
      </c>
      <c r="AH61" s="18">
        <v>0.78019649393180501</v>
      </c>
      <c r="AI61" s="18"/>
      <c r="AJ61" s="17">
        <v>136</v>
      </c>
      <c r="AK61" s="18">
        <v>0.83012879204053003</v>
      </c>
      <c r="AL61" s="18"/>
      <c r="AM61" s="17">
        <v>72</v>
      </c>
      <c r="AN61" s="18">
        <v>1.0173802458668899</v>
      </c>
      <c r="AO61" s="18"/>
      <c r="AP61" s="17">
        <v>86</v>
      </c>
      <c r="AQ61" s="18">
        <v>1.0913705583756299</v>
      </c>
      <c r="AR61" s="18"/>
      <c r="AS61" s="17">
        <v>120</v>
      </c>
      <c r="AT61" s="18">
        <v>1.02092904543134</v>
      </c>
      <c r="AU61" s="18"/>
    </row>
    <row r="62" spans="1:47" x14ac:dyDescent="0.15">
      <c r="A62" s="68" t="s">
        <v>165</v>
      </c>
      <c r="B62" s="14" t="s">
        <v>14</v>
      </c>
      <c r="C62" s="15">
        <v>2184</v>
      </c>
      <c r="D62" s="16">
        <v>0.878502041390962</v>
      </c>
      <c r="E62" s="16">
        <v>109.596928982726</v>
      </c>
      <c r="F62" s="15">
        <v>184</v>
      </c>
      <c r="G62" s="16">
        <v>1.0633994105068501</v>
      </c>
      <c r="H62" s="16">
        <v>119.04761904761899</v>
      </c>
      <c r="I62" s="15">
        <v>174</v>
      </c>
      <c r="J62" s="16">
        <v>0.80365802965221</v>
      </c>
      <c r="K62" s="16">
        <v>114.81481481481499</v>
      </c>
      <c r="L62" s="15">
        <v>151</v>
      </c>
      <c r="M62" s="16">
        <v>0.89085545722713899</v>
      </c>
      <c r="N62" s="16">
        <v>109.722222222222</v>
      </c>
      <c r="O62" s="15">
        <v>57</v>
      </c>
      <c r="P62" s="16">
        <v>0.78523212563713995</v>
      </c>
      <c r="Q62" s="16">
        <v>90</v>
      </c>
      <c r="R62" s="15">
        <v>112</v>
      </c>
      <c r="S62" s="16">
        <v>0.83166258260934101</v>
      </c>
      <c r="T62" s="16">
        <v>96.491228070175396</v>
      </c>
      <c r="U62" s="15">
        <v>125</v>
      </c>
      <c r="V62" s="16">
        <v>0.63691022113522899</v>
      </c>
      <c r="W62" s="16">
        <v>71.232876712328803</v>
      </c>
      <c r="X62" s="15">
        <v>157</v>
      </c>
      <c r="Y62" s="16">
        <v>0.970333745364648</v>
      </c>
      <c r="Z62" s="16">
        <v>103.89610389610399</v>
      </c>
      <c r="AA62" s="17">
        <v>91</v>
      </c>
      <c r="AB62" s="18">
        <v>0.79309743768520102</v>
      </c>
      <c r="AC62" s="18">
        <v>127.5</v>
      </c>
      <c r="AD62" s="17">
        <v>131</v>
      </c>
      <c r="AE62" s="18">
        <v>0.734263774452105</v>
      </c>
      <c r="AF62" s="18">
        <v>104.6875</v>
      </c>
      <c r="AG62" s="17">
        <v>150</v>
      </c>
      <c r="AH62" s="18">
        <v>0.73601570166830199</v>
      </c>
      <c r="AI62" s="18">
        <v>120.58823529411799</v>
      </c>
      <c r="AJ62" s="17">
        <v>297</v>
      </c>
      <c r="AK62" s="18">
        <v>0.90587445861038196</v>
      </c>
      <c r="AL62" s="18">
        <v>109.154929577465</v>
      </c>
      <c r="AM62" s="17">
        <v>164</v>
      </c>
      <c r="AN62" s="18">
        <v>1.1551736282313201</v>
      </c>
      <c r="AO62" s="18">
        <v>124.657534246575</v>
      </c>
      <c r="AP62" s="17">
        <v>151</v>
      </c>
      <c r="AQ62" s="18">
        <v>0.94920794568770395</v>
      </c>
      <c r="AR62" s="18">
        <v>125.37313432835801</v>
      </c>
      <c r="AS62" s="17">
        <v>240</v>
      </c>
      <c r="AT62" s="18">
        <v>1.0176822287240801</v>
      </c>
      <c r="AU62" s="18">
        <v>110.526315789474</v>
      </c>
    </row>
    <row r="63" spans="1:47" x14ac:dyDescent="0.15">
      <c r="A63" s="69"/>
      <c r="B63" s="14" t="s">
        <v>15</v>
      </c>
      <c r="C63" s="15">
        <v>1142</v>
      </c>
      <c r="D63" s="16">
        <v>0.91732802107765998</v>
      </c>
      <c r="E63" s="16"/>
      <c r="F63" s="15">
        <v>100</v>
      </c>
      <c r="G63" s="16">
        <v>1.1652295502213901</v>
      </c>
      <c r="H63" s="16"/>
      <c r="I63" s="15">
        <v>93</v>
      </c>
      <c r="J63" s="16">
        <v>0.85920177383592</v>
      </c>
      <c r="K63" s="16"/>
      <c r="L63" s="15">
        <v>79</v>
      </c>
      <c r="M63" s="16">
        <v>0.93325457767276998</v>
      </c>
      <c r="N63" s="16"/>
      <c r="O63" s="15">
        <v>27</v>
      </c>
      <c r="P63" s="16">
        <v>0.74668141592920401</v>
      </c>
      <c r="Q63" s="16"/>
      <c r="R63" s="15">
        <v>55</v>
      </c>
      <c r="S63" s="16">
        <v>0.81760071354244102</v>
      </c>
      <c r="T63" s="16"/>
      <c r="U63" s="15">
        <v>52</v>
      </c>
      <c r="V63" s="16">
        <v>0.51312413656996303</v>
      </c>
      <c r="W63" s="16"/>
      <c r="X63" s="15">
        <v>80</v>
      </c>
      <c r="Y63" s="16">
        <v>0.99378881987577605</v>
      </c>
      <c r="Z63" s="16"/>
      <c r="AA63" s="17">
        <v>51</v>
      </c>
      <c r="AB63" s="18">
        <v>0.86705202312138696</v>
      </c>
      <c r="AC63" s="18"/>
      <c r="AD63" s="17">
        <v>67</v>
      </c>
      <c r="AE63" s="18">
        <v>0.75843332578673295</v>
      </c>
      <c r="AF63" s="18"/>
      <c r="AG63" s="17">
        <v>82</v>
      </c>
      <c r="AH63" s="18">
        <v>0.82016403280656103</v>
      </c>
      <c r="AI63" s="18"/>
      <c r="AJ63" s="17">
        <v>155</v>
      </c>
      <c r="AK63" s="18">
        <v>0.94494909467780297</v>
      </c>
      <c r="AL63" s="18"/>
      <c r="AM63" s="17">
        <v>91</v>
      </c>
      <c r="AN63" s="18">
        <v>1.2780898876404501</v>
      </c>
      <c r="AO63" s="18"/>
      <c r="AP63" s="17">
        <v>84</v>
      </c>
      <c r="AQ63" s="18">
        <v>1.0463378176382701</v>
      </c>
      <c r="AR63" s="18"/>
      <c r="AS63" s="17">
        <v>126</v>
      </c>
      <c r="AT63" s="18">
        <v>1.0651787978696401</v>
      </c>
      <c r="AU63" s="18"/>
    </row>
    <row r="64" spans="1:47" x14ac:dyDescent="0.15">
      <c r="A64" s="70"/>
      <c r="B64" s="14" t="s">
        <v>16</v>
      </c>
      <c r="C64" s="15">
        <v>1042</v>
      </c>
      <c r="D64" s="16">
        <v>0.83955750002014295</v>
      </c>
      <c r="E64" s="16"/>
      <c r="F64" s="15">
        <v>84</v>
      </c>
      <c r="G64" s="16">
        <v>0.96319229446164401</v>
      </c>
      <c r="H64" s="16"/>
      <c r="I64" s="15">
        <v>81</v>
      </c>
      <c r="J64" s="16">
        <v>0.74812967581047396</v>
      </c>
      <c r="K64" s="16"/>
      <c r="L64" s="15">
        <v>72</v>
      </c>
      <c r="M64" s="16">
        <v>0.84855627578078996</v>
      </c>
      <c r="N64" s="16"/>
      <c r="O64" s="15">
        <v>30</v>
      </c>
      <c r="P64" s="16">
        <v>0.82349711776008805</v>
      </c>
      <c r="Q64" s="16"/>
      <c r="R64" s="15">
        <v>57</v>
      </c>
      <c r="S64" s="16">
        <v>0.84569732937685504</v>
      </c>
      <c r="T64" s="16"/>
      <c r="U64" s="15">
        <v>73</v>
      </c>
      <c r="V64" s="16">
        <v>0.76906868942267204</v>
      </c>
      <c r="W64" s="16"/>
      <c r="X64" s="15">
        <v>77</v>
      </c>
      <c r="Y64" s="16">
        <v>0.947109471094711</v>
      </c>
      <c r="Z64" s="16"/>
      <c r="AA64" s="17">
        <v>40</v>
      </c>
      <c r="AB64" s="18">
        <v>0.71530758226037205</v>
      </c>
      <c r="AC64" s="18"/>
      <c r="AD64" s="17">
        <v>64</v>
      </c>
      <c r="AE64" s="18">
        <v>0.71055845453536104</v>
      </c>
      <c r="AF64" s="18"/>
      <c r="AG64" s="17">
        <v>68</v>
      </c>
      <c r="AH64" s="18">
        <v>0.65497977268349095</v>
      </c>
      <c r="AI64" s="18"/>
      <c r="AJ64" s="17">
        <v>142</v>
      </c>
      <c r="AK64" s="18">
        <v>0.86675212110114097</v>
      </c>
      <c r="AL64" s="18"/>
      <c r="AM64" s="17">
        <v>73</v>
      </c>
      <c r="AN64" s="18">
        <v>1.03151052705949</v>
      </c>
      <c r="AO64" s="18"/>
      <c r="AP64" s="17">
        <v>67</v>
      </c>
      <c r="AQ64" s="18">
        <v>0.85025380710659904</v>
      </c>
      <c r="AR64" s="18"/>
      <c r="AS64" s="17">
        <v>114</v>
      </c>
      <c r="AT64" s="18">
        <v>0.96988259315977499</v>
      </c>
      <c r="AU64" s="18"/>
    </row>
    <row r="65" spans="1:47" x14ac:dyDescent="0.15">
      <c r="A65" s="68" t="s">
        <v>166</v>
      </c>
      <c r="B65" s="14" t="s">
        <v>14</v>
      </c>
      <c r="C65" s="15">
        <v>2735</v>
      </c>
      <c r="D65" s="16">
        <v>1.1001387743609301</v>
      </c>
      <c r="E65" s="16">
        <v>101.25091979396601</v>
      </c>
      <c r="F65" s="15">
        <v>215</v>
      </c>
      <c r="G65" s="16">
        <v>1.2425590937987601</v>
      </c>
      <c r="H65" s="16">
        <v>97.247706422018297</v>
      </c>
      <c r="I65" s="15">
        <v>234</v>
      </c>
      <c r="J65" s="16">
        <v>1.08078148815297</v>
      </c>
      <c r="K65" s="16">
        <v>75.939849624060201</v>
      </c>
      <c r="L65" s="15">
        <v>188</v>
      </c>
      <c r="M65" s="16">
        <v>1.1091445427728599</v>
      </c>
      <c r="N65" s="16">
        <v>137.97468354430401</v>
      </c>
      <c r="O65" s="15">
        <v>77</v>
      </c>
      <c r="P65" s="16">
        <v>1.0607521697203499</v>
      </c>
      <c r="Q65" s="16">
        <v>79.069767441860506</v>
      </c>
      <c r="R65" s="15">
        <v>138</v>
      </c>
      <c r="S65" s="16">
        <v>1.0247271107150799</v>
      </c>
      <c r="T65" s="16">
        <v>100</v>
      </c>
      <c r="U65" s="15">
        <v>178</v>
      </c>
      <c r="V65" s="16">
        <v>0.90696015489656601</v>
      </c>
      <c r="W65" s="16">
        <v>102.272727272727</v>
      </c>
      <c r="X65" s="15">
        <v>169</v>
      </c>
      <c r="Y65" s="16">
        <v>1.0444993819530299</v>
      </c>
      <c r="Z65" s="16">
        <v>131.506849315068</v>
      </c>
      <c r="AA65" s="17">
        <v>107</v>
      </c>
      <c r="AB65" s="18">
        <v>0.932543141014467</v>
      </c>
      <c r="AC65" s="18">
        <v>81.355932203389798</v>
      </c>
      <c r="AD65" s="17">
        <v>201</v>
      </c>
      <c r="AE65" s="18">
        <v>1.12661846309063</v>
      </c>
      <c r="AF65" s="18">
        <v>133.720930232558</v>
      </c>
      <c r="AG65" s="17">
        <v>210</v>
      </c>
      <c r="AH65" s="18">
        <v>1.03042198233562</v>
      </c>
      <c r="AI65" s="18">
        <v>116.494845360825</v>
      </c>
      <c r="AJ65" s="17">
        <v>374</v>
      </c>
      <c r="AK65" s="18">
        <v>1.1407307997315901</v>
      </c>
      <c r="AL65" s="18">
        <v>94.7916666666667</v>
      </c>
      <c r="AM65" s="17">
        <v>204</v>
      </c>
      <c r="AN65" s="18">
        <v>1.4369232936535901</v>
      </c>
      <c r="AO65" s="18">
        <v>98.058252427184499</v>
      </c>
      <c r="AP65" s="17">
        <v>169</v>
      </c>
      <c r="AQ65" s="18">
        <v>1.06235856172995</v>
      </c>
      <c r="AR65" s="18">
        <v>96.511627906976699</v>
      </c>
      <c r="AS65" s="17">
        <v>271</v>
      </c>
      <c r="AT65" s="18">
        <v>1.1491328499342699</v>
      </c>
      <c r="AU65" s="18">
        <v>90.845070422535201</v>
      </c>
    </row>
    <row r="66" spans="1:47" x14ac:dyDescent="0.15">
      <c r="A66" s="69"/>
      <c r="B66" s="14" t="s">
        <v>15</v>
      </c>
      <c r="C66" s="15">
        <v>1376</v>
      </c>
      <c r="D66" s="16">
        <v>1.10529190630723</v>
      </c>
      <c r="E66" s="16"/>
      <c r="F66" s="15">
        <v>106</v>
      </c>
      <c r="G66" s="16">
        <v>1.23514332323468</v>
      </c>
      <c r="H66" s="16"/>
      <c r="I66" s="15">
        <v>101</v>
      </c>
      <c r="J66" s="16">
        <v>0.93311160384331104</v>
      </c>
      <c r="K66" s="16"/>
      <c r="L66" s="15">
        <v>109</v>
      </c>
      <c r="M66" s="16">
        <v>1.2876550502067301</v>
      </c>
      <c r="N66" s="16"/>
      <c r="O66" s="15">
        <v>34</v>
      </c>
      <c r="P66" s="16">
        <v>0.94026548672566401</v>
      </c>
      <c r="Q66" s="16"/>
      <c r="R66" s="15">
        <v>69</v>
      </c>
      <c r="S66" s="16">
        <v>1.0257172588077901</v>
      </c>
      <c r="T66" s="16"/>
      <c r="U66" s="15">
        <v>90</v>
      </c>
      <c r="V66" s="16">
        <v>0.88809946714031995</v>
      </c>
      <c r="W66" s="16"/>
      <c r="X66" s="15">
        <v>96</v>
      </c>
      <c r="Y66" s="16">
        <v>1.1925465838509299</v>
      </c>
      <c r="Z66" s="16"/>
      <c r="AA66" s="17">
        <v>48</v>
      </c>
      <c r="AB66" s="18">
        <v>0.81604896293777596</v>
      </c>
      <c r="AC66" s="18"/>
      <c r="AD66" s="17">
        <v>115</v>
      </c>
      <c r="AE66" s="18">
        <v>1.3017885442608099</v>
      </c>
      <c r="AF66" s="18"/>
      <c r="AG66" s="17">
        <v>113</v>
      </c>
      <c r="AH66" s="18">
        <v>1.13022604520904</v>
      </c>
      <c r="AI66" s="18"/>
      <c r="AJ66" s="17">
        <v>182</v>
      </c>
      <c r="AK66" s="18">
        <v>1.1095531305249</v>
      </c>
      <c r="AL66" s="18"/>
      <c r="AM66" s="17">
        <v>101</v>
      </c>
      <c r="AN66" s="18">
        <v>1.4185393258426999</v>
      </c>
      <c r="AO66" s="18"/>
      <c r="AP66" s="17">
        <v>83</v>
      </c>
      <c r="AQ66" s="18">
        <v>1.0338814150473301</v>
      </c>
      <c r="AR66" s="18"/>
      <c r="AS66" s="17">
        <v>129</v>
      </c>
      <c r="AT66" s="18">
        <v>1.09054019781892</v>
      </c>
      <c r="AU66" s="18"/>
    </row>
    <row r="67" spans="1:47" x14ac:dyDescent="0.15">
      <c r="A67" s="70"/>
      <c r="B67" s="14" t="s">
        <v>16</v>
      </c>
      <c r="C67" s="15">
        <v>1359</v>
      </c>
      <c r="D67" s="16">
        <v>1.09496990645621</v>
      </c>
      <c r="E67" s="16"/>
      <c r="F67" s="15">
        <v>109</v>
      </c>
      <c r="G67" s="16">
        <v>1.2498566678133201</v>
      </c>
      <c r="H67" s="16"/>
      <c r="I67" s="15">
        <v>133</v>
      </c>
      <c r="J67" s="16">
        <v>1.2284104553431201</v>
      </c>
      <c r="K67" s="16"/>
      <c r="L67" s="15">
        <v>79</v>
      </c>
      <c r="M67" s="16">
        <v>0.93105480259281104</v>
      </c>
      <c r="N67" s="16"/>
      <c r="O67" s="15">
        <v>43</v>
      </c>
      <c r="P67" s="16">
        <v>1.1803458687894599</v>
      </c>
      <c r="Q67" s="16"/>
      <c r="R67" s="15">
        <v>69</v>
      </c>
      <c r="S67" s="16">
        <v>1.0237388724035601</v>
      </c>
      <c r="T67" s="16"/>
      <c r="U67" s="15">
        <v>88</v>
      </c>
      <c r="V67" s="16">
        <v>0.92709650231774099</v>
      </c>
      <c r="W67" s="16"/>
      <c r="X67" s="15">
        <v>73</v>
      </c>
      <c r="Y67" s="16">
        <v>0.89790897908979095</v>
      </c>
      <c r="Z67" s="16"/>
      <c r="AA67" s="17">
        <v>59</v>
      </c>
      <c r="AB67" s="18">
        <v>1.05507868383405</v>
      </c>
      <c r="AC67" s="18"/>
      <c r="AD67" s="17">
        <v>86</v>
      </c>
      <c r="AE67" s="18">
        <v>0.95481292328189205</v>
      </c>
      <c r="AF67" s="18"/>
      <c r="AG67" s="17">
        <v>97</v>
      </c>
      <c r="AH67" s="18">
        <v>0.93430938162203803</v>
      </c>
      <c r="AI67" s="18"/>
      <c r="AJ67" s="17">
        <v>192</v>
      </c>
      <c r="AK67" s="18">
        <v>1.1719465299395699</v>
      </c>
      <c r="AL67" s="18"/>
      <c r="AM67" s="17">
        <v>103</v>
      </c>
      <c r="AN67" s="18">
        <v>1.4554189628373599</v>
      </c>
      <c r="AO67" s="18"/>
      <c r="AP67" s="17">
        <v>86</v>
      </c>
      <c r="AQ67" s="18">
        <v>1.0913705583756299</v>
      </c>
      <c r="AR67" s="18"/>
      <c r="AS67" s="17">
        <v>142</v>
      </c>
      <c r="AT67" s="18">
        <v>1.2080993704270899</v>
      </c>
      <c r="AU67" s="18"/>
    </row>
    <row r="68" spans="1:47" x14ac:dyDescent="0.15">
      <c r="A68" s="68" t="s">
        <v>167</v>
      </c>
      <c r="B68" s="14" t="s">
        <v>14</v>
      </c>
      <c r="C68" s="15">
        <v>2909</v>
      </c>
      <c r="D68" s="16">
        <v>1.17012932161461</v>
      </c>
      <c r="E68" s="16">
        <v>99.931271477663202</v>
      </c>
      <c r="F68" s="15">
        <v>232</v>
      </c>
      <c r="G68" s="16">
        <v>1.3408079523781999</v>
      </c>
      <c r="H68" s="16">
        <v>93.3333333333333</v>
      </c>
      <c r="I68" s="15">
        <v>277</v>
      </c>
      <c r="J68" s="16">
        <v>1.27938663341185</v>
      </c>
      <c r="K68" s="16">
        <v>93.706293706293707</v>
      </c>
      <c r="L68" s="15">
        <v>200</v>
      </c>
      <c r="M68" s="16">
        <v>1.17994100294985</v>
      </c>
      <c r="N68" s="16">
        <v>129.88505747126399</v>
      </c>
      <c r="O68" s="15">
        <v>76</v>
      </c>
      <c r="P68" s="16">
        <v>1.0469761675161899</v>
      </c>
      <c r="Q68" s="16">
        <v>153.333333333333</v>
      </c>
      <c r="R68" s="15">
        <v>142</v>
      </c>
      <c r="S68" s="16">
        <v>1.0544293458082701</v>
      </c>
      <c r="T68" s="16">
        <v>105.797101449275</v>
      </c>
      <c r="U68" s="15">
        <v>205</v>
      </c>
      <c r="V68" s="16">
        <v>1.04453276266178</v>
      </c>
      <c r="W68" s="16">
        <v>86.363636363636402</v>
      </c>
      <c r="X68" s="15">
        <v>214</v>
      </c>
      <c r="Y68" s="16">
        <v>1.32262051915946</v>
      </c>
      <c r="Z68" s="16">
        <v>96.330275229357795</v>
      </c>
      <c r="AA68" s="17">
        <v>113</v>
      </c>
      <c r="AB68" s="18">
        <v>0.98483527976294205</v>
      </c>
      <c r="AC68" s="18">
        <v>88.3333333333333</v>
      </c>
      <c r="AD68" s="17">
        <v>200</v>
      </c>
      <c r="AE68" s="18">
        <v>1.1210133961100801</v>
      </c>
      <c r="AF68" s="18">
        <v>98.019801980197997</v>
      </c>
      <c r="AG68" s="17">
        <v>193</v>
      </c>
      <c r="AH68" s="18">
        <v>0.947006869479882</v>
      </c>
      <c r="AI68" s="18">
        <v>89.215686274509807</v>
      </c>
      <c r="AJ68" s="17">
        <v>371</v>
      </c>
      <c r="AK68" s="18">
        <v>1.1315805526749201</v>
      </c>
      <c r="AL68" s="18">
        <v>108.42696629213501</v>
      </c>
      <c r="AM68" s="17">
        <v>192</v>
      </c>
      <c r="AN68" s="18">
        <v>1.35239839402691</v>
      </c>
      <c r="AO68" s="18">
        <v>118.181818181818</v>
      </c>
      <c r="AP68" s="17">
        <v>205</v>
      </c>
      <c r="AQ68" s="18">
        <v>1.28865979381443</v>
      </c>
      <c r="AR68" s="18">
        <v>83.035714285714306</v>
      </c>
      <c r="AS68" s="17">
        <v>289</v>
      </c>
      <c r="AT68" s="18">
        <v>1.22545901708858</v>
      </c>
      <c r="AU68" s="18">
        <v>97.945205479452099</v>
      </c>
    </row>
    <row r="69" spans="1:47" x14ac:dyDescent="0.15">
      <c r="A69" s="69"/>
      <c r="B69" s="14" t="s">
        <v>15</v>
      </c>
      <c r="C69" s="15">
        <v>1454</v>
      </c>
      <c r="D69" s="16">
        <v>1.1679465347170901</v>
      </c>
      <c r="E69" s="16"/>
      <c r="F69" s="15">
        <v>112</v>
      </c>
      <c r="G69" s="16">
        <v>1.30505709624796</v>
      </c>
      <c r="H69" s="16"/>
      <c r="I69" s="15">
        <v>134</v>
      </c>
      <c r="J69" s="16">
        <v>1.2379896526237999</v>
      </c>
      <c r="K69" s="16"/>
      <c r="L69" s="15">
        <v>113</v>
      </c>
      <c r="M69" s="16">
        <v>1.3349084465445999</v>
      </c>
      <c r="N69" s="16"/>
      <c r="O69" s="15">
        <v>46</v>
      </c>
      <c r="P69" s="16">
        <v>1.2721238938053101</v>
      </c>
      <c r="Q69" s="16"/>
      <c r="R69" s="15">
        <v>73</v>
      </c>
      <c r="S69" s="16">
        <v>1.0851791288835999</v>
      </c>
      <c r="T69" s="16"/>
      <c r="U69" s="15">
        <v>95</v>
      </c>
      <c r="V69" s="16">
        <v>0.93743832642589298</v>
      </c>
      <c r="W69" s="16"/>
      <c r="X69" s="15">
        <v>105</v>
      </c>
      <c r="Y69" s="16">
        <v>1.3043478260869601</v>
      </c>
      <c r="Z69" s="16"/>
      <c r="AA69" s="17">
        <v>53</v>
      </c>
      <c r="AB69" s="18">
        <v>0.901054063243795</v>
      </c>
      <c r="AC69" s="18"/>
      <c r="AD69" s="17">
        <v>99</v>
      </c>
      <c r="AE69" s="18">
        <v>1.1206701381027799</v>
      </c>
      <c r="AF69" s="18"/>
      <c r="AG69" s="17">
        <v>91</v>
      </c>
      <c r="AH69" s="18">
        <v>0.91018203640728101</v>
      </c>
      <c r="AI69" s="18"/>
      <c r="AJ69" s="17">
        <v>193</v>
      </c>
      <c r="AK69" s="18">
        <v>1.1766140340181701</v>
      </c>
      <c r="AL69" s="18"/>
      <c r="AM69" s="17">
        <v>104</v>
      </c>
      <c r="AN69" s="18">
        <v>1.4606741573033699</v>
      </c>
      <c r="AO69" s="18"/>
      <c r="AP69" s="17">
        <v>93</v>
      </c>
      <c r="AQ69" s="18">
        <v>1.15844544095665</v>
      </c>
      <c r="AR69" s="18"/>
      <c r="AS69" s="17">
        <v>143</v>
      </c>
      <c r="AT69" s="18">
        <v>1.20889339758221</v>
      </c>
      <c r="AU69" s="18"/>
    </row>
    <row r="70" spans="1:47" x14ac:dyDescent="0.15">
      <c r="A70" s="70"/>
      <c r="B70" s="14" t="s">
        <v>16</v>
      </c>
      <c r="C70" s="15">
        <v>1455</v>
      </c>
      <c r="D70" s="16">
        <v>1.1723187740204499</v>
      </c>
      <c r="E70" s="16"/>
      <c r="F70" s="15">
        <v>120</v>
      </c>
      <c r="G70" s="16">
        <v>1.3759889920880599</v>
      </c>
      <c r="H70" s="16"/>
      <c r="I70" s="15">
        <v>143</v>
      </c>
      <c r="J70" s="16">
        <v>1.3207721437147899</v>
      </c>
      <c r="K70" s="16"/>
      <c r="L70" s="15">
        <v>87</v>
      </c>
      <c r="M70" s="16">
        <v>1.0253388332351201</v>
      </c>
      <c r="N70" s="16"/>
      <c r="O70" s="15">
        <v>30</v>
      </c>
      <c r="P70" s="16">
        <v>0.82349711776008805</v>
      </c>
      <c r="Q70" s="16"/>
      <c r="R70" s="15">
        <v>69</v>
      </c>
      <c r="S70" s="16">
        <v>1.0237388724035601</v>
      </c>
      <c r="T70" s="16"/>
      <c r="U70" s="15">
        <v>110</v>
      </c>
      <c r="V70" s="16">
        <v>1.1588706278971801</v>
      </c>
      <c r="W70" s="16"/>
      <c r="X70" s="15">
        <v>109</v>
      </c>
      <c r="Y70" s="16">
        <v>1.3407134071340701</v>
      </c>
      <c r="Z70" s="16"/>
      <c r="AA70" s="17">
        <v>60</v>
      </c>
      <c r="AB70" s="18">
        <v>1.0729613733905601</v>
      </c>
      <c r="AC70" s="18"/>
      <c r="AD70" s="17">
        <v>101</v>
      </c>
      <c r="AE70" s="18">
        <v>1.12135006106362</v>
      </c>
      <c r="AF70" s="18"/>
      <c r="AG70" s="17">
        <v>102</v>
      </c>
      <c r="AH70" s="18">
        <v>0.98246965902523598</v>
      </c>
      <c r="AI70" s="18"/>
      <c r="AJ70" s="17">
        <v>178</v>
      </c>
      <c r="AK70" s="18">
        <v>1.0864920954648101</v>
      </c>
      <c r="AL70" s="18"/>
      <c r="AM70" s="17">
        <v>88</v>
      </c>
      <c r="AN70" s="18">
        <v>1.24346474494842</v>
      </c>
      <c r="AO70" s="18"/>
      <c r="AP70" s="17">
        <v>112</v>
      </c>
      <c r="AQ70" s="18">
        <v>1.4213197969543101</v>
      </c>
      <c r="AR70" s="18"/>
      <c r="AS70" s="17">
        <v>146</v>
      </c>
      <c r="AT70" s="18">
        <v>1.2421303386081299</v>
      </c>
      <c r="AU70" s="18"/>
    </row>
    <row r="71" spans="1:47" x14ac:dyDescent="0.15">
      <c r="A71" s="68" t="s">
        <v>168</v>
      </c>
      <c r="B71" s="14" t="s">
        <v>14</v>
      </c>
      <c r="C71" s="15">
        <v>3031</v>
      </c>
      <c r="D71" s="16">
        <v>1.21920315359707</v>
      </c>
      <c r="E71" s="16">
        <v>107.177033492823</v>
      </c>
      <c r="F71" s="15">
        <v>250</v>
      </c>
      <c r="G71" s="16">
        <v>1.44483615557996</v>
      </c>
      <c r="H71" s="16">
        <v>95.3125</v>
      </c>
      <c r="I71" s="15">
        <v>256</v>
      </c>
      <c r="J71" s="16">
        <v>1.18239342293658</v>
      </c>
      <c r="K71" s="16">
        <v>86.861313868613095</v>
      </c>
      <c r="L71" s="15">
        <v>210</v>
      </c>
      <c r="M71" s="16">
        <v>1.2389380530973499</v>
      </c>
      <c r="N71" s="16">
        <v>96.261682242990702</v>
      </c>
      <c r="O71" s="15">
        <v>91</v>
      </c>
      <c r="P71" s="16">
        <v>1.25361620057859</v>
      </c>
      <c r="Q71" s="16">
        <v>106.818181818182</v>
      </c>
      <c r="R71" s="15">
        <v>165</v>
      </c>
      <c r="S71" s="16">
        <v>1.22521719759412</v>
      </c>
      <c r="T71" s="16">
        <v>103.70370370370399</v>
      </c>
      <c r="U71" s="15">
        <v>195</v>
      </c>
      <c r="V71" s="16">
        <v>0.99357994497095703</v>
      </c>
      <c r="W71" s="16">
        <v>103.125</v>
      </c>
      <c r="X71" s="15">
        <v>191</v>
      </c>
      <c r="Y71" s="16">
        <v>1.1804697156983901</v>
      </c>
      <c r="Z71" s="16">
        <v>114.606741573034</v>
      </c>
      <c r="AA71" s="17">
        <v>133</v>
      </c>
      <c r="AB71" s="18">
        <v>1.1591424089245299</v>
      </c>
      <c r="AC71" s="18">
        <v>92.753623188405797</v>
      </c>
      <c r="AD71" s="17">
        <v>201</v>
      </c>
      <c r="AE71" s="18">
        <v>1.12661846309063</v>
      </c>
      <c r="AF71" s="18">
        <v>139.28571428571399</v>
      </c>
      <c r="AG71" s="17">
        <v>225</v>
      </c>
      <c r="AH71" s="18">
        <v>1.10402355250245</v>
      </c>
      <c r="AI71" s="18">
        <v>99.115044247787594</v>
      </c>
      <c r="AJ71" s="17">
        <v>426</v>
      </c>
      <c r="AK71" s="18">
        <v>1.29933508204722</v>
      </c>
      <c r="AL71" s="18">
        <v>119.587628865979</v>
      </c>
      <c r="AM71" s="17">
        <v>193</v>
      </c>
      <c r="AN71" s="18">
        <v>1.35944213566246</v>
      </c>
      <c r="AO71" s="18">
        <v>132.53012048192801</v>
      </c>
      <c r="AP71" s="17">
        <v>191</v>
      </c>
      <c r="AQ71" s="18">
        <v>1.20065375911491</v>
      </c>
      <c r="AR71" s="18">
        <v>94.897959183673507</v>
      </c>
      <c r="AS71" s="17">
        <v>304</v>
      </c>
      <c r="AT71" s="18">
        <v>1.2890641563838401</v>
      </c>
      <c r="AU71" s="18">
        <v>117.142857142857</v>
      </c>
    </row>
    <row r="72" spans="1:47" x14ac:dyDescent="0.15">
      <c r="A72" s="69"/>
      <c r="B72" s="14" t="s">
        <v>15</v>
      </c>
      <c r="C72" s="15">
        <v>1568</v>
      </c>
      <c r="D72" s="16">
        <v>1.2595186839315</v>
      </c>
      <c r="E72" s="16"/>
      <c r="F72" s="15">
        <v>122</v>
      </c>
      <c r="G72" s="16">
        <v>1.4215800512701</v>
      </c>
      <c r="H72" s="16"/>
      <c r="I72" s="15">
        <v>119</v>
      </c>
      <c r="J72" s="16">
        <v>1.0994087213599399</v>
      </c>
      <c r="K72" s="16"/>
      <c r="L72" s="15">
        <v>103</v>
      </c>
      <c r="M72" s="16">
        <v>1.2167749556999401</v>
      </c>
      <c r="N72" s="16"/>
      <c r="O72" s="15">
        <v>47</v>
      </c>
      <c r="P72" s="16">
        <v>1.29977876106195</v>
      </c>
      <c r="Q72" s="16"/>
      <c r="R72" s="15">
        <v>84</v>
      </c>
      <c r="S72" s="16">
        <v>1.2486992715920899</v>
      </c>
      <c r="T72" s="16"/>
      <c r="U72" s="15">
        <v>99</v>
      </c>
      <c r="V72" s="16">
        <v>0.97690941385435204</v>
      </c>
      <c r="W72" s="16"/>
      <c r="X72" s="15">
        <v>102</v>
      </c>
      <c r="Y72" s="16">
        <v>1.26708074534161</v>
      </c>
      <c r="Z72" s="16"/>
      <c r="AA72" s="17">
        <v>64</v>
      </c>
      <c r="AB72" s="18">
        <v>1.0880652839170399</v>
      </c>
      <c r="AC72" s="18"/>
      <c r="AD72" s="17">
        <v>117</v>
      </c>
      <c r="AE72" s="18">
        <v>1.3244283450305601</v>
      </c>
      <c r="AF72" s="18"/>
      <c r="AG72" s="17">
        <v>112</v>
      </c>
      <c r="AH72" s="18">
        <v>1.12022404480896</v>
      </c>
      <c r="AI72" s="18"/>
      <c r="AJ72" s="17">
        <v>232</v>
      </c>
      <c r="AK72" s="18">
        <v>1.4143754191306499</v>
      </c>
      <c r="AL72" s="18"/>
      <c r="AM72" s="17">
        <v>110</v>
      </c>
      <c r="AN72" s="18">
        <v>1.5449438202247201</v>
      </c>
      <c r="AO72" s="18"/>
      <c r="AP72" s="17">
        <v>93</v>
      </c>
      <c r="AQ72" s="18">
        <v>1.15844544095665</v>
      </c>
      <c r="AR72" s="18"/>
      <c r="AS72" s="17">
        <v>164</v>
      </c>
      <c r="AT72" s="18">
        <v>1.3864231972271499</v>
      </c>
      <c r="AU72" s="18"/>
    </row>
    <row r="73" spans="1:47" x14ac:dyDescent="0.15">
      <c r="A73" s="70"/>
      <c r="B73" s="14" t="s">
        <v>16</v>
      </c>
      <c r="C73" s="15">
        <v>1463</v>
      </c>
      <c r="D73" s="16">
        <v>1.17876451298414</v>
      </c>
      <c r="E73" s="16"/>
      <c r="F73" s="15">
        <v>128</v>
      </c>
      <c r="G73" s="16">
        <v>1.4677215915605999</v>
      </c>
      <c r="H73" s="16"/>
      <c r="I73" s="15">
        <v>137</v>
      </c>
      <c r="J73" s="16">
        <v>1.2653551306917901</v>
      </c>
      <c r="K73" s="16"/>
      <c r="L73" s="15">
        <v>107</v>
      </c>
      <c r="M73" s="16">
        <v>1.2610489098408999</v>
      </c>
      <c r="N73" s="16"/>
      <c r="O73" s="15">
        <v>44</v>
      </c>
      <c r="P73" s="16">
        <v>1.2077957727148001</v>
      </c>
      <c r="Q73" s="16"/>
      <c r="R73" s="15">
        <v>81</v>
      </c>
      <c r="S73" s="16">
        <v>1.20178041543027</v>
      </c>
      <c r="T73" s="16"/>
      <c r="U73" s="15">
        <v>96</v>
      </c>
      <c r="V73" s="16">
        <v>1.01137800252845</v>
      </c>
      <c r="W73" s="16"/>
      <c r="X73" s="15">
        <v>89</v>
      </c>
      <c r="Y73" s="16">
        <v>1.09471094710947</v>
      </c>
      <c r="Z73" s="16"/>
      <c r="AA73" s="17">
        <v>69</v>
      </c>
      <c r="AB73" s="18">
        <v>1.23390557939914</v>
      </c>
      <c r="AC73" s="18"/>
      <c r="AD73" s="17">
        <v>84</v>
      </c>
      <c r="AE73" s="18">
        <v>0.93260797157766195</v>
      </c>
      <c r="AF73" s="18"/>
      <c r="AG73" s="17">
        <v>113</v>
      </c>
      <c r="AH73" s="18">
        <v>1.08842226931227</v>
      </c>
      <c r="AI73" s="18"/>
      <c r="AJ73" s="17">
        <v>194</v>
      </c>
      <c r="AK73" s="18">
        <v>1.1841543062931099</v>
      </c>
      <c r="AL73" s="18"/>
      <c r="AM73" s="17">
        <v>83</v>
      </c>
      <c r="AN73" s="18">
        <v>1.17281333898545</v>
      </c>
      <c r="AO73" s="18"/>
      <c r="AP73" s="17">
        <v>98</v>
      </c>
      <c r="AQ73" s="18">
        <v>1.2436548223350301</v>
      </c>
      <c r="AR73" s="18"/>
      <c r="AS73" s="17">
        <v>140</v>
      </c>
      <c r="AT73" s="18">
        <v>1.19108388633657</v>
      </c>
      <c r="AU73" s="18"/>
    </row>
    <row r="74" spans="1:47" x14ac:dyDescent="0.15">
      <c r="A74" s="68" t="s">
        <v>169</v>
      </c>
      <c r="B74" s="14" t="s">
        <v>14</v>
      </c>
      <c r="C74" s="15">
        <v>3341</v>
      </c>
      <c r="D74" s="16">
        <v>1.34389895617546</v>
      </c>
      <c r="E74" s="16">
        <v>103.595368677636</v>
      </c>
      <c r="F74" s="15">
        <v>252</v>
      </c>
      <c r="G74" s="16">
        <v>1.4563948448246</v>
      </c>
      <c r="H74" s="16">
        <v>93.846153846153797</v>
      </c>
      <c r="I74" s="15">
        <v>302</v>
      </c>
      <c r="J74" s="16">
        <v>1.3948547411204999</v>
      </c>
      <c r="K74" s="16">
        <v>83.030303030303003</v>
      </c>
      <c r="L74" s="15">
        <v>231</v>
      </c>
      <c r="M74" s="16">
        <v>1.36283185840708</v>
      </c>
      <c r="N74" s="16">
        <v>94.117647058823493</v>
      </c>
      <c r="O74" s="15">
        <v>80</v>
      </c>
      <c r="P74" s="16">
        <v>1.1020801763328301</v>
      </c>
      <c r="Q74" s="16">
        <v>77.7777777777778</v>
      </c>
      <c r="R74" s="15">
        <v>165</v>
      </c>
      <c r="S74" s="16">
        <v>1.22521719759412</v>
      </c>
      <c r="T74" s="16">
        <v>120</v>
      </c>
      <c r="U74" s="15">
        <v>243</v>
      </c>
      <c r="V74" s="16">
        <v>1.2381534698868799</v>
      </c>
      <c r="W74" s="16">
        <v>104.20168067226901</v>
      </c>
      <c r="X74" s="15">
        <v>218</v>
      </c>
      <c r="Y74" s="16">
        <v>1.3473423980222501</v>
      </c>
      <c r="Z74" s="16">
        <v>105.660377358491</v>
      </c>
      <c r="AA74" s="17">
        <v>155</v>
      </c>
      <c r="AB74" s="18">
        <v>1.3508802510022699</v>
      </c>
      <c r="AC74" s="18">
        <v>84.523809523809504</v>
      </c>
      <c r="AD74" s="17">
        <v>252</v>
      </c>
      <c r="AE74" s="18">
        <v>1.4124768790987099</v>
      </c>
      <c r="AF74" s="18">
        <v>86.6666666666667</v>
      </c>
      <c r="AG74" s="17">
        <v>252</v>
      </c>
      <c r="AH74" s="18">
        <v>1.2365063788027499</v>
      </c>
      <c r="AI74" s="18">
        <v>125</v>
      </c>
      <c r="AJ74" s="17">
        <v>478</v>
      </c>
      <c r="AK74" s="18">
        <v>1.45793936436284</v>
      </c>
      <c r="AL74" s="18">
        <v>126.54028436019</v>
      </c>
      <c r="AM74" s="17">
        <v>193</v>
      </c>
      <c r="AN74" s="18">
        <v>1.35944213566246</v>
      </c>
      <c r="AO74" s="18">
        <v>107.52688172043</v>
      </c>
      <c r="AP74" s="17">
        <v>199</v>
      </c>
      <c r="AQ74" s="18">
        <v>1.25094292180035</v>
      </c>
      <c r="AR74" s="18">
        <v>109.473684210526</v>
      </c>
      <c r="AS74" s="17">
        <v>321</v>
      </c>
      <c r="AT74" s="18">
        <v>1.36114998091846</v>
      </c>
      <c r="AU74" s="18">
        <v>111.18421052631599</v>
      </c>
    </row>
    <row r="75" spans="1:47" x14ac:dyDescent="0.15">
      <c r="A75" s="69"/>
      <c r="B75" s="14" t="s">
        <v>15</v>
      </c>
      <c r="C75" s="15">
        <v>1700</v>
      </c>
      <c r="D75" s="16">
        <v>1.3655495935481801</v>
      </c>
      <c r="E75" s="16"/>
      <c r="F75" s="15">
        <v>122</v>
      </c>
      <c r="G75" s="16">
        <v>1.4215800512701</v>
      </c>
      <c r="H75" s="16"/>
      <c r="I75" s="15">
        <v>137</v>
      </c>
      <c r="J75" s="16">
        <v>1.2657058388765701</v>
      </c>
      <c r="K75" s="16"/>
      <c r="L75" s="15">
        <v>112</v>
      </c>
      <c r="M75" s="16">
        <v>1.3230950974601301</v>
      </c>
      <c r="N75" s="16"/>
      <c r="O75" s="15">
        <v>35</v>
      </c>
      <c r="P75" s="16">
        <v>0.96792035398230103</v>
      </c>
      <c r="Q75" s="16"/>
      <c r="R75" s="15">
        <v>90</v>
      </c>
      <c r="S75" s="16">
        <v>1.33789207670581</v>
      </c>
      <c r="T75" s="16"/>
      <c r="U75" s="15">
        <v>124</v>
      </c>
      <c r="V75" s="16">
        <v>1.2236037102822199</v>
      </c>
      <c r="W75" s="16"/>
      <c r="X75" s="15">
        <v>112</v>
      </c>
      <c r="Y75" s="16">
        <v>1.39130434782609</v>
      </c>
      <c r="Z75" s="16"/>
      <c r="AA75" s="17">
        <v>71</v>
      </c>
      <c r="AB75" s="18">
        <v>1.20707242434546</v>
      </c>
      <c r="AC75" s="18"/>
      <c r="AD75" s="17">
        <v>117</v>
      </c>
      <c r="AE75" s="18">
        <v>1.3244283450305601</v>
      </c>
      <c r="AF75" s="18"/>
      <c r="AG75" s="17">
        <v>140</v>
      </c>
      <c r="AH75" s="18">
        <v>1.4002800560112001</v>
      </c>
      <c r="AI75" s="18"/>
      <c r="AJ75" s="17">
        <v>267</v>
      </c>
      <c r="AK75" s="18">
        <v>1.62775102115467</v>
      </c>
      <c r="AL75" s="18"/>
      <c r="AM75" s="17">
        <v>100</v>
      </c>
      <c r="AN75" s="18">
        <v>1.40449438202247</v>
      </c>
      <c r="AO75" s="18"/>
      <c r="AP75" s="17">
        <v>104</v>
      </c>
      <c r="AQ75" s="18">
        <v>1.2954658694568999</v>
      </c>
      <c r="AR75" s="18"/>
      <c r="AS75" s="17">
        <v>169</v>
      </c>
      <c r="AT75" s="18">
        <v>1.4286921971426201</v>
      </c>
      <c r="AU75" s="18"/>
    </row>
    <row r="76" spans="1:47" x14ac:dyDescent="0.15">
      <c r="A76" s="70"/>
      <c r="B76" s="14" t="s">
        <v>16</v>
      </c>
      <c r="C76" s="15">
        <v>1641</v>
      </c>
      <c r="D76" s="16">
        <v>1.32218220492616</v>
      </c>
      <c r="E76" s="16"/>
      <c r="F76" s="15">
        <v>130</v>
      </c>
      <c r="G76" s="16">
        <v>1.4906547414287401</v>
      </c>
      <c r="H76" s="16"/>
      <c r="I76" s="15">
        <v>165</v>
      </c>
      <c r="J76" s="16">
        <v>1.5239678581324501</v>
      </c>
      <c r="K76" s="16"/>
      <c r="L76" s="15">
        <v>119</v>
      </c>
      <c r="M76" s="16">
        <v>1.4024749558043601</v>
      </c>
      <c r="N76" s="16"/>
      <c r="O76" s="15">
        <v>45</v>
      </c>
      <c r="P76" s="16">
        <v>1.2352456766401301</v>
      </c>
      <c r="Q76" s="16"/>
      <c r="R76" s="15">
        <v>75</v>
      </c>
      <c r="S76" s="16">
        <v>1.1127596439169101</v>
      </c>
      <c r="T76" s="16"/>
      <c r="U76" s="15">
        <v>119</v>
      </c>
      <c r="V76" s="16">
        <v>1.2536873156342201</v>
      </c>
      <c r="W76" s="16"/>
      <c r="X76" s="15">
        <v>106</v>
      </c>
      <c r="Y76" s="16">
        <v>1.3038130381303801</v>
      </c>
      <c r="Z76" s="16"/>
      <c r="AA76" s="17">
        <v>84</v>
      </c>
      <c r="AB76" s="18">
        <v>1.5021459227467799</v>
      </c>
      <c r="AC76" s="18"/>
      <c r="AD76" s="17">
        <v>135</v>
      </c>
      <c r="AE76" s="18">
        <v>1.4988342400355299</v>
      </c>
      <c r="AF76" s="18"/>
      <c r="AG76" s="17">
        <v>112</v>
      </c>
      <c r="AH76" s="18">
        <v>1.0787902138316301</v>
      </c>
      <c r="AI76" s="18"/>
      <c r="AJ76" s="17">
        <v>211</v>
      </c>
      <c r="AK76" s="18">
        <v>1.2879204052981701</v>
      </c>
      <c r="AL76" s="18"/>
      <c r="AM76" s="17">
        <v>93</v>
      </c>
      <c r="AN76" s="18">
        <v>1.3141161509114001</v>
      </c>
      <c r="AO76" s="18"/>
      <c r="AP76" s="17">
        <v>95</v>
      </c>
      <c r="AQ76" s="18">
        <v>1.2055837563451799</v>
      </c>
      <c r="AR76" s="18"/>
      <c r="AS76" s="17">
        <v>152</v>
      </c>
      <c r="AT76" s="18">
        <v>1.2931767908797001</v>
      </c>
      <c r="AU76" s="18"/>
    </row>
    <row r="77" spans="1:47" x14ac:dyDescent="0.15">
      <c r="A77" s="68" t="s">
        <v>170</v>
      </c>
      <c r="B77" s="14" t="s">
        <v>14</v>
      </c>
      <c r="C77" s="15">
        <v>3591</v>
      </c>
      <c r="D77" s="16">
        <v>1.4444600872870601</v>
      </c>
      <c r="E77" s="16">
        <v>109.754672897196</v>
      </c>
      <c r="F77" s="15">
        <v>259</v>
      </c>
      <c r="G77" s="16">
        <v>1.49685025718084</v>
      </c>
      <c r="H77" s="16">
        <v>103.937007874016</v>
      </c>
      <c r="I77" s="15">
        <v>333</v>
      </c>
      <c r="J77" s="16">
        <v>1.5380351946792299</v>
      </c>
      <c r="K77" s="16">
        <v>112.101910828025</v>
      </c>
      <c r="L77" s="15">
        <v>238</v>
      </c>
      <c r="M77" s="16">
        <v>1.4041297935103201</v>
      </c>
      <c r="N77" s="16">
        <v>118.348623853211</v>
      </c>
      <c r="O77" s="15">
        <v>98</v>
      </c>
      <c r="P77" s="16">
        <v>1.3500482160077101</v>
      </c>
      <c r="Q77" s="16">
        <v>100</v>
      </c>
      <c r="R77" s="15">
        <v>212</v>
      </c>
      <c r="S77" s="16">
        <v>1.57421845993911</v>
      </c>
      <c r="T77" s="16">
        <v>100</v>
      </c>
      <c r="U77" s="15">
        <v>268</v>
      </c>
      <c r="V77" s="16">
        <v>1.36553551411393</v>
      </c>
      <c r="W77" s="16">
        <v>112.69841269841299</v>
      </c>
      <c r="X77" s="15">
        <v>219</v>
      </c>
      <c r="Y77" s="16">
        <v>1.3535228677379501</v>
      </c>
      <c r="Z77" s="16">
        <v>110.57692307692299</v>
      </c>
      <c r="AA77" s="17">
        <v>157</v>
      </c>
      <c r="AB77" s="18">
        <v>1.3683109639184201</v>
      </c>
      <c r="AC77" s="18">
        <v>86.904761904761898</v>
      </c>
      <c r="AD77" s="17">
        <v>254</v>
      </c>
      <c r="AE77" s="18">
        <v>1.42368701305981</v>
      </c>
      <c r="AF77" s="18">
        <v>109.917355371901</v>
      </c>
      <c r="AG77" s="17">
        <v>273</v>
      </c>
      <c r="AH77" s="18">
        <v>1.33954857703631</v>
      </c>
      <c r="AI77" s="18">
        <v>102.222222222222</v>
      </c>
      <c r="AJ77" s="17">
        <v>479</v>
      </c>
      <c r="AK77" s="18">
        <v>1.4609894467150599</v>
      </c>
      <c r="AL77" s="18">
        <v>106.465517241379</v>
      </c>
      <c r="AM77" s="17">
        <v>209</v>
      </c>
      <c r="AN77" s="18">
        <v>1.47214200183137</v>
      </c>
      <c r="AO77" s="18">
        <v>129.67032967033001</v>
      </c>
      <c r="AP77" s="17">
        <v>218</v>
      </c>
      <c r="AQ77" s="18">
        <v>1.37037968317828</v>
      </c>
      <c r="AR77" s="18">
        <v>111.65048543689301</v>
      </c>
      <c r="AS77" s="17">
        <v>374</v>
      </c>
      <c r="AT77" s="18">
        <v>1.58588813976169</v>
      </c>
      <c r="AU77" s="18">
        <v>122.619047619048</v>
      </c>
    </row>
    <row r="78" spans="1:47" x14ac:dyDescent="0.15">
      <c r="A78" s="69"/>
      <c r="B78" s="14" t="s">
        <v>15</v>
      </c>
      <c r="C78" s="15">
        <v>1879</v>
      </c>
      <c r="D78" s="16">
        <v>1.50933393310414</v>
      </c>
      <c r="E78" s="16"/>
      <c r="F78" s="15">
        <v>132</v>
      </c>
      <c r="G78" s="16">
        <v>1.5381030062922401</v>
      </c>
      <c r="H78" s="16"/>
      <c r="I78" s="15">
        <v>176</v>
      </c>
      <c r="J78" s="16">
        <v>1.6260162601626</v>
      </c>
      <c r="K78" s="16"/>
      <c r="L78" s="15">
        <v>129</v>
      </c>
      <c r="M78" s="16">
        <v>1.52392203189604</v>
      </c>
      <c r="N78" s="16"/>
      <c r="O78" s="15">
        <v>49</v>
      </c>
      <c r="P78" s="16">
        <v>1.35508849557522</v>
      </c>
      <c r="Q78" s="16"/>
      <c r="R78" s="15">
        <v>106</v>
      </c>
      <c r="S78" s="16">
        <v>1.57573955700907</v>
      </c>
      <c r="T78" s="16"/>
      <c r="U78" s="15">
        <v>142</v>
      </c>
      <c r="V78" s="16">
        <v>1.4012236037102801</v>
      </c>
      <c r="W78" s="16"/>
      <c r="X78" s="15">
        <v>115</v>
      </c>
      <c r="Y78" s="16">
        <v>1.4285714285714299</v>
      </c>
      <c r="Z78" s="16"/>
      <c r="AA78" s="17">
        <v>73</v>
      </c>
      <c r="AB78" s="18">
        <v>1.24107446446787</v>
      </c>
      <c r="AC78" s="18"/>
      <c r="AD78" s="17">
        <v>133</v>
      </c>
      <c r="AE78" s="18">
        <v>1.50554675118859</v>
      </c>
      <c r="AF78" s="18"/>
      <c r="AG78" s="17">
        <v>138</v>
      </c>
      <c r="AH78" s="18">
        <v>1.38027605521104</v>
      </c>
      <c r="AI78" s="18"/>
      <c r="AJ78" s="17">
        <v>247</v>
      </c>
      <c r="AK78" s="18">
        <v>1.50582210571237</v>
      </c>
      <c r="AL78" s="18"/>
      <c r="AM78" s="17">
        <v>118</v>
      </c>
      <c r="AN78" s="18">
        <v>1.6573033707865199</v>
      </c>
      <c r="AO78" s="18"/>
      <c r="AP78" s="17">
        <v>115</v>
      </c>
      <c r="AQ78" s="18">
        <v>1.43248629795715</v>
      </c>
      <c r="AR78" s="18"/>
      <c r="AS78" s="17">
        <v>206</v>
      </c>
      <c r="AT78" s="18">
        <v>1.7414827965170301</v>
      </c>
      <c r="AU78" s="18"/>
    </row>
    <row r="79" spans="1:47" x14ac:dyDescent="0.15">
      <c r="A79" s="70"/>
      <c r="B79" s="14" t="s">
        <v>16</v>
      </c>
      <c r="C79" s="15">
        <v>1712</v>
      </c>
      <c r="D79" s="16">
        <v>1.37938813822887</v>
      </c>
      <c r="E79" s="16"/>
      <c r="F79" s="15">
        <v>127</v>
      </c>
      <c r="G79" s="16">
        <v>1.45625501662653</v>
      </c>
      <c r="H79" s="16"/>
      <c r="I79" s="15">
        <v>157</v>
      </c>
      <c r="J79" s="16">
        <v>1.4500785074351199</v>
      </c>
      <c r="K79" s="16"/>
      <c r="L79" s="15">
        <v>109</v>
      </c>
      <c r="M79" s="16">
        <v>1.2846199175014701</v>
      </c>
      <c r="N79" s="16"/>
      <c r="O79" s="15">
        <v>49</v>
      </c>
      <c r="P79" s="16">
        <v>1.34504529234148</v>
      </c>
      <c r="Q79" s="16"/>
      <c r="R79" s="15">
        <v>106</v>
      </c>
      <c r="S79" s="16">
        <v>1.5727002967359101</v>
      </c>
      <c r="T79" s="16"/>
      <c r="U79" s="15">
        <v>126</v>
      </c>
      <c r="V79" s="16">
        <v>1.3274336283185799</v>
      </c>
      <c r="W79" s="16"/>
      <c r="X79" s="15">
        <v>104</v>
      </c>
      <c r="Y79" s="16">
        <v>1.2792127921279199</v>
      </c>
      <c r="Z79" s="16"/>
      <c r="AA79" s="17">
        <v>84</v>
      </c>
      <c r="AB79" s="18">
        <v>1.5021459227467799</v>
      </c>
      <c r="AC79" s="18"/>
      <c r="AD79" s="17">
        <v>121</v>
      </c>
      <c r="AE79" s="18">
        <v>1.34339957810592</v>
      </c>
      <c r="AF79" s="18"/>
      <c r="AG79" s="17">
        <v>135</v>
      </c>
      <c r="AH79" s="18">
        <v>1.3003274898863399</v>
      </c>
      <c r="AI79" s="18"/>
      <c r="AJ79" s="17">
        <v>232</v>
      </c>
      <c r="AK79" s="18">
        <v>1.41610205701032</v>
      </c>
      <c r="AL79" s="18"/>
      <c r="AM79" s="17">
        <v>91</v>
      </c>
      <c r="AN79" s="18">
        <v>1.28585558852621</v>
      </c>
      <c r="AO79" s="18"/>
      <c r="AP79" s="17">
        <v>103</v>
      </c>
      <c r="AQ79" s="18">
        <v>1.3071065989847701</v>
      </c>
      <c r="AR79" s="18"/>
      <c r="AS79" s="17">
        <v>168</v>
      </c>
      <c r="AT79" s="18">
        <v>1.4293006636038801</v>
      </c>
      <c r="AU79" s="18"/>
    </row>
    <row r="80" spans="1:47" x14ac:dyDescent="0.15">
      <c r="A80" s="68" t="s">
        <v>171</v>
      </c>
      <c r="B80" s="14" t="s">
        <v>14</v>
      </c>
      <c r="C80" s="15">
        <v>3598</v>
      </c>
      <c r="D80" s="16">
        <v>1.4472757989581899</v>
      </c>
      <c r="E80" s="16">
        <v>114.294222751638</v>
      </c>
      <c r="F80" s="15">
        <v>265</v>
      </c>
      <c r="G80" s="16">
        <v>1.5315263249147499</v>
      </c>
      <c r="H80" s="16">
        <v>128.44827586206901</v>
      </c>
      <c r="I80" s="15">
        <v>319</v>
      </c>
      <c r="J80" s="16">
        <v>1.47337305436239</v>
      </c>
      <c r="K80" s="16">
        <v>91.017964071856298</v>
      </c>
      <c r="L80" s="15">
        <v>242</v>
      </c>
      <c r="M80" s="16">
        <v>1.4277286135693199</v>
      </c>
      <c r="N80" s="16">
        <v>124.07407407407401</v>
      </c>
      <c r="O80" s="15">
        <v>89</v>
      </c>
      <c r="P80" s="16">
        <v>1.2260641961702701</v>
      </c>
      <c r="Q80" s="16">
        <v>85.4166666666667</v>
      </c>
      <c r="R80" s="15">
        <v>200</v>
      </c>
      <c r="S80" s="16">
        <v>1.48511175465954</v>
      </c>
      <c r="T80" s="16">
        <v>96.078431372549005</v>
      </c>
      <c r="U80" s="15">
        <v>284</v>
      </c>
      <c r="V80" s="16">
        <v>1.44706002241924</v>
      </c>
      <c r="W80" s="16">
        <v>136.666666666667</v>
      </c>
      <c r="X80" s="15">
        <v>220</v>
      </c>
      <c r="Y80" s="16">
        <v>1.35970333745365</v>
      </c>
      <c r="Z80" s="16">
        <v>122.222222222222</v>
      </c>
      <c r="AA80" s="17">
        <v>151</v>
      </c>
      <c r="AB80" s="18">
        <v>1.3160188251699501</v>
      </c>
      <c r="AC80" s="18">
        <v>101.333333333333</v>
      </c>
      <c r="AD80" s="17">
        <v>296</v>
      </c>
      <c r="AE80" s="18">
        <v>1.65909982624292</v>
      </c>
      <c r="AF80" s="18">
        <v>120.89552238806</v>
      </c>
      <c r="AG80" s="17">
        <v>293</v>
      </c>
      <c r="AH80" s="18">
        <v>1.43768400392542</v>
      </c>
      <c r="AI80" s="18">
        <v>120.30075187969901</v>
      </c>
      <c r="AJ80" s="17">
        <v>475</v>
      </c>
      <c r="AK80" s="18">
        <v>1.44878911730617</v>
      </c>
      <c r="AL80" s="18">
        <v>108.333333333333</v>
      </c>
      <c r="AM80" s="17">
        <v>220</v>
      </c>
      <c r="AN80" s="18">
        <v>1.5496231598225001</v>
      </c>
      <c r="AO80" s="18">
        <v>129.166666666667</v>
      </c>
      <c r="AP80" s="17">
        <v>230</v>
      </c>
      <c r="AQ80" s="18">
        <v>1.44581342720644</v>
      </c>
      <c r="AR80" s="18">
        <v>107.20720720720701</v>
      </c>
      <c r="AS80" s="17">
        <v>314</v>
      </c>
      <c r="AT80" s="18">
        <v>1.3314675825806701</v>
      </c>
      <c r="AU80" s="18">
        <v>121.12676056338</v>
      </c>
    </row>
    <row r="81" spans="1:47" x14ac:dyDescent="0.15">
      <c r="A81" s="69"/>
      <c r="B81" s="14" t="s">
        <v>15</v>
      </c>
      <c r="C81" s="15">
        <v>1919</v>
      </c>
      <c r="D81" s="16">
        <v>1.5414645117758601</v>
      </c>
      <c r="E81" s="16"/>
      <c r="F81" s="15">
        <v>149</v>
      </c>
      <c r="G81" s="16">
        <v>1.7361920298298801</v>
      </c>
      <c r="H81" s="16"/>
      <c r="I81" s="15">
        <v>152</v>
      </c>
      <c r="J81" s="16">
        <v>1.40428677014043</v>
      </c>
      <c r="K81" s="16"/>
      <c r="L81" s="15">
        <v>134</v>
      </c>
      <c r="M81" s="16">
        <v>1.58298877731837</v>
      </c>
      <c r="N81" s="16"/>
      <c r="O81" s="15">
        <v>41</v>
      </c>
      <c r="P81" s="16">
        <v>1.1338495575221199</v>
      </c>
      <c r="Q81" s="16"/>
      <c r="R81" s="15">
        <v>98</v>
      </c>
      <c r="S81" s="16">
        <v>1.4568158168574401</v>
      </c>
      <c r="T81" s="16"/>
      <c r="U81" s="15">
        <v>164</v>
      </c>
      <c r="V81" s="16">
        <v>1.6183145845668001</v>
      </c>
      <c r="W81" s="16"/>
      <c r="X81" s="15">
        <v>121</v>
      </c>
      <c r="Y81" s="16">
        <v>1.50310559006211</v>
      </c>
      <c r="Z81" s="16"/>
      <c r="AA81" s="17">
        <v>76</v>
      </c>
      <c r="AB81" s="18">
        <v>1.29207752465148</v>
      </c>
      <c r="AC81" s="18"/>
      <c r="AD81" s="17">
        <v>162</v>
      </c>
      <c r="AE81" s="18">
        <v>1.83382386235001</v>
      </c>
      <c r="AF81" s="18"/>
      <c r="AG81" s="17">
        <v>160</v>
      </c>
      <c r="AH81" s="18">
        <v>1.6003200640127999</v>
      </c>
      <c r="AI81" s="18"/>
      <c r="AJ81" s="17">
        <v>247</v>
      </c>
      <c r="AK81" s="18">
        <v>1.50582210571237</v>
      </c>
      <c r="AL81" s="18"/>
      <c r="AM81" s="17">
        <v>124</v>
      </c>
      <c r="AN81" s="18">
        <v>1.7415730337078701</v>
      </c>
      <c r="AO81" s="18"/>
      <c r="AP81" s="17">
        <v>119</v>
      </c>
      <c r="AQ81" s="18">
        <v>1.48231190832088</v>
      </c>
      <c r="AR81" s="18"/>
      <c r="AS81" s="17">
        <v>172</v>
      </c>
      <c r="AT81" s="18">
        <v>1.45405359709189</v>
      </c>
      <c r="AU81" s="18"/>
    </row>
    <row r="82" spans="1:47" x14ac:dyDescent="0.15">
      <c r="A82" s="70"/>
      <c r="B82" s="14" t="s">
        <v>16</v>
      </c>
      <c r="C82" s="15">
        <v>1679</v>
      </c>
      <c r="D82" s="16">
        <v>1.3527994650036701</v>
      </c>
      <c r="E82" s="16"/>
      <c r="F82" s="15">
        <v>116</v>
      </c>
      <c r="G82" s="16">
        <v>1.3301226923517899</v>
      </c>
      <c r="H82" s="16"/>
      <c r="I82" s="15">
        <v>167</v>
      </c>
      <c r="J82" s="16">
        <v>1.5424401958067799</v>
      </c>
      <c r="K82" s="16"/>
      <c r="L82" s="15">
        <v>108</v>
      </c>
      <c r="M82" s="16">
        <v>1.27283441367118</v>
      </c>
      <c r="N82" s="16"/>
      <c r="O82" s="15">
        <v>48</v>
      </c>
      <c r="P82" s="16">
        <v>1.31759538841614</v>
      </c>
      <c r="Q82" s="16"/>
      <c r="R82" s="15">
        <v>102</v>
      </c>
      <c r="S82" s="16">
        <v>1.5133531157269999</v>
      </c>
      <c r="T82" s="16"/>
      <c r="U82" s="15">
        <v>120</v>
      </c>
      <c r="V82" s="16">
        <v>1.2642225031605601</v>
      </c>
      <c r="W82" s="16"/>
      <c r="X82" s="15">
        <v>99</v>
      </c>
      <c r="Y82" s="16">
        <v>1.21771217712177</v>
      </c>
      <c r="Z82" s="16"/>
      <c r="AA82" s="17">
        <v>75</v>
      </c>
      <c r="AB82" s="18">
        <v>1.3412017167382</v>
      </c>
      <c r="AC82" s="18"/>
      <c r="AD82" s="17">
        <v>134</v>
      </c>
      <c r="AE82" s="18">
        <v>1.48773176418341</v>
      </c>
      <c r="AF82" s="18"/>
      <c r="AG82" s="17">
        <v>133</v>
      </c>
      <c r="AH82" s="18">
        <v>1.2810633789250601</v>
      </c>
      <c r="AI82" s="18"/>
      <c r="AJ82" s="17">
        <v>228</v>
      </c>
      <c r="AK82" s="18">
        <v>1.39168650430324</v>
      </c>
      <c r="AL82" s="18"/>
      <c r="AM82" s="17">
        <v>96</v>
      </c>
      <c r="AN82" s="18">
        <v>1.3565069944891901</v>
      </c>
      <c r="AO82" s="18"/>
      <c r="AP82" s="17">
        <v>111</v>
      </c>
      <c r="AQ82" s="18">
        <v>1.4086294416243701</v>
      </c>
      <c r="AR82" s="18"/>
      <c r="AS82" s="17">
        <v>142</v>
      </c>
      <c r="AT82" s="18">
        <v>1.2080993704270899</v>
      </c>
      <c r="AU82" s="18"/>
    </row>
    <row r="83" spans="1:47" x14ac:dyDescent="0.15">
      <c r="A83" s="68" t="s">
        <v>172</v>
      </c>
      <c r="B83" s="14" t="s">
        <v>14</v>
      </c>
      <c r="C83" s="15">
        <v>3800</v>
      </c>
      <c r="D83" s="16">
        <v>1.52852919289636</v>
      </c>
      <c r="E83" s="16">
        <v>105.739036275041</v>
      </c>
      <c r="F83" s="15">
        <v>295</v>
      </c>
      <c r="G83" s="16">
        <v>1.7049066635843499</v>
      </c>
      <c r="H83" s="16">
        <v>104.861111111111</v>
      </c>
      <c r="I83" s="15">
        <v>359</v>
      </c>
      <c r="J83" s="16">
        <v>1.65812202669623</v>
      </c>
      <c r="K83" s="16">
        <v>89.947089947089907</v>
      </c>
      <c r="L83" s="15">
        <v>244</v>
      </c>
      <c r="M83" s="16">
        <v>1.4395280235988199</v>
      </c>
      <c r="N83" s="16">
        <v>101.65289256198299</v>
      </c>
      <c r="O83" s="15">
        <v>100</v>
      </c>
      <c r="P83" s="16">
        <v>1.37760022041604</v>
      </c>
      <c r="Q83" s="16">
        <v>112.765957446809</v>
      </c>
      <c r="R83" s="15">
        <v>209</v>
      </c>
      <c r="S83" s="16">
        <v>1.55194178361922</v>
      </c>
      <c r="T83" s="16">
        <v>100.961538461538</v>
      </c>
      <c r="U83" s="15">
        <v>289</v>
      </c>
      <c r="V83" s="16">
        <v>1.4725364312646501</v>
      </c>
      <c r="W83" s="16">
        <v>84.076433121019093</v>
      </c>
      <c r="X83" s="15">
        <v>226</v>
      </c>
      <c r="Y83" s="16">
        <v>1.39678615574784</v>
      </c>
      <c r="Z83" s="16">
        <v>115.238095238095</v>
      </c>
      <c r="AA83" s="17">
        <v>191</v>
      </c>
      <c r="AB83" s="18">
        <v>1.66463308349311</v>
      </c>
      <c r="AC83" s="18">
        <v>141.77215189873399</v>
      </c>
      <c r="AD83" s="17">
        <v>278</v>
      </c>
      <c r="AE83" s="18">
        <v>1.5582086205930199</v>
      </c>
      <c r="AF83" s="18">
        <v>126.01626016260199</v>
      </c>
      <c r="AG83" s="17">
        <v>274</v>
      </c>
      <c r="AH83" s="18">
        <v>1.34445534838077</v>
      </c>
      <c r="AI83" s="18">
        <v>119.2</v>
      </c>
      <c r="AJ83" s="17">
        <v>535</v>
      </c>
      <c r="AK83" s="18">
        <v>1.63179405843958</v>
      </c>
      <c r="AL83" s="18">
        <v>101.88679245282999</v>
      </c>
      <c r="AM83" s="17">
        <v>213</v>
      </c>
      <c r="AN83" s="18">
        <v>1.5003169683736</v>
      </c>
      <c r="AO83" s="18">
        <v>110.891089108911</v>
      </c>
      <c r="AP83" s="17">
        <v>215</v>
      </c>
      <c r="AQ83" s="18">
        <v>1.3515212471712299</v>
      </c>
      <c r="AR83" s="18">
        <v>85.344827586206904</v>
      </c>
      <c r="AS83" s="17">
        <v>372</v>
      </c>
      <c r="AT83" s="18">
        <v>1.57740745452233</v>
      </c>
      <c r="AU83" s="18">
        <v>117.54385964912299</v>
      </c>
    </row>
    <row r="84" spans="1:47" x14ac:dyDescent="0.15">
      <c r="A84" s="69"/>
      <c r="B84" s="14" t="s">
        <v>15</v>
      </c>
      <c r="C84" s="15">
        <v>1953</v>
      </c>
      <c r="D84" s="16">
        <v>1.5687755036468201</v>
      </c>
      <c r="E84" s="16"/>
      <c r="F84" s="15">
        <v>151</v>
      </c>
      <c r="G84" s="16">
        <v>1.7594966208342999</v>
      </c>
      <c r="H84" s="16"/>
      <c r="I84" s="15">
        <v>170</v>
      </c>
      <c r="J84" s="16">
        <v>1.5705838876570599</v>
      </c>
      <c r="K84" s="16"/>
      <c r="L84" s="15">
        <v>123</v>
      </c>
      <c r="M84" s="16">
        <v>1.45304193738925</v>
      </c>
      <c r="N84" s="16"/>
      <c r="O84" s="15">
        <v>53</v>
      </c>
      <c r="P84" s="16">
        <v>1.4657079646017701</v>
      </c>
      <c r="Q84" s="16"/>
      <c r="R84" s="15">
        <v>105</v>
      </c>
      <c r="S84" s="16">
        <v>1.5608740894901101</v>
      </c>
      <c r="T84" s="16"/>
      <c r="U84" s="15">
        <v>132</v>
      </c>
      <c r="V84" s="16">
        <v>1.30254588513914</v>
      </c>
      <c r="W84" s="16"/>
      <c r="X84" s="15">
        <v>121</v>
      </c>
      <c r="Y84" s="16">
        <v>1.50310559006211</v>
      </c>
      <c r="Z84" s="16"/>
      <c r="AA84" s="17">
        <v>112</v>
      </c>
      <c r="AB84" s="18">
        <v>1.90411424685481</v>
      </c>
      <c r="AC84" s="18"/>
      <c r="AD84" s="17">
        <v>155</v>
      </c>
      <c r="AE84" s="18">
        <v>1.75458455965588</v>
      </c>
      <c r="AF84" s="18"/>
      <c r="AG84" s="17">
        <v>149</v>
      </c>
      <c r="AH84" s="18">
        <v>1.49029805961192</v>
      </c>
      <c r="AI84" s="18"/>
      <c r="AJ84" s="17">
        <v>270</v>
      </c>
      <c r="AK84" s="18">
        <v>1.6460403584710099</v>
      </c>
      <c r="AL84" s="18"/>
      <c r="AM84" s="17">
        <v>112</v>
      </c>
      <c r="AN84" s="18">
        <v>1.5730337078651699</v>
      </c>
      <c r="AO84" s="18"/>
      <c r="AP84" s="17">
        <v>99</v>
      </c>
      <c r="AQ84" s="18">
        <v>1.2331838565022399</v>
      </c>
      <c r="AR84" s="18"/>
      <c r="AS84" s="17">
        <v>201</v>
      </c>
      <c r="AT84" s="18">
        <v>1.6992137966015699</v>
      </c>
      <c r="AU84" s="18"/>
    </row>
    <row r="85" spans="1:47" x14ac:dyDescent="0.15">
      <c r="A85" s="70"/>
      <c r="B85" s="14" t="s">
        <v>16</v>
      </c>
      <c r="C85" s="15">
        <v>1847</v>
      </c>
      <c r="D85" s="16">
        <v>1.4881599832410799</v>
      </c>
      <c r="E85" s="16"/>
      <c r="F85" s="15">
        <v>144</v>
      </c>
      <c r="G85" s="16">
        <v>1.6511867905056801</v>
      </c>
      <c r="H85" s="16"/>
      <c r="I85" s="15">
        <v>189</v>
      </c>
      <c r="J85" s="16">
        <v>1.7456359102244401</v>
      </c>
      <c r="K85" s="16"/>
      <c r="L85" s="15">
        <v>121</v>
      </c>
      <c r="M85" s="16">
        <v>1.4260459634649401</v>
      </c>
      <c r="N85" s="16"/>
      <c r="O85" s="15">
        <v>47</v>
      </c>
      <c r="P85" s="16">
        <v>1.2901454844908</v>
      </c>
      <c r="Q85" s="16"/>
      <c r="R85" s="15">
        <v>104</v>
      </c>
      <c r="S85" s="16">
        <v>1.54302670623145</v>
      </c>
      <c r="T85" s="16"/>
      <c r="U85" s="15">
        <v>157</v>
      </c>
      <c r="V85" s="16">
        <v>1.65402444163506</v>
      </c>
      <c r="W85" s="16"/>
      <c r="X85" s="15">
        <v>105</v>
      </c>
      <c r="Y85" s="16">
        <v>1.29151291512915</v>
      </c>
      <c r="Z85" s="16"/>
      <c r="AA85" s="17">
        <v>79</v>
      </c>
      <c r="AB85" s="18">
        <v>1.41273247496423</v>
      </c>
      <c r="AC85" s="18"/>
      <c r="AD85" s="17">
        <v>123</v>
      </c>
      <c r="AE85" s="18">
        <v>1.36560452981015</v>
      </c>
      <c r="AF85" s="18"/>
      <c r="AG85" s="17">
        <v>125</v>
      </c>
      <c r="AH85" s="18">
        <v>1.20400693507995</v>
      </c>
      <c r="AI85" s="18"/>
      <c r="AJ85" s="17">
        <v>265</v>
      </c>
      <c r="AK85" s="18">
        <v>1.61753036684368</v>
      </c>
      <c r="AL85" s="18"/>
      <c r="AM85" s="17">
        <v>101</v>
      </c>
      <c r="AN85" s="18">
        <v>1.42715840045217</v>
      </c>
      <c r="AO85" s="18"/>
      <c r="AP85" s="17">
        <v>116</v>
      </c>
      <c r="AQ85" s="18">
        <v>1.4720812182741101</v>
      </c>
      <c r="AR85" s="18"/>
      <c r="AS85" s="17">
        <v>171</v>
      </c>
      <c r="AT85" s="18">
        <v>1.4548238897396599</v>
      </c>
      <c r="AU85" s="18"/>
    </row>
    <row r="86" spans="1:47" x14ac:dyDescent="0.15">
      <c r="A86" s="68" t="s">
        <v>173</v>
      </c>
      <c r="B86" s="14" t="s">
        <v>14</v>
      </c>
      <c r="C86" s="15">
        <v>3978</v>
      </c>
      <c r="D86" s="16">
        <v>1.6001287182478201</v>
      </c>
      <c r="E86" s="16">
        <v>108.381351492928</v>
      </c>
      <c r="F86" s="15">
        <v>291</v>
      </c>
      <c r="G86" s="16">
        <v>1.68178928509507</v>
      </c>
      <c r="H86" s="16">
        <v>107.857142857143</v>
      </c>
      <c r="I86" s="15">
        <v>358</v>
      </c>
      <c r="J86" s="16">
        <v>1.65350330238788</v>
      </c>
      <c r="K86" s="16">
        <v>97.790055248618799</v>
      </c>
      <c r="L86" s="15">
        <v>299</v>
      </c>
      <c r="M86" s="16">
        <v>1.7640117994100299</v>
      </c>
      <c r="N86" s="16">
        <v>112.056737588652</v>
      </c>
      <c r="O86" s="15">
        <v>130</v>
      </c>
      <c r="P86" s="16">
        <v>1.79088028654085</v>
      </c>
      <c r="Q86" s="16">
        <v>73.3333333333333</v>
      </c>
      <c r="R86" s="15">
        <v>193</v>
      </c>
      <c r="S86" s="16">
        <v>1.4331328432464501</v>
      </c>
      <c r="T86" s="16">
        <v>112.087912087912</v>
      </c>
      <c r="U86" s="15">
        <v>354</v>
      </c>
      <c r="V86" s="16">
        <v>1.80372974625497</v>
      </c>
      <c r="W86" s="16">
        <v>107.017543859649</v>
      </c>
      <c r="X86" s="15">
        <v>238</v>
      </c>
      <c r="Y86" s="16">
        <v>1.4709517923362201</v>
      </c>
      <c r="Z86" s="16">
        <v>114.414414414414</v>
      </c>
      <c r="AA86" s="17">
        <v>203</v>
      </c>
      <c r="AB86" s="18">
        <v>1.7692173609900601</v>
      </c>
      <c r="AC86" s="18">
        <v>133.333333333333</v>
      </c>
      <c r="AD86" s="17">
        <v>270</v>
      </c>
      <c r="AE86" s="18">
        <v>1.51336808474861</v>
      </c>
      <c r="AF86" s="18">
        <v>116</v>
      </c>
      <c r="AG86" s="17">
        <v>263</v>
      </c>
      <c r="AH86" s="18">
        <v>1.29048086359176</v>
      </c>
      <c r="AI86" s="18">
        <v>107.086614173228</v>
      </c>
      <c r="AJ86" s="17">
        <v>485</v>
      </c>
      <c r="AK86" s="18">
        <v>1.4792899408283999</v>
      </c>
      <c r="AL86" s="18">
        <v>101.244813278008</v>
      </c>
      <c r="AM86" s="17">
        <v>237</v>
      </c>
      <c r="AN86" s="18">
        <v>1.6693667676269599</v>
      </c>
      <c r="AO86" s="18">
        <v>127.884615384615</v>
      </c>
      <c r="AP86" s="17">
        <v>250</v>
      </c>
      <c r="AQ86" s="18">
        <v>1.5715363339200401</v>
      </c>
      <c r="AR86" s="18">
        <v>95.3125</v>
      </c>
      <c r="AS86" s="17">
        <v>407</v>
      </c>
      <c r="AT86" s="18">
        <v>1.7258194462112499</v>
      </c>
      <c r="AU86" s="18">
        <v>117.64705882352899</v>
      </c>
    </row>
    <row r="87" spans="1:47" x14ac:dyDescent="0.15">
      <c r="A87" s="69"/>
      <c r="B87" s="14" t="s">
        <v>15</v>
      </c>
      <c r="C87" s="15">
        <v>2069</v>
      </c>
      <c r="D87" s="16">
        <v>1.66195418179481</v>
      </c>
      <c r="E87" s="16"/>
      <c r="F87" s="15">
        <v>151</v>
      </c>
      <c r="G87" s="16">
        <v>1.7594966208342999</v>
      </c>
      <c r="H87" s="16"/>
      <c r="I87" s="15">
        <v>177</v>
      </c>
      <c r="J87" s="16">
        <v>1.6352549889135299</v>
      </c>
      <c r="K87" s="16"/>
      <c r="L87" s="15">
        <v>158</v>
      </c>
      <c r="M87" s="16">
        <v>1.86650915534554</v>
      </c>
      <c r="N87" s="16"/>
      <c r="O87" s="15">
        <v>55</v>
      </c>
      <c r="P87" s="16">
        <v>1.5210176991150399</v>
      </c>
      <c r="Q87" s="16"/>
      <c r="R87" s="15">
        <v>102</v>
      </c>
      <c r="S87" s="16">
        <v>1.5162776869332499</v>
      </c>
      <c r="T87" s="16"/>
      <c r="U87" s="15">
        <v>183</v>
      </c>
      <c r="V87" s="16">
        <v>1.8058022498519799</v>
      </c>
      <c r="W87" s="16"/>
      <c r="X87" s="15">
        <v>127</v>
      </c>
      <c r="Y87" s="16">
        <v>1.5776397515528</v>
      </c>
      <c r="Z87" s="16"/>
      <c r="AA87" s="17">
        <v>116</v>
      </c>
      <c r="AB87" s="18">
        <v>1.9721183270996301</v>
      </c>
      <c r="AC87" s="18"/>
      <c r="AD87" s="17">
        <v>145</v>
      </c>
      <c r="AE87" s="18">
        <v>1.64138555580711</v>
      </c>
      <c r="AF87" s="18"/>
      <c r="AG87" s="17">
        <v>136</v>
      </c>
      <c r="AH87" s="18">
        <v>1.3602720544108799</v>
      </c>
      <c r="AI87" s="18"/>
      <c r="AJ87" s="17">
        <v>244</v>
      </c>
      <c r="AK87" s="18">
        <v>1.48753276839603</v>
      </c>
      <c r="AL87" s="18"/>
      <c r="AM87" s="17">
        <v>133</v>
      </c>
      <c r="AN87" s="18">
        <v>1.86797752808989</v>
      </c>
      <c r="AO87" s="18"/>
      <c r="AP87" s="17">
        <v>122</v>
      </c>
      <c r="AQ87" s="18">
        <v>1.5196811160936701</v>
      </c>
      <c r="AR87" s="18"/>
      <c r="AS87" s="17">
        <v>220</v>
      </c>
      <c r="AT87" s="18">
        <v>1.8598359962803299</v>
      </c>
      <c r="AU87" s="18"/>
    </row>
    <row r="88" spans="1:47" x14ac:dyDescent="0.15">
      <c r="A88" s="70"/>
      <c r="B88" s="14" t="s">
        <v>16</v>
      </c>
      <c r="C88" s="15">
        <v>1909</v>
      </c>
      <c r="D88" s="16">
        <v>1.5381144602096499</v>
      </c>
      <c r="E88" s="16"/>
      <c r="F88" s="15">
        <v>140</v>
      </c>
      <c r="G88" s="16">
        <v>1.6053204907694101</v>
      </c>
      <c r="H88" s="16"/>
      <c r="I88" s="15">
        <v>181</v>
      </c>
      <c r="J88" s="16">
        <v>1.6717465595271099</v>
      </c>
      <c r="K88" s="16"/>
      <c r="L88" s="15">
        <v>141</v>
      </c>
      <c r="M88" s="16">
        <v>1.6617560400707101</v>
      </c>
      <c r="N88" s="16"/>
      <c r="O88" s="15">
        <v>75</v>
      </c>
      <c r="P88" s="16">
        <v>2.0587427944002199</v>
      </c>
      <c r="Q88" s="16"/>
      <c r="R88" s="15">
        <v>91</v>
      </c>
      <c r="S88" s="16">
        <v>1.3501483679525199</v>
      </c>
      <c r="T88" s="16"/>
      <c r="U88" s="15">
        <v>171</v>
      </c>
      <c r="V88" s="16">
        <v>1.8015170670037901</v>
      </c>
      <c r="W88" s="16"/>
      <c r="X88" s="15">
        <v>111</v>
      </c>
      <c r="Y88" s="16">
        <v>1.36531365313653</v>
      </c>
      <c r="Z88" s="16"/>
      <c r="AA88" s="17">
        <v>87</v>
      </c>
      <c r="AB88" s="18">
        <v>1.5557939914163099</v>
      </c>
      <c r="AC88" s="18"/>
      <c r="AD88" s="17">
        <v>125</v>
      </c>
      <c r="AE88" s="18">
        <v>1.38780948151438</v>
      </c>
      <c r="AF88" s="18"/>
      <c r="AG88" s="17">
        <v>127</v>
      </c>
      <c r="AH88" s="18">
        <v>1.2232710460412299</v>
      </c>
      <c r="AI88" s="18"/>
      <c r="AJ88" s="17">
        <v>241</v>
      </c>
      <c r="AK88" s="18">
        <v>1.47103705060123</v>
      </c>
      <c r="AL88" s="18"/>
      <c r="AM88" s="17">
        <v>104</v>
      </c>
      <c r="AN88" s="18">
        <v>1.46954924402996</v>
      </c>
      <c r="AO88" s="18"/>
      <c r="AP88" s="17">
        <v>128</v>
      </c>
      <c r="AQ88" s="18">
        <v>1.6243654822335001</v>
      </c>
      <c r="AR88" s="18"/>
      <c r="AS88" s="17">
        <v>187</v>
      </c>
      <c r="AT88" s="18">
        <v>1.59094776246384</v>
      </c>
      <c r="AU88" s="18"/>
    </row>
    <row r="89" spans="1:47" x14ac:dyDescent="0.15">
      <c r="A89" s="68" t="s">
        <v>174</v>
      </c>
      <c r="B89" s="14" t="s">
        <v>14</v>
      </c>
      <c r="C89" s="15">
        <v>3975</v>
      </c>
      <c r="D89" s="16">
        <v>1.59892198467448</v>
      </c>
      <c r="E89" s="16">
        <v>110.540254237288</v>
      </c>
      <c r="F89" s="15">
        <v>287</v>
      </c>
      <c r="G89" s="16">
        <v>1.65867190660579</v>
      </c>
      <c r="H89" s="16">
        <v>106.474820143885</v>
      </c>
      <c r="I89" s="15">
        <v>400</v>
      </c>
      <c r="J89" s="16">
        <v>1.84748972333841</v>
      </c>
      <c r="K89" s="16">
        <v>95.121951219512198</v>
      </c>
      <c r="L89" s="15">
        <v>275</v>
      </c>
      <c r="M89" s="16">
        <v>1.6224188790560501</v>
      </c>
      <c r="N89" s="16">
        <v>116.53543307086601</v>
      </c>
      <c r="O89" s="15">
        <v>109</v>
      </c>
      <c r="P89" s="16">
        <v>1.50158424025348</v>
      </c>
      <c r="Q89" s="16">
        <v>94.642857142857096</v>
      </c>
      <c r="R89" s="15">
        <v>201</v>
      </c>
      <c r="S89" s="16">
        <v>1.4925373134328399</v>
      </c>
      <c r="T89" s="16">
        <v>95.145631067961205</v>
      </c>
      <c r="U89" s="15">
        <v>344</v>
      </c>
      <c r="V89" s="16">
        <v>1.7527769285641499</v>
      </c>
      <c r="W89" s="16">
        <v>140.55944055944099</v>
      </c>
      <c r="X89" s="15">
        <v>225</v>
      </c>
      <c r="Y89" s="16">
        <v>1.3906056860321401</v>
      </c>
      <c r="Z89" s="16">
        <v>89.075630252100794</v>
      </c>
      <c r="AA89" s="17">
        <v>198</v>
      </c>
      <c r="AB89" s="18">
        <v>1.72564057869967</v>
      </c>
      <c r="AC89" s="18">
        <v>120</v>
      </c>
      <c r="AD89" s="17">
        <v>270</v>
      </c>
      <c r="AE89" s="18">
        <v>1.51336808474861</v>
      </c>
      <c r="AF89" s="18">
        <v>98.529411764705898</v>
      </c>
      <c r="AG89" s="17">
        <v>309</v>
      </c>
      <c r="AH89" s="18">
        <v>1.5161923454366999</v>
      </c>
      <c r="AI89" s="18">
        <v>111.643835616438</v>
      </c>
      <c r="AJ89" s="17">
        <v>493</v>
      </c>
      <c r="AK89" s="18">
        <v>1.50369059964619</v>
      </c>
      <c r="AL89" s="18">
        <v>114.347826086957</v>
      </c>
      <c r="AM89" s="17">
        <v>203</v>
      </c>
      <c r="AN89" s="18">
        <v>1.4298795520180301</v>
      </c>
      <c r="AO89" s="18">
        <v>105.050505050505</v>
      </c>
      <c r="AP89" s="17">
        <v>260</v>
      </c>
      <c r="AQ89" s="18">
        <v>1.63439778727684</v>
      </c>
      <c r="AR89" s="18">
        <v>138.53211009174299</v>
      </c>
      <c r="AS89" s="17">
        <v>401</v>
      </c>
      <c r="AT89" s="18">
        <v>1.7003773904931501</v>
      </c>
      <c r="AU89" s="18">
        <v>115.591397849462</v>
      </c>
    </row>
    <row r="90" spans="1:47" x14ac:dyDescent="0.15">
      <c r="A90" s="69"/>
      <c r="B90" s="14" t="s">
        <v>15</v>
      </c>
      <c r="C90" s="15">
        <v>2087</v>
      </c>
      <c r="D90" s="16">
        <v>1.6764129421970899</v>
      </c>
      <c r="E90" s="16"/>
      <c r="F90" s="15">
        <v>148</v>
      </c>
      <c r="G90" s="16">
        <v>1.7245397343276601</v>
      </c>
      <c r="H90" s="16"/>
      <c r="I90" s="15">
        <v>195</v>
      </c>
      <c r="J90" s="16">
        <v>1.8015521064301601</v>
      </c>
      <c r="K90" s="16"/>
      <c r="L90" s="15">
        <v>148</v>
      </c>
      <c r="M90" s="16">
        <v>1.7483756645008901</v>
      </c>
      <c r="N90" s="16"/>
      <c r="O90" s="15">
        <v>53</v>
      </c>
      <c r="P90" s="16">
        <v>1.4657079646017701</v>
      </c>
      <c r="Q90" s="16"/>
      <c r="R90" s="15">
        <v>98</v>
      </c>
      <c r="S90" s="16">
        <v>1.4568158168574401</v>
      </c>
      <c r="T90" s="16"/>
      <c r="U90" s="15">
        <v>201</v>
      </c>
      <c r="V90" s="16">
        <v>1.9834221432800501</v>
      </c>
      <c r="W90" s="16"/>
      <c r="X90" s="15">
        <v>106</v>
      </c>
      <c r="Y90" s="16">
        <v>1.3167701863354</v>
      </c>
      <c r="Z90" s="16"/>
      <c r="AA90" s="17">
        <v>108</v>
      </c>
      <c r="AB90" s="18">
        <v>1.8361101666099999</v>
      </c>
      <c r="AC90" s="18"/>
      <c r="AD90" s="17">
        <v>134</v>
      </c>
      <c r="AE90" s="18">
        <v>1.5168666515734699</v>
      </c>
      <c r="AF90" s="18"/>
      <c r="AG90" s="17">
        <v>163</v>
      </c>
      <c r="AH90" s="18">
        <v>1.63032606521304</v>
      </c>
      <c r="AI90" s="18"/>
      <c r="AJ90" s="17">
        <v>263</v>
      </c>
      <c r="AK90" s="18">
        <v>1.60336523806621</v>
      </c>
      <c r="AL90" s="18"/>
      <c r="AM90" s="17">
        <v>104</v>
      </c>
      <c r="AN90" s="18">
        <v>1.4606741573033699</v>
      </c>
      <c r="AO90" s="18"/>
      <c r="AP90" s="17">
        <v>151</v>
      </c>
      <c r="AQ90" s="18">
        <v>1.8809167912306901</v>
      </c>
      <c r="AR90" s="18"/>
      <c r="AS90" s="17">
        <v>215</v>
      </c>
      <c r="AT90" s="18">
        <v>1.81756699636487</v>
      </c>
      <c r="AU90" s="18"/>
    </row>
    <row r="91" spans="1:47" x14ac:dyDescent="0.15">
      <c r="A91" s="70"/>
      <c r="B91" s="14" t="s">
        <v>16</v>
      </c>
      <c r="C91" s="15">
        <v>1888</v>
      </c>
      <c r="D91" s="16">
        <v>1.52119439542997</v>
      </c>
      <c r="E91" s="16"/>
      <c r="F91" s="15">
        <v>139</v>
      </c>
      <c r="G91" s="16">
        <v>1.59385391583534</v>
      </c>
      <c r="H91" s="16"/>
      <c r="I91" s="15">
        <v>205</v>
      </c>
      <c r="J91" s="16">
        <v>1.8934146116191</v>
      </c>
      <c r="K91" s="16"/>
      <c r="L91" s="15">
        <v>127</v>
      </c>
      <c r="M91" s="16">
        <v>1.4967589864466699</v>
      </c>
      <c r="N91" s="16"/>
      <c r="O91" s="15">
        <v>56</v>
      </c>
      <c r="P91" s="16">
        <v>1.53719461981883</v>
      </c>
      <c r="Q91" s="16"/>
      <c r="R91" s="15">
        <v>103</v>
      </c>
      <c r="S91" s="16">
        <v>1.5281899109792301</v>
      </c>
      <c r="T91" s="16"/>
      <c r="U91" s="15">
        <v>143</v>
      </c>
      <c r="V91" s="16">
        <v>1.5065318162663299</v>
      </c>
      <c r="W91" s="16"/>
      <c r="X91" s="15">
        <v>119</v>
      </c>
      <c r="Y91" s="16">
        <v>1.4637146371463701</v>
      </c>
      <c r="Z91" s="16"/>
      <c r="AA91" s="17">
        <v>90</v>
      </c>
      <c r="AB91" s="18">
        <v>1.6094420600858399</v>
      </c>
      <c r="AC91" s="18"/>
      <c r="AD91" s="17">
        <v>136</v>
      </c>
      <c r="AE91" s="18">
        <v>1.50993671588764</v>
      </c>
      <c r="AF91" s="18"/>
      <c r="AG91" s="17">
        <v>146</v>
      </c>
      <c r="AH91" s="18">
        <v>1.40628010017338</v>
      </c>
      <c r="AI91" s="18"/>
      <c r="AJ91" s="17">
        <v>230</v>
      </c>
      <c r="AK91" s="18">
        <v>1.40389428065678</v>
      </c>
      <c r="AL91" s="18"/>
      <c r="AM91" s="17">
        <v>99</v>
      </c>
      <c r="AN91" s="18">
        <v>1.3988978380669801</v>
      </c>
      <c r="AO91" s="18"/>
      <c r="AP91" s="17">
        <v>109</v>
      </c>
      <c r="AQ91" s="18">
        <v>1.3832487309644701</v>
      </c>
      <c r="AR91" s="18"/>
      <c r="AS91" s="17">
        <v>186</v>
      </c>
      <c r="AT91" s="18">
        <v>1.58244002041858</v>
      </c>
      <c r="AU91" s="18"/>
    </row>
    <row r="92" spans="1:47" x14ac:dyDescent="0.15">
      <c r="A92" s="68" t="s">
        <v>175</v>
      </c>
      <c r="B92" s="14" t="s">
        <v>14</v>
      </c>
      <c r="C92" s="15">
        <v>3991</v>
      </c>
      <c r="D92" s="16">
        <v>1.6053578970656299</v>
      </c>
      <c r="E92" s="16">
        <v>109.391395592865</v>
      </c>
      <c r="F92" s="15">
        <v>275</v>
      </c>
      <c r="G92" s="16">
        <v>1.5893197711379501</v>
      </c>
      <c r="H92" s="16">
        <v>133.05084745762699</v>
      </c>
      <c r="I92" s="15">
        <v>386</v>
      </c>
      <c r="J92" s="16">
        <v>1.7828275830215701</v>
      </c>
      <c r="K92" s="16">
        <v>101.041666666667</v>
      </c>
      <c r="L92" s="15">
        <v>299</v>
      </c>
      <c r="M92" s="16">
        <v>1.7640117994100299</v>
      </c>
      <c r="N92" s="16">
        <v>119.85294117647101</v>
      </c>
      <c r="O92" s="15">
        <v>135</v>
      </c>
      <c r="P92" s="16">
        <v>1.8597602975616501</v>
      </c>
      <c r="Q92" s="16">
        <v>104.545454545455</v>
      </c>
      <c r="R92" s="15">
        <v>201</v>
      </c>
      <c r="S92" s="16">
        <v>1.4925373134328399</v>
      </c>
      <c r="T92" s="16">
        <v>113.829787234043</v>
      </c>
      <c r="U92" s="15">
        <v>345</v>
      </c>
      <c r="V92" s="16">
        <v>1.75787221033323</v>
      </c>
      <c r="W92" s="16">
        <v>111.656441717791</v>
      </c>
      <c r="X92" s="15">
        <v>204</v>
      </c>
      <c r="Y92" s="16">
        <v>1.2608158220024701</v>
      </c>
      <c r="Z92" s="16">
        <v>80.530973451327398</v>
      </c>
      <c r="AA92" s="17">
        <v>192</v>
      </c>
      <c r="AB92" s="18">
        <v>1.67334843995119</v>
      </c>
      <c r="AC92" s="18">
        <v>113.333333333333</v>
      </c>
      <c r="AD92" s="17">
        <v>309</v>
      </c>
      <c r="AE92" s="18">
        <v>1.7319656969900801</v>
      </c>
      <c r="AF92" s="18">
        <v>111.643835616438</v>
      </c>
      <c r="AG92" s="17">
        <v>274</v>
      </c>
      <c r="AH92" s="18">
        <v>1.34445534838077</v>
      </c>
      <c r="AI92" s="18">
        <v>110.769230769231</v>
      </c>
      <c r="AJ92" s="17">
        <v>517</v>
      </c>
      <c r="AK92" s="18">
        <v>1.57689257609955</v>
      </c>
      <c r="AL92" s="18">
        <v>88</v>
      </c>
      <c r="AM92" s="17">
        <v>208</v>
      </c>
      <c r="AN92" s="18">
        <v>1.46509826019582</v>
      </c>
      <c r="AO92" s="18">
        <v>128.57142857142901</v>
      </c>
      <c r="AP92" s="17">
        <v>233</v>
      </c>
      <c r="AQ92" s="18">
        <v>1.4646718632134801</v>
      </c>
      <c r="AR92" s="18">
        <v>108.03571428571399</v>
      </c>
      <c r="AS92" s="17">
        <v>413</v>
      </c>
      <c r="AT92" s="18">
        <v>1.75126150192936</v>
      </c>
      <c r="AU92" s="18">
        <v>129.444444444444</v>
      </c>
    </row>
    <row r="93" spans="1:47" x14ac:dyDescent="0.15">
      <c r="A93" s="69"/>
      <c r="B93" s="14" t="s">
        <v>15</v>
      </c>
      <c r="C93" s="15">
        <v>2085</v>
      </c>
      <c r="D93" s="16">
        <v>1.6748064132635001</v>
      </c>
      <c r="E93" s="16"/>
      <c r="F93" s="15">
        <v>157</v>
      </c>
      <c r="G93" s="16">
        <v>1.8294103938475901</v>
      </c>
      <c r="H93" s="16"/>
      <c r="I93" s="15">
        <v>194</v>
      </c>
      <c r="J93" s="16">
        <v>1.7923133776792299</v>
      </c>
      <c r="K93" s="16"/>
      <c r="L93" s="15">
        <v>163</v>
      </c>
      <c r="M93" s="16">
        <v>1.9255759007678701</v>
      </c>
      <c r="N93" s="16"/>
      <c r="O93" s="15">
        <v>69</v>
      </c>
      <c r="P93" s="16">
        <v>1.9081858407079599</v>
      </c>
      <c r="Q93" s="16"/>
      <c r="R93" s="15">
        <v>107</v>
      </c>
      <c r="S93" s="16">
        <v>1.5906050245280201</v>
      </c>
      <c r="T93" s="16"/>
      <c r="U93" s="15">
        <v>182</v>
      </c>
      <c r="V93" s="16">
        <v>1.79593447799487</v>
      </c>
      <c r="W93" s="16"/>
      <c r="X93" s="15">
        <v>91</v>
      </c>
      <c r="Y93" s="16">
        <v>1.1304347826087</v>
      </c>
      <c r="Z93" s="16"/>
      <c r="AA93" s="17">
        <v>102</v>
      </c>
      <c r="AB93" s="18">
        <v>1.7341040462427699</v>
      </c>
      <c r="AC93" s="18"/>
      <c r="AD93" s="17">
        <v>163</v>
      </c>
      <c r="AE93" s="18">
        <v>1.8451437627348899</v>
      </c>
      <c r="AF93" s="18"/>
      <c r="AG93" s="17">
        <v>144</v>
      </c>
      <c r="AH93" s="18">
        <v>1.44028805761152</v>
      </c>
      <c r="AI93" s="18"/>
      <c r="AJ93" s="17">
        <v>242</v>
      </c>
      <c r="AK93" s="18">
        <v>1.4753398768518</v>
      </c>
      <c r="AL93" s="18"/>
      <c r="AM93" s="17">
        <v>117</v>
      </c>
      <c r="AN93" s="18">
        <v>1.64325842696629</v>
      </c>
      <c r="AO93" s="18"/>
      <c r="AP93" s="17">
        <v>121</v>
      </c>
      <c r="AQ93" s="18">
        <v>1.5072247135027399</v>
      </c>
      <c r="AR93" s="18"/>
      <c r="AS93" s="17">
        <v>233</v>
      </c>
      <c r="AT93" s="18">
        <v>1.9697353960605299</v>
      </c>
      <c r="AU93" s="18"/>
    </row>
    <row r="94" spans="1:47" x14ac:dyDescent="0.15">
      <c r="A94" s="70"/>
      <c r="B94" s="14" t="s">
        <v>16</v>
      </c>
      <c r="C94" s="15">
        <v>1906</v>
      </c>
      <c r="D94" s="16">
        <v>1.5356973080982701</v>
      </c>
      <c r="E94" s="16"/>
      <c r="F94" s="15">
        <v>118</v>
      </c>
      <c r="G94" s="16">
        <v>1.3530558422199299</v>
      </c>
      <c r="H94" s="16"/>
      <c r="I94" s="15">
        <v>192</v>
      </c>
      <c r="J94" s="16">
        <v>1.77334441673594</v>
      </c>
      <c r="K94" s="16"/>
      <c r="L94" s="15">
        <v>136</v>
      </c>
      <c r="M94" s="16">
        <v>1.6028285209192701</v>
      </c>
      <c r="N94" s="16"/>
      <c r="O94" s="15">
        <v>66</v>
      </c>
      <c r="P94" s="16">
        <v>1.8116936590721899</v>
      </c>
      <c r="Q94" s="16"/>
      <c r="R94" s="15">
        <v>94</v>
      </c>
      <c r="S94" s="16">
        <v>1.3946587537091999</v>
      </c>
      <c r="T94" s="16"/>
      <c r="U94" s="15">
        <v>163</v>
      </c>
      <c r="V94" s="16">
        <v>1.7172355667930901</v>
      </c>
      <c r="W94" s="16"/>
      <c r="X94" s="15">
        <v>113</v>
      </c>
      <c r="Y94" s="16">
        <v>1.3899138991389901</v>
      </c>
      <c r="Z94" s="16"/>
      <c r="AA94" s="17">
        <v>90</v>
      </c>
      <c r="AB94" s="18">
        <v>1.6094420600858399</v>
      </c>
      <c r="AC94" s="18"/>
      <c r="AD94" s="17">
        <v>146</v>
      </c>
      <c r="AE94" s="18">
        <v>1.6209614744087899</v>
      </c>
      <c r="AF94" s="18"/>
      <c r="AG94" s="17">
        <v>130</v>
      </c>
      <c r="AH94" s="18">
        <v>1.25216721248314</v>
      </c>
      <c r="AI94" s="18"/>
      <c r="AJ94" s="17">
        <v>275</v>
      </c>
      <c r="AK94" s="18">
        <v>1.6785692486113699</v>
      </c>
      <c r="AL94" s="18"/>
      <c r="AM94" s="17">
        <v>91</v>
      </c>
      <c r="AN94" s="18">
        <v>1.28585558852621</v>
      </c>
      <c r="AO94" s="18"/>
      <c r="AP94" s="17">
        <v>112</v>
      </c>
      <c r="AQ94" s="18">
        <v>1.4213197969543101</v>
      </c>
      <c r="AR94" s="18"/>
      <c r="AS94" s="17">
        <v>180</v>
      </c>
      <c r="AT94" s="18">
        <v>1.5313935681470101</v>
      </c>
      <c r="AU94" s="18"/>
    </row>
    <row r="95" spans="1:47" x14ac:dyDescent="0.15">
      <c r="A95" s="68" t="s">
        <v>176</v>
      </c>
      <c r="B95" s="14" t="s">
        <v>14</v>
      </c>
      <c r="C95" s="15">
        <v>3669</v>
      </c>
      <c r="D95" s="16">
        <v>1.4758351601938799</v>
      </c>
      <c r="E95" s="16">
        <v>117.35781990521301</v>
      </c>
      <c r="F95" s="15">
        <v>243</v>
      </c>
      <c r="G95" s="16">
        <v>1.4043807432237201</v>
      </c>
      <c r="H95" s="16">
        <v>105.932203389831</v>
      </c>
      <c r="I95" s="15">
        <v>353</v>
      </c>
      <c r="J95" s="16">
        <v>1.6304096808461499</v>
      </c>
      <c r="K95" s="16">
        <v>143.44827586206901</v>
      </c>
      <c r="L95" s="15">
        <v>252</v>
      </c>
      <c r="M95" s="16">
        <v>1.48672566371681</v>
      </c>
      <c r="N95" s="16">
        <v>82.608695652173907</v>
      </c>
      <c r="O95" s="15">
        <v>101</v>
      </c>
      <c r="P95" s="16">
        <v>1.3913762226202</v>
      </c>
      <c r="Q95" s="16">
        <v>110.416666666667</v>
      </c>
      <c r="R95" s="15">
        <v>179</v>
      </c>
      <c r="S95" s="16">
        <v>1.3291750204202899</v>
      </c>
      <c r="T95" s="16">
        <v>135.52631578947401</v>
      </c>
      <c r="U95" s="15">
        <v>312</v>
      </c>
      <c r="V95" s="16">
        <v>1.5897279119535299</v>
      </c>
      <c r="W95" s="16">
        <v>143.75</v>
      </c>
      <c r="X95" s="15">
        <v>212</v>
      </c>
      <c r="Y95" s="16">
        <v>1.3102595797280601</v>
      </c>
      <c r="Z95" s="16">
        <v>89.285714285714306</v>
      </c>
      <c r="AA95" s="17">
        <v>213</v>
      </c>
      <c r="AB95" s="18">
        <v>1.85637092557086</v>
      </c>
      <c r="AC95" s="18">
        <v>169.620253164557</v>
      </c>
      <c r="AD95" s="17">
        <v>275</v>
      </c>
      <c r="AE95" s="18">
        <v>1.5413934196513599</v>
      </c>
      <c r="AF95" s="18">
        <v>123.57723577235799</v>
      </c>
      <c r="AG95" s="17">
        <v>311</v>
      </c>
      <c r="AH95" s="18">
        <v>1.52600588812561</v>
      </c>
      <c r="AI95" s="18">
        <v>111.56462585033999</v>
      </c>
      <c r="AJ95" s="17">
        <v>434</v>
      </c>
      <c r="AK95" s="18">
        <v>1.3237357408649999</v>
      </c>
      <c r="AL95" s="18">
        <v>103.755868544601</v>
      </c>
      <c r="AM95" s="17">
        <v>183</v>
      </c>
      <c r="AN95" s="18">
        <v>1.2890047193069001</v>
      </c>
      <c r="AO95" s="18">
        <v>112.79069767441899</v>
      </c>
      <c r="AP95" s="17">
        <v>247</v>
      </c>
      <c r="AQ95" s="18">
        <v>1.552677897913</v>
      </c>
      <c r="AR95" s="18">
        <v>133.018867924528</v>
      </c>
      <c r="AS95" s="17">
        <v>354</v>
      </c>
      <c r="AT95" s="18">
        <v>1.5010812873680199</v>
      </c>
      <c r="AU95" s="18">
        <v>109.46745562130199</v>
      </c>
    </row>
    <row r="96" spans="1:47" x14ac:dyDescent="0.15">
      <c r="A96" s="69"/>
      <c r="B96" s="14" t="s">
        <v>15</v>
      </c>
      <c r="C96" s="15">
        <v>1981</v>
      </c>
      <c r="D96" s="16">
        <v>1.5912669087170299</v>
      </c>
      <c r="E96" s="16"/>
      <c r="F96" s="15">
        <v>125</v>
      </c>
      <c r="G96" s="16">
        <v>1.4565369377767401</v>
      </c>
      <c r="H96" s="16"/>
      <c r="I96" s="15">
        <v>208</v>
      </c>
      <c r="J96" s="16">
        <v>1.92165558019217</v>
      </c>
      <c r="K96" s="16"/>
      <c r="L96" s="15">
        <v>114</v>
      </c>
      <c r="M96" s="16">
        <v>1.34672179562906</v>
      </c>
      <c r="N96" s="16"/>
      <c r="O96" s="15">
        <v>53</v>
      </c>
      <c r="P96" s="16">
        <v>1.4657079646017701</v>
      </c>
      <c r="Q96" s="16"/>
      <c r="R96" s="15">
        <v>103</v>
      </c>
      <c r="S96" s="16">
        <v>1.5311431544522101</v>
      </c>
      <c r="T96" s="16"/>
      <c r="U96" s="15">
        <v>184</v>
      </c>
      <c r="V96" s="16">
        <v>1.8156700217091</v>
      </c>
      <c r="W96" s="16"/>
      <c r="X96" s="15">
        <v>100</v>
      </c>
      <c r="Y96" s="16">
        <v>1.24223602484472</v>
      </c>
      <c r="Z96" s="16"/>
      <c r="AA96" s="17">
        <v>134</v>
      </c>
      <c r="AB96" s="18">
        <v>2.2781366882012901</v>
      </c>
      <c r="AC96" s="18"/>
      <c r="AD96" s="17">
        <v>152</v>
      </c>
      <c r="AE96" s="18">
        <v>1.72062485850125</v>
      </c>
      <c r="AF96" s="18"/>
      <c r="AG96" s="17">
        <v>164</v>
      </c>
      <c r="AH96" s="18">
        <v>1.6403280656131201</v>
      </c>
      <c r="AI96" s="18"/>
      <c r="AJ96" s="17">
        <v>221</v>
      </c>
      <c r="AK96" s="18">
        <v>1.34731451563738</v>
      </c>
      <c r="AL96" s="18"/>
      <c r="AM96" s="17">
        <v>97</v>
      </c>
      <c r="AN96" s="18">
        <v>1.3623595505618</v>
      </c>
      <c r="AO96" s="18"/>
      <c r="AP96" s="17">
        <v>141</v>
      </c>
      <c r="AQ96" s="18">
        <v>1.75635276532138</v>
      </c>
      <c r="AR96" s="18"/>
      <c r="AS96" s="17">
        <v>185</v>
      </c>
      <c r="AT96" s="18">
        <v>1.56395299687209</v>
      </c>
      <c r="AU96" s="18"/>
    </row>
    <row r="97" spans="1:47" x14ac:dyDescent="0.15">
      <c r="A97" s="70"/>
      <c r="B97" s="14" t="s">
        <v>16</v>
      </c>
      <c r="C97" s="15">
        <v>1688</v>
      </c>
      <c r="D97" s="16">
        <v>1.36005092133781</v>
      </c>
      <c r="E97" s="16"/>
      <c r="F97" s="15">
        <v>118</v>
      </c>
      <c r="G97" s="16">
        <v>1.3530558422199299</v>
      </c>
      <c r="H97" s="16"/>
      <c r="I97" s="15">
        <v>145</v>
      </c>
      <c r="J97" s="16">
        <v>1.33924448138912</v>
      </c>
      <c r="K97" s="16"/>
      <c r="L97" s="15">
        <v>138</v>
      </c>
      <c r="M97" s="16">
        <v>1.62639952857985</v>
      </c>
      <c r="N97" s="16"/>
      <c r="O97" s="15">
        <v>48</v>
      </c>
      <c r="P97" s="16">
        <v>1.31759538841614</v>
      </c>
      <c r="Q97" s="16"/>
      <c r="R97" s="15">
        <v>76</v>
      </c>
      <c r="S97" s="16">
        <v>1.12759643916914</v>
      </c>
      <c r="T97" s="16"/>
      <c r="U97" s="15">
        <v>128</v>
      </c>
      <c r="V97" s="16">
        <v>1.3485040033712601</v>
      </c>
      <c r="W97" s="16"/>
      <c r="X97" s="15">
        <v>112</v>
      </c>
      <c r="Y97" s="16">
        <v>1.37761377613776</v>
      </c>
      <c r="Z97" s="16"/>
      <c r="AA97" s="17">
        <v>79</v>
      </c>
      <c r="AB97" s="18">
        <v>1.41273247496423</v>
      </c>
      <c r="AC97" s="18"/>
      <c r="AD97" s="17">
        <v>123</v>
      </c>
      <c r="AE97" s="18">
        <v>1.36560452981015</v>
      </c>
      <c r="AF97" s="18"/>
      <c r="AG97" s="17">
        <v>147</v>
      </c>
      <c r="AH97" s="18">
        <v>1.41591215565402</v>
      </c>
      <c r="AI97" s="18"/>
      <c r="AJ97" s="17">
        <v>213</v>
      </c>
      <c r="AK97" s="18">
        <v>1.3001281816517101</v>
      </c>
      <c r="AL97" s="18"/>
      <c r="AM97" s="17">
        <v>86</v>
      </c>
      <c r="AN97" s="18">
        <v>1.21520418256323</v>
      </c>
      <c r="AO97" s="18"/>
      <c r="AP97" s="17">
        <v>106</v>
      </c>
      <c r="AQ97" s="18">
        <v>1.3451776649746201</v>
      </c>
      <c r="AR97" s="18"/>
      <c r="AS97" s="17">
        <v>169</v>
      </c>
      <c r="AT97" s="18">
        <v>1.43780840564914</v>
      </c>
      <c r="AU97" s="18"/>
    </row>
    <row r="98" spans="1:47" x14ac:dyDescent="0.15">
      <c r="A98" s="68" t="s">
        <v>177</v>
      </c>
      <c r="B98" s="14" t="s">
        <v>14</v>
      </c>
      <c r="C98" s="15">
        <v>3510</v>
      </c>
      <c r="D98" s="16">
        <v>1.4118782808068999</v>
      </c>
      <c r="E98" s="16">
        <v>106.95754716981099</v>
      </c>
      <c r="F98" s="15">
        <v>270</v>
      </c>
      <c r="G98" s="16">
        <v>1.5604230480263499</v>
      </c>
      <c r="H98" s="16">
        <v>103.007518796992</v>
      </c>
      <c r="I98" s="15">
        <v>337</v>
      </c>
      <c r="J98" s="16">
        <v>1.55651009191261</v>
      </c>
      <c r="K98" s="16">
        <v>94.797687861271697</v>
      </c>
      <c r="L98" s="15">
        <v>254</v>
      </c>
      <c r="M98" s="16">
        <v>1.4985250737463101</v>
      </c>
      <c r="N98" s="16">
        <v>117.094017094017</v>
      </c>
      <c r="O98" s="15">
        <v>112</v>
      </c>
      <c r="P98" s="16">
        <v>1.54291224686596</v>
      </c>
      <c r="Q98" s="16">
        <v>89.830508474576305</v>
      </c>
      <c r="R98" s="15">
        <v>169</v>
      </c>
      <c r="S98" s="16">
        <v>1.2549194326873101</v>
      </c>
      <c r="T98" s="16">
        <v>116.666666666667</v>
      </c>
      <c r="U98" s="15">
        <v>316</v>
      </c>
      <c r="V98" s="16">
        <v>1.61010903902986</v>
      </c>
      <c r="W98" s="16">
        <v>117.931034482759</v>
      </c>
      <c r="X98" s="15">
        <v>212</v>
      </c>
      <c r="Y98" s="16">
        <v>1.3102595797280601</v>
      </c>
      <c r="Z98" s="16">
        <v>87.610619469026503</v>
      </c>
      <c r="AA98" s="17">
        <v>190</v>
      </c>
      <c r="AB98" s="18">
        <v>1.65591772703504</v>
      </c>
      <c r="AC98" s="18">
        <v>128.915662650602</v>
      </c>
      <c r="AD98" s="17">
        <v>227</v>
      </c>
      <c r="AE98" s="18">
        <v>1.27235020458494</v>
      </c>
      <c r="AF98" s="18">
        <v>94.017094017093996</v>
      </c>
      <c r="AG98" s="17">
        <v>241</v>
      </c>
      <c r="AH98" s="18">
        <v>1.1825318940137399</v>
      </c>
      <c r="AI98" s="18">
        <v>89.763779527559095</v>
      </c>
      <c r="AJ98" s="17">
        <v>425</v>
      </c>
      <c r="AK98" s="18">
        <v>1.2962849996949899</v>
      </c>
      <c r="AL98" s="18">
        <v>102.380952380952</v>
      </c>
      <c r="AM98" s="17">
        <v>193</v>
      </c>
      <c r="AN98" s="18">
        <v>1.35944213566246</v>
      </c>
      <c r="AO98" s="18">
        <v>141.25</v>
      </c>
      <c r="AP98" s="17">
        <v>186</v>
      </c>
      <c r="AQ98" s="18">
        <v>1.16922303243651</v>
      </c>
      <c r="AR98" s="18">
        <v>148</v>
      </c>
      <c r="AS98" s="17">
        <v>378</v>
      </c>
      <c r="AT98" s="18">
        <v>1.6028495102404301</v>
      </c>
      <c r="AU98" s="18">
        <v>103.225806451613</v>
      </c>
    </row>
    <row r="99" spans="1:47" x14ac:dyDescent="0.15">
      <c r="A99" s="69"/>
      <c r="B99" s="14" t="s">
        <v>15</v>
      </c>
      <c r="C99" s="15">
        <v>1814</v>
      </c>
      <c r="D99" s="16">
        <v>1.45712174276259</v>
      </c>
      <c r="E99" s="16"/>
      <c r="F99" s="15">
        <v>137</v>
      </c>
      <c r="G99" s="16">
        <v>1.59636448380331</v>
      </c>
      <c r="H99" s="16"/>
      <c r="I99" s="15">
        <v>164</v>
      </c>
      <c r="J99" s="16">
        <v>1.51515151515152</v>
      </c>
      <c r="K99" s="16"/>
      <c r="L99" s="15">
        <v>137</v>
      </c>
      <c r="M99" s="16">
        <v>1.61842882457177</v>
      </c>
      <c r="N99" s="16"/>
      <c r="O99" s="15">
        <v>53</v>
      </c>
      <c r="P99" s="16">
        <v>1.4657079646017701</v>
      </c>
      <c r="Q99" s="16"/>
      <c r="R99" s="15">
        <v>91</v>
      </c>
      <c r="S99" s="16">
        <v>1.3527575442247699</v>
      </c>
      <c r="T99" s="16"/>
      <c r="U99" s="15">
        <v>171</v>
      </c>
      <c r="V99" s="16">
        <v>1.6873889875666099</v>
      </c>
      <c r="W99" s="16"/>
      <c r="X99" s="15">
        <v>99</v>
      </c>
      <c r="Y99" s="16">
        <v>1.2298136645962701</v>
      </c>
      <c r="Z99" s="16"/>
      <c r="AA99" s="17">
        <v>107</v>
      </c>
      <c r="AB99" s="18">
        <v>1.8191091465487901</v>
      </c>
      <c r="AC99" s="18"/>
      <c r="AD99" s="17">
        <v>110</v>
      </c>
      <c r="AE99" s="18">
        <v>1.24518904233643</v>
      </c>
      <c r="AF99" s="18"/>
      <c r="AG99" s="17">
        <v>114</v>
      </c>
      <c r="AH99" s="18">
        <v>1.1402280456091201</v>
      </c>
      <c r="AI99" s="18"/>
      <c r="AJ99" s="17">
        <v>215</v>
      </c>
      <c r="AK99" s="18">
        <v>1.3107358410046901</v>
      </c>
      <c r="AL99" s="18"/>
      <c r="AM99" s="17">
        <v>113</v>
      </c>
      <c r="AN99" s="18">
        <v>1.5870786516853901</v>
      </c>
      <c r="AO99" s="18"/>
      <c r="AP99" s="17">
        <v>111</v>
      </c>
      <c r="AQ99" s="18">
        <v>1.38266068759342</v>
      </c>
      <c r="AR99" s="18"/>
      <c r="AS99" s="17">
        <v>192</v>
      </c>
      <c r="AT99" s="18">
        <v>1.62312959675374</v>
      </c>
      <c r="AU99" s="18"/>
    </row>
    <row r="100" spans="1:47" x14ac:dyDescent="0.15">
      <c r="A100" s="70"/>
      <c r="B100" s="14" t="s">
        <v>16</v>
      </c>
      <c r="C100" s="15">
        <v>1696</v>
      </c>
      <c r="D100" s="16">
        <v>1.3664966603015001</v>
      </c>
      <c r="E100" s="16"/>
      <c r="F100" s="15">
        <v>133</v>
      </c>
      <c r="G100" s="16">
        <v>1.52505446623094</v>
      </c>
      <c r="H100" s="16"/>
      <c r="I100" s="15">
        <v>173</v>
      </c>
      <c r="J100" s="16">
        <v>1.59785720882978</v>
      </c>
      <c r="K100" s="16"/>
      <c r="L100" s="15">
        <v>117</v>
      </c>
      <c r="M100" s="16">
        <v>1.3789039481437799</v>
      </c>
      <c r="N100" s="16"/>
      <c r="O100" s="15">
        <v>59</v>
      </c>
      <c r="P100" s="16">
        <v>1.6195443315948399</v>
      </c>
      <c r="Q100" s="16"/>
      <c r="R100" s="15">
        <v>78</v>
      </c>
      <c r="S100" s="16">
        <v>1.1572700296735901</v>
      </c>
      <c r="T100" s="16"/>
      <c r="U100" s="15">
        <v>145</v>
      </c>
      <c r="V100" s="16">
        <v>1.5276021913190101</v>
      </c>
      <c r="W100" s="16"/>
      <c r="X100" s="15">
        <v>113</v>
      </c>
      <c r="Y100" s="16">
        <v>1.3899138991389901</v>
      </c>
      <c r="Z100" s="16"/>
      <c r="AA100" s="17">
        <v>83</v>
      </c>
      <c r="AB100" s="18">
        <v>1.4842632331902701</v>
      </c>
      <c r="AC100" s="18"/>
      <c r="AD100" s="17">
        <v>117</v>
      </c>
      <c r="AE100" s="18">
        <v>1.2989896746974601</v>
      </c>
      <c r="AF100" s="18"/>
      <c r="AG100" s="17">
        <v>127</v>
      </c>
      <c r="AH100" s="18">
        <v>1.2232710460412299</v>
      </c>
      <c r="AI100" s="18"/>
      <c r="AJ100" s="17">
        <v>210</v>
      </c>
      <c r="AK100" s="18">
        <v>1.28181651712141</v>
      </c>
      <c r="AL100" s="18"/>
      <c r="AM100" s="17">
        <v>80</v>
      </c>
      <c r="AN100" s="18">
        <v>1.13042249540766</v>
      </c>
      <c r="AO100" s="18"/>
      <c r="AP100" s="17">
        <v>75</v>
      </c>
      <c r="AQ100" s="18">
        <v>0.95177664974619303</v>
      </c>
      <c r="AR100" s="18"/>
      <c r="AS100" s="17">
        <v>186</v>
      </c>
      <c r="AT100" s="18">
        <v>1.58244002041858</v>
      </c>
      <c r="AU100" s="18"/>
    </row>
    <row r="101" spans="1:47" x14ac:dyDescent="0.15">
      <c r="A101" s="68" t="s">
        <v>178</v>
      </c>
      <c r="B101" s="14" t="s">
        <v>14</v>
      </c>
      <c r="C101" s="15">
        <v>3545</v>
      </c>
      <c r="D101" s="16">
        <v>1.4259568391625299</v>
      </c>
      <c r="E101" s="16">
        <v>108.406819517931</v>
      </c>
      <c r="F101" s="15">
        <v>242</v>
      </c>
      <c r="G101" s="16">
        <v>1.3986013986014001</v>
      </c>
      <c r="H101" s="16">
        <v>103.361344537815</v>
      </c>
      <c r="I101" s="15">
        <v>321</v>
      </c>
      <c r="J101" s="16">
        <v>1.4826105029790799</v>
      </c>
      <c r="K101" s="16">
        <v>104.458598726115</v>
      </c>
      <c r="L101" s="15">
        <v>242</v>
      </c>
      <c r="M101" s="16">
        <v>1.4277286135693199</v>
      </c>
      <c r="N101" s="16">
        <v>108.620689655172</v>
      </c>
      <c r="O101" s="15">
        <v>107</v>
      </c>
      <c r="P101" s="16">
        <v>1.4740322358451601</v>
      </c>
      <c r="Q101" s="16">
        <v>137.777777777778</v>
      </c>
      <c r="R101" s="15">
        <v>166</v>
      </c>
      <c r="S101" s="16">
        <v>1.23264275636742</v>
      </c>
      <c r="T101" s="16">
        <v>124.324324324324</v>
      </c>
      <c r="U101" s="15">
        <v>340</v>
      </c>
      <c r="V101" s="16">
        <v>1.73239580148782</v>
      </c>
      <c r="W101" s="16">
        <v>97.674418604651194</v>
      </c>
      <c r="X101" s="15">
        <v>252</v>
      </c>
      <c r="Y101" s="16">
        <v>1.5574783683560001</v>
      </c>
      <c r="Z101" s="16">
        <v>73.7931034482759</v>
      </c>
      <c r="AA101" s="17">
        <v>183</v>
      </c>
      <c r="AB101" s="18">
        <v>1.59491023182848</v>
      </c>
      <c r="AC101" s="18">
        <v>120.481927710843</v>
      </c>
      <c r="AD101" s="17">
        <v>242</v>
      </c>
      <c r="AE101" s="18">
        <v>1.3564262092932</v>
      </c>
      <c r="AF101" s="18">
        <v>139.60396039604001</v>
      </c>
      <c r="AG101" s="17">
        <v>304</v>
      </c>
      <c r="AH101" s="18">
        <v>1.49165848871443</v>
      </c>
      <c r="AI101" s="18">
        <v>101.324503311258</v>
      </c>
      <c r="AJ101" s="17">
        <v>424</v>
      </c>
      <c r="AK101" s="18">
        <v>1.29323491734277</v>
      </c>
      <c r="AL101" s="18">
        <v>116.32653061224499</v>
      </c>
      <c r="AM101" s="17">
        <v>168</v>
      </c>
      <c r="AN101" s="18">
        <v>1.18334859477354</v>
      </c>
      <c r="AO101" s="18">
        <v>121.052631578947</v>
      </c>
      <c r="AP101" s="17">
        <v>223</v>
      </c>
      <c r="AQ101" s="18">
        <v>1.4018104098566799</v>
      </c>
      <c r="AR101" s="18">
        <v>108.411214953271</v>
      </c>
      <c r="AS101" s="17">
        <v>331</v>
      </c>
      <c r="AT101" s="18">
        <v>1.40355340711529</v>
      </c>
      <c r="AU101" s="18">
        <v>108.176100628931</v>
      </c>
    </row>
    <row r="102" spans="1:47" x14ac:dyDescent="0.15">
      <c r="A102" s="69"/>
      <c r="B102" s="14" t="s">
        <v>15</v>
      </c>
      <c r="C102" s="15">
        <v>1844</v>
      </c>
      <c r="D102" s="16">
        <v>1.4812196767663799</v>
      </c>
      <c r="E102" s="16"/>
      <c r="F102" s="15">
        <v>123</v>
      </c>
      <c r="G102" s="16">
        <v>1.43323234677231</v>
      </c>
      <c r="H102" s="16"/>
      <c r="I102" s="15">
        <v>164</v>
      </c>
      <c r="J102" s="16">
        <v>1.51515151515152</v>
      </c>
      <c r="K102" s="16"/>
      <c r="L102" s="15">
        <v>126</v>
      </c>
      <c r="M102" s="16">
        <v>1.48848198464265</v>
      </c>
      <c r="N102" s="16"/>
      <c r="O102" s="15">
        <v>62</v>
      </c>
      <c r="P102" s="16">
        <v>1.7146017699114999</v>
      </c>
      <c r="Q102" s="16"/>
      <c r="R102" s="15">
        <v>92</v>
      </c>
      <c r="S102" s="16">
        <v>1.36762301174372</v>
      </c>
      <c r="T102" s="16"/>
      <c r="U102" s="15">
        <v>168</v>
      </c>
      <c r="V102" s="16">
        <v>1.6577856719952599</v>
      </c>
      <c r="W102" s="16"/>
      <c r="X102" s="15">
        <v>107</v>
      </c>
      <c r="Y102" s="16">
        <v>1.3291925465838501</v>
      </c>
      <c r="Z102" s="16"/>
      <c r="AA102" s="17">
        <v>100</v>
      </c>
      <c r="AB102" s="18">
        <v>1.70010200612037</v>
      </c>
      <c r="AC102" s="18"/>
      <c r="AD102" s="17">
        <v>141</v>
      </c>
      <c r="AE102" s="18">
        <v>1.5961059542675999</v>
      </c>
      <c r="AF102" s="18"/>
      <c r="AG102" s="17">
        <v>153</v>
      </c>
      <c r="AH102" s="18">
        <v>1.5303060612122401</v>
      </c>
      <c r="AI102" s="18"/>
      <c r="AJ102" s="17">
        <v>228</v>
      </c>
      <c r="AK102" s="18">
        <v>1.3899896360421899</v>
      </c>
      <c r="AL102" s="18"/>
      <c r="AM102" s="17">
        <v>92</v>
      </c>
      <c r="AN102" s="18">
        <v>1.29213483146067</v>
      </c>
      <c r="AO102" s="18"/>
      <c r="AP102" s="17">
        <v>116</v>
      </c>
      <c r="AQ102" s="18">
        <v>1.4449427005480799</v>
      </c>
      <c r="AR102" s="18"/>
      <c r="AS102" s="17">
        <v>172</v>
      </c>
      <c r="AT102" s="18">
        <v>1.45405359709189</v>
      </c>
      <c r="AU102" s="18"/>
    </row>
    <row r="103" spans="1:47" x14ac:dyDescent="0.15">
      <c r="A103" s="70"/>
      <c r="B103" s="14" t="s">
        <v>16</v>
      </c>
      <c r="C103" s="15">
        <v>1701</v>
      </c>
      <c r="D103" s="16">
        <v>1.3705252471538001</v>
      </c>
      <c r="E103" s="16"/>
      <c r="F103" s="15">
        <v>119</v>
      </c>
      <c r="G103" s="16">
        <v>1.364522417154</v>
      </c>
      <c r="H103" s="16"/>
      <c r="I103" s="15">
        <v>157</v>
      </c>
      <c r="J103" s="16">
        <v>1.4500785074351199</v>
      </c>
      <c r="K103" s="16"/>
      <c r="L103" s="15">
        <v>116</v>
      </c>
      <c r="M103" s="16">
        <v>1.3671184443134901</v>
      </c>
      <c r="N103" s="16"/>
      <c r="O103" s="15">
        <v>45</v>
      </c>
      <c r="P103" s="16">
        <v>1.2352456766401301</v>
      </c>
      <c r="Q103" s="16"/>
      <c r="R103" s="15">
        <v>74</v>
      </c>
      <c r="S103" s="16">
        <v>1.0979228486646899</v>
      </c>
      <c r="T103" s="16"/>
      <c r="U103" s="15">
        <v>172</v>
      </c>
      <c r="V103" s="16">
        <v>1.8120522545301301</v>
      </c>
      <c r="W103" s="16"/>
      <c r="X103" s="15">
        <v>145</v>
      </c>
      <c r="Y103" s="16">
        <v>1.7835178351783501</v>
      </c>
      <c r="Z103" s="16"/>
      <c r="AA103" s="17">
        <v>83</v>
      </c>
      <c r="AB103" s="18">
        <v>1.4842632331902701</v>
      </c>
      <c r="AC103" s="18"/>
      <c r="AD103" s="17">
        <v>101</v>
      </c>
      <c r="AE103" s="18">
        <v>1.12135006106362</v>
      </c>
      <c r="AF103" s="18"/>
      <c r="AG103" s="17">
        <v>151</v>
      </c>
      <c r="AH103" s="18">
        <v>1.45444037757657</v>
      </c>
      <c r="AI103" s="18"/>
      <c r="AJ103" s="17">
        <v>196</v>
      </c>
      <c r="AK103" s="18">
        <v>1.1963620826466499</v>
      </c>
      <c r="AL103" s="18"/>
      <c r="AM103" s="17">
        <v>76</v>
      </c>
      <c r="AN103" s="18">
        <v>1.07390137063728</v>
      </c>
      <c r="AO103" s="18"/>
      <c r="AP103" s="17">
        <v>107</v>
      </c>
      <c r="AQ103" s="18">
        <v>1.3578680203045701</v>
      </c>
      <c r="AR103" s="18"/>
      <c r="AS103" s="17">
        <v>159</v>
      </c>
      <c r="AT103" s="18">
        <v>1.3527309851965299</v>
      </c>
      <c r="AU103" s="18"/>
    </row>
    <row r="104" spans="1:47" x14ac:dyDescent="0.15">
      <c r="A104" s="68" t="s">
        <v>179</v>
      </c>
      <c r="B104" s="14" t="s">
        <v>14</v>
      </c>
      <c r="C104" s="15">
        <v>3440</v>
      </c>
      <c r="D104" s="16">
        <v>1.3837211640956499</v>
      </c>
      <c r="E104" s="16">
        <v>107.85498489426</v>
      </c>
      <c r="F104" s="15">
        <v>289</v>
      </c>
      <c r="G104" s="16">
        <v>1.67023059585043</v>
      </c>
      <c r="H104" s="16">
        <v>95.270270270270302</v>
      </c>
      <c r="I104" s="15">
        <v>306</v>
      </c>
      <c r="J104" s="16">
        <v>1.41332963835389</v>
      </c>
      <c r="K104" s="16">
        <v>106.756756756757</v>
      </c>
      <c r="L104" s="15">
        <v>258</v>
      </c>
      <c r="M104" s="16">
        <v>1.5221238938053101</v>
      </c>
      <c r="N104" s="16">
        <v>104.761904761905</v>
      </c>
      <c r="O104" s="15">
        <v>106</v>
      </c>
      <c r="P104" s="16">
        <v>1.4602562336410001</v>
      </c>
      <c r="Q104" s="16">
        <v>96.296296296296305</v>
      </c>
      <c r="R104" s="15">
        <v>178</v>
      </c>
      <c r="S104" s="16">
        <v>1.32174946164699</v>
      </c>
      <c r="T104" s="16">
        <v>109.41176470588201</v>
      </c>
      <c r="U104" s="15">
        <v>307</v>
      </c>
      <c r="V104" s="16">
        <v>1.5642515031081199</v>
      </c>
      <c r="W104" s="16">
        <v>127.40740740740701</v>
      </c>
      <c r="X104" s="15">
        <v>231</v>
      </c>
      <c r="Y104" s="16">
        <v>1.4276885043263301</v>
      </c>
      <c r="Z104" s="16">
        <v>106.25</v>
      </c>
      <c r="AA104" s="17">
        <v>187</v>
      </c>
      <c r="AB104" s="18">
        <v>1.6297716576607999</v>
      </c>
      <c r="AC104" s="18">
        <v>146.052631578947</v>
      </c>
      <c r="AD104" s="17">
        <v>225</v>
      </c>
      <c r="AE104" s="18">
        <v>1.26114007062384</v>
      </c>
      <c r="AF104" s="18">
        <v>136.842105263158</v>
      </c>
      <c r="AG104" s="17">
        <v>262</v>
      </c>
      <c r="AH104" s="18">
        <v>1.2855740922473</v>
      </c>
      <c r="AI104" s="18">
        <v>92.647058823529406</v>
      </c>
      <c r="AJ104" s="17">
        <v>405</v>
      </c>
      <c r="AK104" s="18">
        <v>1.23528335265052</v>
      </c>
      <c r="AL104" s="18">
        <v>91.037735849056602</v>
      </c>
      <c r="AM104" s="17">
        <v>156</v>
      </c>
      <c r="AN104" s="18">
        <v>1.09882369514686</v>
      </c>
      <c r="AO104" s="18">
        <v>119.718309859155</v>
      </c>
      <c r="AP104" s="17">
        <v>193</v>
      </c>
      <c r="AQ104" s="18">
        <v>1.2132260497862699</v>
      </c>
      <c r="AR104" s="18">
        <v>107.52688172043</v>
      </c>
      <c r="AS104" s="17">
        <v>337</v>
      </c>
      <c r="AT104" s="18">
        <v>1.4289954628334001</v>
      </c>
      <c r="AU104" s="18">
        <v>105.487804878049</v>
      </c>
    </row>
    <row r="105" spans="1:47" x14ac:dyDescent="0.15">
      <c r="A105" s="69"/>
      <c r="B105" s="14" t="s">
        <v>15</v>
      </c>
      <c r="C105" s="15">
        <v>1785</v>
      </c>
      <c r="D105" s="16">
        <v>1.43382707322559</v>
      </c>
      <c r="E105" s="16"/>
      <c r="F105" s="15">
        <v>141</v>
      </c>
      <c r="G105" s="16">
        <v>1.6429736658121701</v>
      </c>
      <c r="H105" s="16"/>
      <c r="I105" s="15">
        <v>158</v>
      </c>
      <c r="J105" s="16">
        <v>1.4597191426459699</v>
      </c>
      <c r="K105" s="16"/>
      <c r="L105" s="15">
        <v>132</v>
      </c>
      <c r="M105" s="16">
        <v>1.55936207914944</v>
      </c>
      <c r="N105" s="16"/>
      <c r="O105" s="15">
        <v>52</v>
      </c>
      <c r="P105" s="16">
        <v>1.43805309734513</v>
      </c>
      <c r="Q105" s="16"/>
      <c r="R105" s="15">
        <v>93</v>
      </c>
      <c r="S105" s="16">
        <v>1.3824884792626699</v>
      </c>
      <c r="T105" s="16"/>
      <c r="U105" s="15">
        <v>172</v>
      </c>
      <c r="V105" s="16">
        <v>1.69725675942372</v>
      </c>
      <c r="W105" s="16"/>
      <c r="X105" s="15">
        <v>119</v>
      </c>
      <c r="Y105" s="16">
        <v>1.47826086956522</v>
      </c>
      <c r="Z105" s="16"/>
      <c r="AA105" s="17">
        <v>111</v>
      </c>
      <c r="AB105" s="18">
        <v>1.8871132267936099</v>
      </c>
      <c r="AC105" s="18"/>
      <c r="AD105" s="17">
        <v>130</v>
      </c>
      <c r="AE105" s="18">
        <v>1.4715870500339601</v>
      </c>
      <c r="AF105" s="18"/>
      <c r="AG105" s="17">
        <v>126</v>
      </c>
      <c r="AH105" s="18">
        <v>1.26025205041008</v>
      </c>
      <c r="AI105" s="18"/>
      <c r="AJ105" s="17">
        <v>193</v>
      </c>
      <c r="AK105" s="18">
        <v>1.1766140340181701</v>
      </c>
      <c r="AL105" s="18"/>
      <c r="AM105" s="17">
        <v>85</v>
      </c>
      <c r="AN105" s="18">
        <v>1.1938202247191001</v>
      </c>
      <c r="AO105" s="18"/>
      <c r="AP105" s="17">
        <v>100</v>
      </c>
      <c r="AQ105" s="18">
        <v>1.2456402590931701</v>
      </c>
      <c r="AR105" s="18"/>
      <c r="AS105" s="17">
        <v>173</v>
      </c>
      <c r="AT105" s="18">
        <v>1.46250739707499</v>
      </c>
      <c r="AU105" s="18"/>
    </row>
    <row r="106" spans="1:47" x14ac:dyDescent="0.15">
      <c r="A106" s="70"/>
      <c r="B106" s="14" t="s">
        <v>16</v>
      </c>
      <c r="C106" s="15">
        <v>1655</v>
      </c>
      <c r="D106" s="16">
        <v>1.3334622481126099</v>
      </c>
      <c r="E106" s="16"/>
      <c r="F106" s="15">
        <v>148</v>
      </c>
      <c r="G106" s="16">
        <v>1.6970530902419401</v>
      </c>
      <c r="H106" s="16"/>
      <c r="I106" s="15">
        <v>148</v>
      </c>
      <c r="J106" s="16">
        <v>1.3669529879006199</v>
      </c>
      <c r="K106" s="16"/>
      <c r="L106" s="15">
        <v>126</v>
      </c>
      <c r="M106" s="16">
        <v>1.4849734826163801</v>
      </c>
      <c r="N106" s="16"/>
      <c r="O106" s="15">
        <v>54</v>
      </c>
      <c r="P106" s="16">
        <v>1.48229481196816</v>
      </c>
      <c r="Q106" s="16"/>
      <c r="R106" s="15">
        <v>85</v>
      </c>
      <c r="S106" s="16">
        <v>1.2611275964391699</v>
      </c>
      <c r="T106" s="16"/>
      <c r="U106" s="15">
        <v>135</v>
      </c>
      <c r="V106" s="16">
        <v>1.4222503160556299</v>
      </c>
      <c r="W106" s="16"/>
      <c r="X106" s="15">
        <v>112</v>
      </c>
      <c r="Y106" s="16">
        <v>1.37761377613776</v>
      </c>
      <c r="Z106" s="16"/>
      <c r="AA106" s="17">
        <v>76</v>
      </c>
      <c r="AB106" s="18">
        <v>1.3590844062947101</v>
      </c>
      <c r="AC106" s="18"/>
      <c r="AD106" s="17">
        <v>95</v>
      </c>
      <c r="AE106" s="18">
        <v>1.0547352059509301</v>
      </c>
      <c r="AF106" s="18"/>
      <c r="AG106" s="17">
        <v>136</v>
      </c>
      <c r="AH106" s="18">
        <v>1.3099595453669799</v>
      </c>
      <c r="AI106" s="18"/>
      <c r="AJ106" s="17">
        <v>212</v>
      </c>
      <c r="AK106" s="18">
        <v>1.29402429347494</v>
      </c>
      <c r="AL106" s="18"/>
      <c r="AM106" s="17">
        <v>71</v>
      </c>
      <c r="AN106" s="18">
        <v>1.0032499646743001</v>
      </c>
      <c r="AO106" s="18"/>
      <c r="AP106" s="17">
        <v>93</v>
      </c>
      <c r="AQ106" s="18">
        <v>1.1802030456852799</v>
      </c>
      <c r="AR106" s="18"/>
      <c r="AS106" s="17">
        <v>164</v>
      </c>
      <c r="AT106" s="18">
        <v>1.3952696954228301</v>
      </c>
      <c r="AU106" s="18"/>
    </row>
    <row r="107" spans="1:47" x14ac:dyDescent="0.15">
      <c r="A107" s="68" t="s">
        <v>180</v>
      </c>
      <c r="B107" s="14" t="s">
        <v>14</v>
      </c>
      <c r="C107" s="15">
        <v>3285</v>
      </c>
      <c r="D107" s="16">
        <v>1.3213732628064601</v>
      </c>
      <c r="E107" s="16">
        <v>105.956112852665</v>
      </c>
      <c r="F107" s="15">
        <v>267</v>
      </c>
      <c r="G107" s="16">
        <v>1.5430850141593899</v>
      </c>
      <c r="H107" s="16">
        <v>92.086330935251794</v>
      </c>
      <c r="I107" s="15">
        <v>338</v>
      </c>
      <c r="J107" s="16">
        <v>1.56112881622096</v>
      </c>
      <c r="K107" s="16">
        <v>108.641975308642</v>
      </c>
      <c r="L107" s="15">
        <v>219</v>
      </c>
      <c r="M107" s="16">
        <v>1.2920353982300901</v>
      </c>
      <c r="N107" s="16">
        <v>121.212121212121</v>
      </c>
      <c r="O107" s="15">
        <v>84</v>
      </c>
      <c r="P107" s="16">
        <v>1.15718418514947</v>
      </c>
      <c r="Q107" s="16">
        <v>140</v>
      </c>
      <c r="R107" s="15">
        <v>165</v>
      </c>
      <c r="S107" s="16">
        <v>1.22521719759412</v>
      </c>
      <c r="T107" s="16">
        <v>132.39436619718299</v>
      </c>
      <c r="U107" s="15">
        <v>305</v>
      </c>
      <c r="V107" s="16">
        <v>1.5540609395699601</v>
      </c>
      <c r="W107" s="16">
        <v>131.06060606060601</v>
      </c>
      <c r="X107" s="15">
        <v>245</v>
      </c>
      <c r="Y107" s="16">
        <v>1.5142150803461101</v>
      </c>
      <c r="Z107" s="16">
        <v>72.535211267605604</v>
      </c>
      <c r="AA107" s="17">
        <v>163</v>
      </c>
      <c r="AB107" s="18">
        <v>1.4206031026668999</v>
      </c>
      <c r="AC107" s="18">
        <v>103.75</v>
      </c>
      <c r="AD107" s="17">
        <v>222</v>
      </c>
      <c r="AE107" s="18">
        <v>1.24432486968219</v>
      </c>
      <c r="AF107" s="18">
        <v>117.64705882352899</v>
      </c>
      <c r="AG107" s="17">
        <v>274</v>
      </c>
      <c r="AH107" s="18">
        <v>1.34445534838077</v>
      </c>
      <c r="AI107" s="18">
        <v>88.965517241379303</v>
      </c>
      <c r="AJ107" s="17">
        <v>363</v>
      </c>
      <c r="AK107" s="18">
        <v>1.10717989385713</v>
      </c>
      <c r="AL107" s="18">
        <v>95.161290322580598</v>
      </c>
      <c r="AM107" s="17">
        <v>146</v>
      </c>
      <c r="AN107" s="18">
        <v>1.0283862787912901</v>
      </c>
      <c r="AO107" s="18">
        <v>111.594202898551</v>
      </c>
      <c r="AP107" s="17">
        <v>162</v>
      </c>
      <c r="AQ107" s="18">
        <v>1.0183555443801899</v>
      </c>
      <c r="AR107" s="18">
        <v>125</v>
      </c>
      <c r="AS107" s="17">
        <v>332</v>
      </c>
      <c r="AT107" s="18">
        <v>1.4077937497349799</v>
      </c>
      <c r="AU107" s="18">
        <v>106.211180124224</v>
      </c>
    </row>
    <row r="108" spans="1:47" x14ac:dyDescent="0.15">
      <c r="A108" s="69"/>
      <c r="B108" s="14" t="s">
        <v>15</v>
      </c>
      <c r="C108" s="15">
        <v>1690</v>
      </c>
      <c r="D108" s="16">
        <v>1.3575169488802501</v>
      </c>
      <c r="E108" s="16"/>
      <c r="F108" s="15">
        <v>128</v>
      </c>
      <c r="G108" s="16">
        <v>1.49149382428338</v>
      </c>
      <c r="H108" s="16"/>
      <c r="I108" s="15">
        <v>176</v>
      </c>
      <c r="J108" s="16">
        <v>1.6260162601626</v>
      </c>
      <c r="K108" s="16"/>
      <c r="L108" s="15">
        <v>120</v>
      </c>
      <c r="M108" s="16">
        <v>1.41760189013585</v>
      </c>
      <c r="N108" s="16"/>
      <c r="O108" s="15">
        <v>49</v>
      </c>
      <c r="P108" s="16">
        <v>1.35508849557522</v>
      </c>
      <c r="Q108" s="16"/>
      <c r="R108" s="15">
        <v>94</v>
      </c>
      <c r="S108" s="16">
        <v>1.3973539467816301</v>
      </c>
      <c r="T108" s="16"/>
      <c r="U108" s="15">
        <v>173</v>
      </c>
      <c r="V108" s="16">
        <v>1.7071245312808401</v>
      </c>
      <c r="W108" s="16"/>
      <c r="X108" s="15">
        <v>103</v>
      </c>
      <c r="Y108" s="16">
        <v>1.2795031055900601</v>
      </c>
      <c r="Z108" s="16"/>
      <c r="AA108" s="17">
        <v>83</v>
      </c>
      <c r="AB108" s="18">
        <v>1.4110846650799</v>
      </c>
      <c r="AC108" s="18"/>
      <c r="AD108" s="17">
        <v>120</v>
      </c>
      <c r="AE108" s="18">
        <v>1.35838804618519</v>
      </c>
      <c r="AF108" s="18"/>
      <c r="AG108" s="17">
        <v>129</v>
      </c>
      <c r="AH108" s="18">
        <v>1.2902580516103199</v>
      </c>
      <c r="AI108" s="18"/>
      <c r="AJ108" s="17">
        <v>177</v>
      </c>
      <c r="AK108" s="18">
        <v>1.0790709016643301</v>
      </c>
      <c r="AL108" s="18"/>
      <c r="AM108" s="17">
        <v>77</v>
      </c>
      <c r="AN108" s="18">
        <v>1.0814606741573001</v>
      </c>
      <c r="AO108" s="18"/>
      <c r="AP108" s="17">
        <v>90</v>
      </c>
      <c r="AQ108" s="18">
        <v>1.12107623318386</v>
      </c>
      <c r="AR108" s="18"/>
      <c r="AS108" s="17">
        <v>171</v>
      </c>
      <c r="AT108" s="18">
        <v>1.4455997971087999</v>
      </c>
      <c r="AU108" s="18"/>
    </row>
    <row r="109" spans="1:47" x14ac:dyDescent="0.15">
      <c r="A109" s="70"/>
      <c r="B109" s="14" t="s">
        <v>16</v>
      </c>
      <c r="C109" s="15">
        <v>1595</v>
      </c>
      <c r="D109" s="16">
        <v>1.2851192058849601</v>
      </c>
      <c r="E109" s="16"/>
      <c r="F109" s="15">
        <v>139</v>
      </c>
      <c r="G109" s="16">
        <v>1.59385391583534</v>
      </c>
      <c r="H109" s="16"/>
      <c r="I109" s="15">
        <v>162</v>
      </c>
      <c r="J109" s="16">
        <v>1.4962593516209499</v>
      </c>
      <c r="K109" s="16"/>
      <c r="L109" s="15">
        <v>99</v>
      </c>
      <c r="M109" s="16">
        <v>1.1667648791985901</v>
      </c>
      <c r="N109" s="16"/>
      <c r="O109" s="15">
        <v>35</v>
      </c>
      <c r="P109" s="16">
        <v>0.96074663738676902</v>
      </c>
      <c r="Q109" s="16"/>
      <c r="R109" s="15">
        <v>71</v>
      </c>
      <c r="S109" s="16">
        <v>1.0534124629080099</v>
      </c>
      <c r="T109" s="16"/>
      <c r="U109" s="15">
        <v>132</v>
      </c>
      <c r="V109" s="16">
        <v>1.39064475347661</v>
      </c>
      <c r="W109" s="16"/>
      <c r="X109" s="15">
        <v>142</v>
      </c>
      <c r="Y109" s="16">
        <v>1.7466174661746601</v>
      </c>
      <c r="Z109" s="16"/>
      <c r="AA109" s="17">
        <v>80</v>
      </c>
      <c r="AB109" s="18">
        <v>1.4306151645207399</v>
      </c>
      <c r="AC109" s="18"/>
      <c r="AD109" s="17">
        <v>102</v>
      </c>
      <c r="AE109" s="18">
        <v>1.1324525369157299</v>
      </c>
      <c r="AF109" s="18"/>
      <c r="AG109" s="17">
        <v>145</v>
      </c>
      <c r="AH109" s="18">
        <v>1.3966480446927401</v>
      </c>
      <c r="AI109" s="18"/>
      <c r="AJ109" s="17">
        <v>186</v>
      </c>
      <c r="AK109" s="18">
        <v>1.13532320087896</v>
      </c>
      <c r="AL109" s="18"/>
      <c r="AM109" s="17">
        <v>69</v>
      </c>
      <c r="AN109" s="18">
        <v>0.97498940228910602</v>
      </c>
      <c r="AO109" s="18"/>
      <c r="AP109" s="17">
        <v>72</v>
      </c>
      <c r="AQ109" s="18">
        <v>0.91370558375634503</v>
      </c>
      <c r="AR109" s="18"/>
      <c r="AS109" s="17">
        <v>161</v>
      </c>
      <c r="AT109" s="18">
        <v>1.36974646928705</v>
      </c>
      <c r="AU109" s="18"/>
    </row>
    <row r="110" spans="1:47" x14ac:dyDescent="0.15">
      <c r="A110" s="68" t="s">
        <v>181</v>
      </c>
      <c r="B110" s="14" t="s">
        <v>14</v>
      </c>
      <c r="C110" s="15">
        <v>3493</v>
      </c>
      <c r="D110" s="16">
        <v>1.4050401238913099</v>
      </c>
      <c r="E110" s="16">
        <v>109.286998202516</v>
      </c>
      <c r="F110" s="15">
        <v>241</v>
      </c>
      <c r="G110" s="16">
        <v>1.3928220539790801</v>
      </c>
      <c r="H110" s="16">
        <v>109.565217391304</v>
      </c>
      <c r="I110" s="15">
        <v>320</v>
      </c>
      <c r="J110" s="16">
        <v>1.4779917786707299</v>
      </c>
      <c r="K110" s="16">
        <v>114.765100671141</v>
      </c>
      <c r="L110" s="15">
        <v>234</v>
      </c>
      <c r="M110" s="16">
        <v>1.38053097345133</v>
      </c>
      <c r="N110" s="16">
        <v>134</v>
      </c>
      <c r="O110" s="15">
        <v>92</v>
      </c>
      <c r="P110" s="16">
        <v>1.26739220278275</v>
      </c>
      <c r="Q110" s="16">
        <v>113.95348837209301</v>
      </c>
      <c r="R110" s="15">
        <v>180</v>
      </c>
      <c r="S110" s="16">
        <v>1.33660057919358</v>
      </c>
      <c r="T110" s="16">
        <v>114.28571428571399</v>
      </c>
      <c r="U110" s="15">
        <v>337</v>
      </c>
      <c r="V110" s="16">
        <v>1.71710995618058</v>
      </c>
      <c r="W110" s="16">
        <v>118.83116883116899</v>
      </c>
      <c r="X110" s="15">
        <v>257</v>
      </c>
      <c r="Y110" s="16">
        <v>1.5883807169344899</v>
      </c>
      <c r="Z110" s="16">
        <v>97.692307692307693</v>
      </c>
      <c r="AA110" s="17">
        <v>170</v>
      </c>
      <c r="AB110" s="18">
        <v>1.48161059787345</v>
      </c>
      <c r="AC110" s="18">
        <v>126.666666666667</v>
      </c>
      <c r="AD110" s="17">
        <v>218</v>
      </c>
      <c r="AE110" s="18">
        <v>1.2219046017599899</v>
      </c>
      <c r="AF110" s="18">
        <v>113.725490196078</v>
      </c>
      <c r="AG110" s="17">
        <v>269</v>
      </c>
      <c r="AH110" s="18">
        <v>1.31992149165849</v>
      </c>
      <c r="AI110" s="18">
        <v>75.816993464052302</v>
      </c>
      <c r="AJ110" s="17">
        <v>460</v>
      </c>
      <c r="AK110" s="18">
        <v>1.40303788202281</v>
      </c>
      <c r="AL110" s="18">
        <v>97.424892703862696</v>
      </c>
      <c r="AM110" s="17">
        <v>136</v>
      </c>
      <c r="AN110" s="18">
        <v>0.95794886243572597</v>
      </c>
      <c r="AO110" s="18">
        <v>88.8888888888889</v>
      </c>
      <c r="AP110" s="17">
        <v>199</v>
      </c>
      <c r="AQ110" s="18">
        <v>1.25094292180035</v>
      </c>
      <c r="AR110" s="18">
        <v>139.759036144578</v>
      </c>
      <c r="AS110" s="17">
        <v>380</v>
      </c>
      <c r="AT110" s="18">
        <v>1.6113301954797901</v>
      </c>
      <c r="AU110" s="18">
        <v>115.90909090909101</v>
      </c>
    </row>
    <row r="111" spans="1:47" x14ac:dyDescent="0.15">
      <c r="A111" s="69"/>
      <c r="B111" s="14" t="s">
        <v>15</v>
      </c>
      <c r="C111" s="15">
        <v>1824</v>
      </c>
      <c r="D111" s="16">
        <v>1.46515438743052</v>
      </c>
      <c r="E111" s="16"/>
      <c r="F111" s="15">
        <v>126</v>
      </c>
      <c r="G111" s="16">
        <v>1.4681892332789599</v>
      </c>
      <c r="H111" s="16"/>
      <c r="I111" s="15">
        <v>171</v>
      </c>
      <c r="J111" s="16">
        <v>1.5798226164079801</v>
      </c>
      <c r="K111" s="16"/>
      <c r="L111" s="15">
        <v>134</v>
      </c>
      <c r="M111" s="16">
        <v>1.58298877731837</v>
      </c>
      <c r="N111" s="16"/>
      <c r="O111" s="15">
        <v>49</v>
      </c>
      <c r="P111" s="16">
        <v>1.35508849557522</v>
      </c>
      <c r="Q111" s="16"/>
      <c r="R111" s="15">
        <v>96</v>
      </c>
      <c r="S111" s="16">
        <v>1.4270848818195301</v>
      </c>
      <c r="T111" s="16"/>
      <c r="U111" s="15">
        <v>183</v>
      </c>
      <c r="V111" s="16">
        <v>1.8058022498519799</v>
      </c>
      <c r="W111" s="16"/>
      <c r="X111" s="15">
        <v>127</v>
      </c>
      <c r="Y111" s="16">
        <v>1.5776397515528</v>
      </c>
      <c r="Z111" s="16"/>
      <c r="AA111" s="17">
        <v>95</v>
      </c>
      <c r="AB111" s="18">
        <v>1.6150969058143501</v>
      </c>
      <c r="AC111" s="18"/>
      <c r="AD111" s="17">
        <v>116</v>
      </c>
      <c r="AE111" s="18">
        <v>1.31310844464569</v>
      </c>
      <c r="AF111" s="18"/>
      <c r="AG111" s="17">
        <v>116</v>
      </c>
      <c r="AH111" s="18">
        <v>1.1602320464092799</v>
      </c>
      <c r="AI111" s="18"/>
      <c r="AJ111" s="17">
        <v>227</v>
      </c>
      <c r="AK111" s="18">
        <v>1.38389319027007</v>
      </c>
      <c r="AL111" s="18"/>
      <c r="AM111" s="17">
        <v>64</v>
      </c>
      <c r="AN111" s="18">
        <v>0.898876404494382</v>
      </c>
      <c r="AO111" s="18"/>
      <c r="AP111" s="17">
        <v>116</v>
      </c>
      <c r="AQ111" s="18">
        <v>1.4449427005480799</v>
      </c>
      <c r="AR111" s="18"/>
      <c r="AS111" s="17">
        <v>204</v>
      </c>
      <c r="AT111" s="18">
        <v>1.72457519655085</v>
      </c>
      <c r="AU111" s="18"/>
    </row>
    <row r="112" spans="1:47" x14ac:dyDescent="0.15">
      <c r="A112" s="70"/>
      <c r="B112" s="14" t="s">
        <v>16</v>
      </c>
      <c r="C112" s="15">
        <v>1669</v>
      </c>
      <c r="D112" s="16">
        <v>1.3447422912990601</v>
      </c>
      <c r="E112" s="16"/>
      <c r="F112" s="15">
        <v>115</v>
      </c>
      <c r="G112" s="16">
        <v>1.31865611741773</v>
      </c>
      <c r="H112" s="16"/>
      <c r="I112" s="15">
        <v>149</v>
      </c>
      <c r="J112" s="16">
        <v>1.37618915673779</v>
      </c>
      <c r="K112" s="16"/>
      <c r="L112" s="15">
        <v>100</v>
      </c>
      <c r="M112" s="16">
        <v>1.1785503830288699</v>
      </c>
      <c r="N112" s="16"/>
      <c r="O112" s="15">
        <v>43</v>
      </c>
      <c r="P112" s="16">
        <v>1.1803458687894599</v>
      </c>
      <c r="Q112" s="16"/>
      <c r="R112" s="15">
        <v>84</v>
      </c>
      <c r="S112" s="16">
        <v>1.24629080118694</v>
      </c>
      <c r="T112" s="16"/>
      <c r="U112" s="15">
        <v>154</v>
      </c>
      <c r="V112" s="16">
        <v>1.6224188790560501</v>
      </c>
      <c r="W112" s="16"/>
      <c r="X112" s="15">
        <v>130</v>
      </c>
      <c r="Y112" s="16">
        <v>1.5990159901598999</v>
      </c>
      <c r="Z112" s="16"/>
      <c r="AA112" s="17">
        <v>75</v>
      </c>
      <c r="AB112" s="18">
        <v>1.3412017167382</v>
      </c>
      <c r="AC112" s="18"/>
      <c r="AD112" s="17">
        <v>102</v>
      </c>
      <c r="AE112" s="18">
        <v>1.1324525369157299</v>
      </c>
      <c r="AF112" s="18"/>
      <c r="AG112" s="17">
        <v>153</v>
      </c>
      <c r="AH112" s="18">
        <v>1.4737044885378501</v>
      </c>
      <c r="AI112" s="18"/>
      <c r="AJ112" s="17">
        <v>233</v>
      </c>
      <c r="AK112" s="18">
        <v>1.4222059451870801</v>
      </c>
      <c r="AL112" s="18"/>
      <c r="AM112" s="17">
        <v>72</v>
      </c>
      <c r="AN112" s="18">
        <v>1.0173802458668899</v>
      </c>
      <c r="AO112" s="18"/>
      <c r="AP112" s="17">
        <v>83</v>
      </c>
      <c r="AQ112" s="18">
        <v>1.0532994923857899</v>
      </c>
      <c r="AR112" s="18"/>
      <c r="AS112" s="17">
        <v>176</v>
      </c>
      <c r="AT112" s="18">
        <v>1.4973625999659701</v>
      </c>
      <c r="AU112" s="18"/>
    </row>
    <row r="113" spans="1:47" x14ac:dyDescent="0.15">
      <c r="A113" s="68" t="s">
        <v>182</v>
      </c>
      <c r="B113" s="14" t="s">
        <v>14</v>
      </c>
      <c r="C113" s="15">
        <v>3139</v>
      </c>
      <c r="D113" s="16">
        <v>1.2626455622372801</v>
      </c>
      <c r="E113" s="16">
        <v>119.51048951049</v>
      </c>
      <c r="F113" s="15">
        <v>242</v>
      </c>
      <c r="G113" s="16">
        <v>1.3986013986014001</v>
      </c>
      <c r="H113" s="16">
        <v>128.30188679245299</v>
      </c>
      <c r="I113" s="15">
        <v>254</v>
      </c>
      <c r="J113" s="16">
        <v>1.17315597431989</v>
      </c>
      <c r="K113" s="16">
        <v>130.90909090909099</v>
      </c>
      <c r="L113" s="15">
        <v>229</v>
      </c>
      <c r="M113" s="16">
        <v>1.35103244837758</v>
      </c>
      <c r="N113" s="16">
        <v>163.21839080459799</v>
      </c>
      <c r="O113" s="15">
        <v>78</v>
      </c>
      <c r="P113" s="16">
        <v>1.0745281719245099</v>
      </c>
      <c r="Q113" s="16">
        <v>151.61290322580601</v>
      </c>
      <c r="R113" s="15">
        <v>148</v>
      </c>
      <c r="S113" s="16">
        <v>1.09898269844806</v>
      </c>
      <c r="T113" s="16">
        <v>142.62295081967201</v>
      </c>
      <c r="U113" s="15">
        <v>290</v>
      </c>
      <c r="V113" s="16">
        <v>1.47763171303373</v>
      </c>
      <c r="W113" s="16">
        <v>132</v>
      </c>
      <c r="X113" s="15">
        <v>249</v>
      </c>
      <c r="Y113" s="16">
        <v>1.5389369592088999</v>
      </c>
      <c r="Z113" s="16">
        <v>107.5</v>
      </c>
      <c r="AA113" s="17">
        <v>151</v>
      </c>
      <c r="AB113" s="18">
        <v>1.3160188251699501</v>
      </c>
      <c r="AC113" s="18">
        <v>115.71428571428601</v>
      </c>
      <c r="AD113" s="17">
        <v>213</v>
      </c>
      <c r="AE113" s="18">
        <v>1.19387926685724</v>
      </c>
      <c r="AF113" s="18">
        <v>119.587628865979</v>
      </c>
      <c r="AG113" s="17">
        <v>255</v>
      </c>
      <c r="AH113" s="18">
        <v>1.25122669283611</v>
      </c>
      <c r="AI113" s="18">
        <v>112.5</v>
      </c>
      <c r="AJ113" s="17">
        <v>417</v>
      </c>
      <c r="AK113" s="18">
        <v>1.2718843408772</v>
      </c>
      <c r="AL113" s="18">
        <v>99.521531100478498</v>
      </c>
      <c r="AM113" s="17">
        <v>149</v>
      </c>
      <c r="AN113" s="18">
        <v>1.04951750369796</v>
      </c>
      <c r="AO113" s="18">
        <v>104.109589041096</v>
      </c>
      <c r="AP113" s="17">
        <v>133</v>
      </c>
      <c r="AQ113" s="18">
        <v>0.83605732964546098</v>
      </c>
      <c r="AR113" s="18">
        <v>129.31034482758599</v>
      </c>
      <c r="AS113" s="17">
        <v>331</v>
      </c>
      <c r="AT113" s="18">
        <v>1.40355340711529</v>
      </c>
      <c r="AU113" s="18">
        <v>103.067484662577</v>
      </c>
    </row>
    <row r="114" spans="1:47" x14ac:dyDescent="0.15">
      <c r="A114" s="69"/>
      <c r="B114" s="14" t="s">
        <v>15</v>
      </c>
      <c r="C114" s="15">
        <v>1709</v>
      </c>
      <c r="D114" s="16">
        <v>1.3727789737493199</v>
      </c>
      <c r="E114" s="16"/>
      <c r="F114" s="15">
        <v>136</v>
      </c>
      <c r="G114" s="16">
        <v>1.5847121883010999</v>
      </c>
      <c r="H114" s="16"/>
      <c r="I114" s="15">
        <v>144</v>
      </c>
      <c r="J114" s="16">
        <v>1.3303769401330401</v>
      </c>
      <c r="K114" s="16"/>
      <c r="L114" s="15">
        <v>142</v>
      </c>
      <c r="M114" s="16">
        <v>1.6774955699940901</v>
      </c>
      <c r="N114" s="16"/>
      <c r="O114" s="15">
        <v>47</v>
      </c>
      <c r="P114" s="16">
        <v>1.29977876106195</v>
      </c>
      <c r="Q114" s="16"/>
      <c r="R114" s="15">
        <v>87</v>
      </c>
      <c r="S114" s="16">
        <v>1.2932956741489501</v>
      </c>
      <c r="T114" s="16"/>
      <c r="U114" s="15">
        <v>165</v>
      </c>
      <c r="V114" s="16">
        <v>1.62818235642392</v>
      </c>
      <c r="W114" s="16"/>
      <c r="X114" s="15">
        <v>129</v>
      </c>
      <c r="Y114" s="16">
        <v>1.60248447204969</v>
      </c>
      <c r="Z114" s="16"/>
      <c r="AA114" s="17">
        <v>81</v>
      </c>
      <c r="AB114" s="18">
        <v>1.3770826249574999</v>
      </c>
      <c r="AC114" s="18"/>
      <c r="AD114" s="17">
        <v>116</v>
      </c>
      <c r="AE114" s="18">
        <v>1.31310844464569</v>
      </c>
      <c r="AF114" s="18"/>
      <c r="AG114" s="17">
        <v>135</v>
      </c>
      <c r="AH114" s="18">
        <v>1.3502700540107999</v>
      </c>
      <c r="AI114" s="18"/>
      <c r="AJ114" s="17">
        <v>208</v>
      </c>
      <c r="AK114" s="18">
        <v>1.2680607205998899</v>
      </c>
      <c r="AL114" s="18"/>
      <c r="AM114" s="17">
        <v>76</v>
      </c>
      <c r="AN114" s="18">
        <v>1.0674157303370799</v>
      </c>
      <c r="AO114" s="18"/>
      <c r="AP114" s="17">
        <v>75</v>
      </c>
      <c r="AQ114" s="18">
        <v>0.93423019431987997</v>
      </c>
      <c r="AR114" s="18"/>
      <c r="AS114" s="17">
        <v>168</v>
      </c>
      <c r="AT114" s="18">
        <v>1.42023839715952</v>
      </c>
      <c r="AU114" s="18"/>
    </row>
    <row r="115" spans="1:47" x14ac:dyDescent="0.15">
      <c r="A115" s="70"/>
      <c r="B115" s="14" t="s">
        <v>16</v>
      </c>
      <c r="C115" s="15">
        <v>1430</v>
      </c>
      <c r="D115" s="16">
        <v>1.1521758397589299</v>
      </c>
      <c r="E115" s="16"/>
      <c r="F115" s="15">
        <v>106</v>
      </c>
      <c r="G115" s="16">
        <v>1.21545694301112</v>
      </c>
      <c r="H115" s="16"/>
      <c r="I115" s="15">
        <v>110</v>
      </c>
      <c r="J115" s="16">
        <v>1.0159785720882999</v>
      </c>
      <c r="K115" s="16"/>
      <c r="L115" s="15">
        <v>87</v>
      </c>
      <c r="M115" s="16">
        <v>1.0253388332351201</v>
      </c>
      <c r="N115" s="16"/>
      <c r="O115" s="15">
        <v>31</v>
      </c>
      <c r="P115" s="16">
        <v>0.85094702168542402</v>
      </c>
      <c r="Q115" s="16"/>
      <c r="R115" s="15">
        <v>61</v>
      </c>
      <c r="S115" s="16">
        <v>0.90504451038575695</v>
      </c>
      <c r="T115" s="16"/>
      <c r="U115" s="15">
        <v>125</v>
      </c>
      <c r="V115" s="16">
        <v>1.3168984407922499</v>
      </c>
      <c r="W115" s="16"/>
      <c r="X115" s="15">
        <v>120</v>
      </c>
      <c r="Y115" s="16">
        <v>1.4760147601475999</v>
      </c>
      <c r="Z115" s="16"/>
      <c r="AA115" s="17">
        <v>70</v>
      </c>
      <c r="AB115" s="18">
        <v>1.2517882689556501</v>
      </c>
      <c r="AC115" s="18"/>
      <c r="AD115" s="17">
        <v>97</v>
      </c>
      <c r="AE115" s="18">
        <v>1.07694015765516</v>
      </c>
      <c r="AF115" s="18"/>
      <c r="AG115" s="17">
        <v>120</v>
      </c>
      <c r="AH115" s="18">
        <v>1.1558466576767501</v>
      </c>
      <c r="AI115" s="18"/>
      <c r="AJ115" s="17">
        <v>209</v>
      </c>
      <c r="AK115" s="18">
        <v>1.2757126289446401</v>
      </c>
      <c r="AL115" s="18"/>
      <c r="AM115" s="17">
        <v>73</v>
      </c>
      <c r="AN115" s="18">
        <v>1.03151052705949</v>
      </c>
      <c r="AO115" s="18"/>
      <c r="AP115" s="17">
        <v>58</v>
      </c>
      <c r="AQ115" s="18">
        <v>0.73604060913705605</v>
      </c>
      <c r="AR115" s="18"/>
      <c r="AS115" s="17">
        <v>163</v>
      </c>
      <c r="AT115" s="18">
        <v>1.3867619533775699</v>
      </c>
      <c r="AU115" s="18"/>
    </row>
    <row r="116" spans="1:47" x14ac:dyDescent="0.15">
      <c r="A116" s="68" t="s">
        <v>183</v>
      </c>
      <c r="B116" s="14" t="s">
        <v>14</v>
      </c>
      <c r="C116" s="15">
        <v>3607</v>
      </c>
      <c r="D116" s="16">
        <v>1.4508959996782</v>
      </c>
      <c r="E116" s="16">
        <v>113.684834123223</v>
      </c>
      <c r="F116" s="15">
        <v>268</v>
      </c>
      <c r="G116" s="16">
        <v>1.5488643587817099</v>
      </c>
      <c r="H116" s="16">
        <v>106.153846153846</v>
      </c>
      <c r="I116" s="15">
        <v>314</v>
      </c>
      <c r="J116" s="16">
        <v>1.4502794328206501</v>
      </c>
      <c r="K116" s="16">
        <v>105.22875816993501</v>
      </c>
      <c r="L116" s="15">
        <v>215</v>
      </c>
      <c r="M116" s="16">
        <v>1.26843657817109</v>
      </c>
      <c r="N116" s="16">
        <v>128.723404255319</v>
      </c>
      <c r="O116" s="15">
        <v>102</v>
      </c>
      <c r="P116" s="16">
        <v>1.40515222482436</v>
      </c>
      <c r="Q116" s="16">
        <v>117.02127659574499</v>
      </c>
      <c r="R116" s="15">
        <v>175</v>
      </c>
      <c r="S116" s="16">
        <v>1.2994727853271</v>
      </c>
      <c r="T116" s="16">
        <v>127.272727272727</v>
      </c>
      <c r="U116" s="15">
        <v>312</v>
      </c>
      <c r="V116" s="16">
        <v>1.5897279119535299</v>
      </c>
      <c r="W116" s="16">
        <v>132.83582089552201</v>
      </c>
      <c r="X116" s="15">
        <v>338</v>
      </c>
      <c r="Y116" s="16">
        <v>2.0889987639060599</v>
      </c>
      <c r="Z116" s="16">
        <v>103.614457831325</v>
      </c>
      <c r="AA116" s="17">
        <v>187</v>
      </c>
      <c r="AB116" s="18">
        <v>1.6297716576607999</v>
      </c>
      <c r="AC116" s="18">
        <v>163.380281690141</v>
      </c>
      <c r="AD116" s="17">
        <v>224</v>
      </c>
      <c r="AE116" s="18">
        <v>1.25553500364329</v>
      </c>
      <c r="AF116" s="18">
        <v>121.78217821782199</v>
      </c>
      <c r="AG116" s="17">
        <v>283</v>
      </c>
      <c r="AH116" s="18">
        <v>1.3886162904808601</v>
      </c>
      <c r="AI116" s="18">
        <v>97.902097902097907</v>
      </c>
      <c r="AJ116" s="17">
        <v>429</v>
      </c>
      <c r="AK116" s="18">
        <v>1.30848532910389</v>
      </c>
      <c r="AL116" s="18">
        <v>122.279792746114</v>
      </c>
      <c r="AM116" s="17">
        <v>162</v>
      </c>
      <c r="AN116" s="18">
        <v>1.1410861449602001</v>
      </c>
      <c r="AO116" s="18">
        <v>95.180722891566305</v>
      </c>
      <c r="AP116" s="17">
        <v>185</v>
      </c>
      <c r="AQ116" s="18">
        <v>1.1629368871008301</v>
      </c>
      <c r="AR116" s="18">
        <v>125.609756097561</v>
      </c>
      <c r="AS116" s="17">
        <v>413</v>
      </c>
      <c r="AT116" s="18">
        <v>1.75126150192936</v>
      </c>
      <c r="AU116" s="18">
        <v>92.990654205607498</v>
      </c>
    </row>
    <row r="117" spans="1:47" x14ac:dyDescent="0.15">
      <c r="A117" s="69"/>
      <c r="B117" s="14" t="s">
        <v>15</v>
      </c>
      <c r="C117" s="15">
        <v>1919</v>
      </c>
      <c r="D117" s="16">
        <v>1.5414645117758601</v>
      </c>
      <c r="E117" s="16"/>
      <c r="F117" s="15">
        <v>138</v>
      </c>
      <c r="G117" s="16">
        <v>1.60801677930552</v>
      </c>
      <c r="H117" s="16"/>
      <c r="I117" s="15">
        <v>161</v>
      </c>
      <c r="J117" s="16">
        <v>1.4874353288987401</v>
      </c>
      <c r="K117" s="16"/>
      <c r="L117" s="15">
        <v>121</v>
      </c>
      <c r="M117" s="16">
        <v>1.4294152392203201</v>
      </c>
      <c r="N117" s="16"/>
      <c r="O117" s="15">
        <v>55</v>
      </c>
      <c r="P117" s="16">
        <v>1.5210176991150399</v>
      </c>
      <c r="Q117" s="16"/>
      <c r="R117" s="15">
        <v>98</v>
      </c>
      <c r="S117" s="16">
        <v>1.4568158168574401</v>
      </c>
      <c r="T117" s="16"/>
      <c r="U117" s="15">
        <v>178</v>
      </c>
      <c r="V117" s="16">
        <v>1.75646339056641</v>
      </c>
      <c r="W117" s="16"/>
      <c r="X117" s="15">
        <v>172</v>
      </c>
      <c r="Y117" s="16">
        <v>2.1366459627329202</v>
      </c>
      <c r="Z117" s="16"/>
      <c r="AA117" s="17">
        <v>116</v>
      </c>
      <c r="AB117" s="18">
        <v>1.9721183270996301</v>
      </c>
      <c r="AC117" s="18"/>
      <c r="AD117" s="17">
        <v>123</v>
      </c>
      <c r="AE117" s="18">
        <v>1.39234774733982</v>
      </c>
      <c r="AF117" s="18"/>
      <c r="AG117" s="17">
        <v>140</v>
      </c>
      <c r="AH117" s="18">
        <v>1.4002800560112001</v>
      </c>
      <c r="AI117" s="18"/>
      <c r="AJ117" s="17">
        <v>236</v>
      </c>
      <c r="AK117" s="18">
        <v>1.4387612022191101</v>
      </c>
      <c r="AL117" s="18"/>
      <c r="AM117" s="17">
        <v>79</v>
      </c>
      <c r="AN117" s="18">
        <v>1.1095505617977499</v>
      </c>
      <c r="AO117" s="18"/>
      <c r="AP117" s="17">
        <v>103</v>
      </c>
      <c r="AQ117" s="18">
        <v>1.2830094668659699</v>
      </c>
      <c r="AR117" s="18"/>
      <c r="AS117" s="17">
        <v>199</v>
      </c>
      <c r="AT117" s="18">
        <v>1.68230619663539</v>
      </c>
      <c r="AU117" s="18"/>
    </row>
    <row r="118" spans="1:47" x14ac:dyDescent="0.15">
      <c r="A118" s="70"/>
      <c r="B118" s="14" t="s">
        <v>16</v>
      </c>
      <c r="C118" s="15">
        <v>1688</v>
      </c>
      <c r="D118" s="16">
        <v>1.36005092133781</v>
      </c>
      <c r="E118" s="16"/>
      <c r="F118" s="15">
        <v>130</v>
      </c>
      <c r="G118" s="16">
        <v>1.4906547414287401</v>
      </c>
      <c r="H118" s="16"/>
      <c r="I118" s="15">
        <v>153</v>
      </c>
      <c r="J118" s="16">
        <v>1.4131338320864499</v>
      </c>
      <c r="K118" s="16"/>
      <c r="L118" s="15">
        <v>94</v>
      </c>
      <c r="M118" s="16">
        <v>1.1078373600471401</v>
      </c>
      <c r="N118" s="16"/>
      <c r="O118" s="15">
        <v>47</v>
      </c>
      <c r="P118" s="16">
        <v>1.2901454844908</v>
      </c>
      <c r="Q118" s="16"/>
      <c r="R118" s="15">
        <v>77</v>
      </c>
      <c r="S118" s="16">
        <v>1.1424332344213599</v>
      </c>
      <c r="T118" s="16"/>
      <c r="U118" s="15">
        <v>134</v>
      </c>
      <c r="V118" s="16">
        <v>1.4117151285292899</v>
      </c>
      <c r="W118" s="16"/>
      <c r="X118" s="15">
        <v>166</v>
      </c>
      <c r="Y118" s="16">
        <v>2.0418204182041801</v>
      </c>
      <c r="Z118" s="16"/>
      <c r="AA118" s="17">
        <v>71</v>
      </c>
      <c r="AB118" s="18">
        <v>1.2696709585121599</v>
      </c>
      <c r="AC118" s="18"/>
      <c r="AD118" s="17">
        <v>101</v>
      </c>
      <c r="AE118" s="18">
        <v>1.12135006106362</v>
      </c>
      <c r="AF118" s="18"/>
      <c r="AG118" s="17">
        <v>143</v>
      </c>
      <c r="AH118" s="18">
        <v>1.37738393373146</v>
      </c>
      <c r="AI118" s="18"/>
      <c r="AJ118" s="17">
        <v>193</v>
      </c>
      <c r="AK118" s="18">
        <v>1.17805041811634</v>
      </c>
      <c r="AL118" s="18"/>
      <c r="AM118" s="17">
        <v>83</v>
      </c>
      <c r="AN118" s="18">
        <v>1.17281333898545</v>
      </c>
      <c r="AO118" s="18"/>
      <c r="AP118" s="17">
        <v>82</v>
      </c>
      <c r="AQ118" s="18">
        <v>1.0406091370558399</v>
      </c>
      <c r="AR118" s="18"/>
      <c r="AS118" s="17">
        <v>214</v>
      </c>
      <c r="AT118" s="18">
        <v>1.8206567976858901</v>
      </c>
      <c r="AU118" s="18"/>
    </row>
    <row r="119" spans="1:47" x14ac:dyDescent="0.15">
      <c r="A119" s="68" t="s">
        <v>184</v>
      </c>
      <c r="B119" s="14" t="s">
        <v>14</v>
      </c>
      <c r="C119" s="15">
        <v>3762</v>
      </c>
      <c r="D119" s="16">
        <v>1.5132439009673999</v>
      </c>
      <c r="E119" s="16">
        <v>111.111111111111</v>
      </c>
      <c r="F119" s="15">
        <v>273</v>
      </c>
      <c r="G119" s="16">
        <v>1.5777610818933101</v>
      </c>
      <c r="H119" s="16">
        <v>118.4</v>
      </c>
      <c r="I119" s="15">
        <v>309</v>
      </c>
      <c r="J119" s="16">
        <v>1.42718581127892</v>
      </c>
      <c r="K119" s="16">
        <v>125.547445255474</v>
      </c>
      <c r="L119" s="15">
        <v>262</v>
      </c>
      <c r="M119" s="16">
        <v>1.5457227138643099</v>
      </c>
      <c r="N119" s="16">
        <v>103.100775193798</v>
      </c>
      <c r="O119" s="15">
        <v>103</v>
      </c>
      <c r="P119" s="16">
        <v>1.41892822702852</v>
      </c>
      <c r="Q119" s="16">
        <v>123.913043478261</v>
      </c>
      <c r="R119" s="15">
        <v>181</v>
      </c>
      <c r="S119" s="16">
        <v>1.3440261379668801</v>
      </c>
      <c r="T119" s="16">
        <v>84.693877551020407</v>
      </c>
      <c r="U119" s="15">
        <v>334</v>
      </c>
      <c r="V119" s="16">
        <v>1.7018241108733301</v>
      </c>
      <c r="W119" s="16">
        <v>131.944444444444</v>
      </c>
      <c r="X119" s="15">
        <v>363</v>
      </c>
      <c r="Y119" s="16">
        <v>2.2435105067985202</v>
      </c>
      <c r="Z119" s="16">
        <v>96.216216216216196</v>
      </c>
      <c r="AA119" s="17">
        <v>157</v>
      </c>
      <c r="AB119" s="18">
        <v>1.3683109639184201</v>
      </c>
      <c r="AC119" s="18">
        <v>137.87878787878799</v>
      </c>
      <c r="AD119" s="17">
        <v>246</v>
      </c>
      <c r="AE119" s="18">
        <v>1.3788464772154001</v>
      </c>
      <c r="AF119" s="18">
        <v>115.789473684211</v>
      </c>
      <c r="AG119" s="17">
        <v>312</v>
      </c>
      <c r="AH119" s="18">
        <v>1.5309126594700699</v>
      </c>
      <c r="AI119" s="18">
        <v>95</v>
      </c>
      <c r="AJ119" s="17">
        <v>459</v>
      </c>
      <c r="AK119" s="18">
        <v>1.3999877996705901</v>
      </c>
      <c r="AL119" s="18">
        <v>105.829596412556</v>
      </c>
      <c r="AM119" s="17">
        <v>183</v>
      </c>
      <c r="AN119" s="18">
        <v>1.2890047193069001</v>
      </c>
      <c r="AO119" s="18">
        <v>112.79069767441899</v>
      </c>
      <c r="AP119" s="17">
        <v>200</v>
      </c>
      <c r="AQ119" s="18">
        <v>1.25722906713603</v>
      </c>
      <c r="AR119" s="18">
        <v>163.157894736842</v>
      </c>
      <c r="AS119" s="17">
        <v>380</v>
      </c>
      <c r="AT119" s="18">
        <v>1.6113301954797901</v>
      </c>
      <c r="AU119" s="18">
        <v>96.891191709844605</v>
      </c>
    </row>
    <row r="120" spans="1:47" x14ac:dyDescent="0.15">
      <c r="A120" s="69"/>
      <c r="B120" s="14" t="s">
        <v>15</v>
      </c>
      <c r="C120" s="15">
        <v>1980</v>
      </c>
      <c r="D120" s="16">
        <v>1.59046364425023</v>
      </c>
      <c r="E120" s="16"/>
      <c r="F120" s="15">
        <v>148</v>
      </c>
      <c r="G120" s="16">
        <v>1.7245397343276601</v>
      </c>
      <c r="H120" s="16"/>
      <c r="I120" s="15">
        <v>172</v>
      </c>
      <c r="J120" s="16">
        <v>1.58906134515891</v>
      </c>
      <c r="K120" s="16"/>
      <c r="L120" s="15">
        <v>133</v>
      </c>
      <c r="M120" s="16">
        <v>1.5711754282339001</v>
      </c>
      <c r="N120" s="16"/>
      <c r="O120" s="15">
        <v>57</v>
      </c>
      <c r="P120" s="16">
        <v>1.57632743362832</v>
      </c>
      <c r="Q120" s="16"/>
      <c r="R120" s="15">
        <v>83</v>
      </c>
      <c r="S120" s="16">
        <v>1.23383380407314</v>
      </c>
      <c r="T120" s="16"/>
      <c r="U120" s="15">
        <v>190</v>
      </c>
      <c r="V120" s="16">
        <v>1.8748766528517899</v>
      </c>
      <c r="W120" s="16"/>
      <c r="X120" s="15">
        <v>178</v>
      </c>
      <c r="Y120" s="16">
        <v>2.2111801242236</v>
      </c>
      <c r="Z120" s="16"/>
      <c r="AA120" s="17">
        <v>91</v>
      </c>
      <c r="AB120" s="18">
        <v>1.54709282556953</v>
      </c>
      <c r="AC120" s="18"/>
      <c r="AD120" s="17">
        <v>132</v>
      </c>
      <c r="AE120" s="18">
        <v>1.49422685080371</v>
      </c>
      <c r="AF120" s="18"/>
      <c r="AG120" s="17">
        <v>152</v>
      </c>
      <c r="AH120" s="18">
        <v>1.5203040608121601</v>
      </c>
      <c r="AI120" s="18"/>
      <c r="AJ120" s="17">
        <v>236</v>
      </c>
      <c r="AK120" s="18">
        <v>1.4387612022191101</v>
      </c>
      <c r="AL120" s="18"/>
      <c r="AM120" s="17">
        <v>97</v>
      </c>
      <c r="AN120" s="18">
        <v>1.3623595505618</v>
      </c>
      <c r="AO120" s="18"/>
      <c r="AP120" s="17">
        <v>124</v>
      </c>
      <c r="AQ120" s="18">
        <v>1.54459392127554</v>
      </c>
      <c r="AR120" s="18"/>
      <c r="AS120" s="17">
        <v>187</v>
      </c>
      <c r="AT120" s="18">
        <v>1.5808605968382801</v>
      </c>
      <c r="AU120" s="18"/>
    </row>
    <row r="121" spans="1:47" x14ac:dyDescent="0.15">
      <c r="A121" s="70"/>
      <c r="B121" s="14" t="s">
        <v>16</v>
      </c>
      <c r="C121" s="15">
        <v>1782</v>
      </c>
      <c r="D121" s="16">
        <v>1.43578835416113</v>
      </c>
      <c r="E121" s="16"/>
      <c r="F121" s="15">
        <v>125</v>
      </c>
      <c r="G121" s="16">
        <v>1.4333218667584</v>
      </c>
      <c r="H121" s="16"/>
      <c r="I121" s="15">
        <v>137</v>
      </c>
      <c r="J121" s="16">
        <v>1.2653551306917901</v>
      </c>
      <c r="K121" s="16"/>
      <c r="L121" s="15">
        <v>129</v>
      </c>
      <c r="M121" s="16">
        <v>1.5203299941072499</v>
      </c>
      <c r="N121" s="16"/>
      <c r="O121" s="15">
        <v>46</v>
      </c>
      <c r="P121" s="16">
        <v>1.26269558056547</v>
      </c>
      <c r="Q121" s="16"/>
      <c r="R121" s="15">
        <v>98</v>
      </c>
      <c r="S121" s="16">
        <v>1.4540059347181</v>
      </c>
      <c r="T121" s="16"/>
      <c r="U121" s="15">
        <v>144</v>
      </c>
      <c r="V121" s="16">
        <v>1.5170670037926699</v>
      </c>
      <c r="W121" s="16"/>
      <c r="X121" s="15">
        <v>185</v>
      </c>
      <c r="Y121" s="16">
        <v>2.2755227552275499</v>
      </c>
      <c r="Z121" s="16"/>
      <c r="AA121" s="17">
        <v>66</v>
      </c>
      <c r="AB121" s="18">
        <v>1.18025751072961</v>
      </c>
      <c r="AC121" s="18"/>
      <c r="AD121" s="17">
        <v>114</v>
      </c>
      <c r="AE121" s="18">
        <v>1.26568224714111</v>
      </c>
      <c r="AF121" s="18"/>
      <c r="AG121" s="17">
        <v>160</v>
      </c>
      <c r="AH121" s="18">
        <v>1.5411288769023299</v>
      </c>
      <c r="AI121" s="18"/>
      <c r="AJ121" s="17">
        <v>223</v>
      </c>
      <c r="AK121" s="18">
        <v>1.3611670634194</v>
      </c>
      <c r="AL121" s="18"/>
      <c r="AM121" s="17">
        <v>86</v>
      </c>
      <c r="AN121" s="18">
        <v>1.21520418256323</v>
      </c>
      <c r="AO121" s="18"/>
      <c r="AP121" s="17">
        <v>76</v>
      </c>
      <c r="AQ121" s="18">
        <v>0.96446700507614203</v>
      </c>
      <c r="AR121" s="18"/>
      <c r="AS121" s="17">
        <v>193</v>
      </c>
      <c r="AT121" s="18">
        <v>1.6419942147354101</v>
      </c>
      <c r="AU121" s="18"/>
    </row>
    <row r="122" spans="1:47" x14ac:dyDescent="0.15">
      <c r="A122" s="68" t="s">
        <v>185</v>
      </c>
      <c r="B122" s="14" t="s">
        <v>14</v>
      </c>
      <c r="C122" s="15">
        <v>3964</v>
      </c>
      <c r="D122" s="16">
        <v>1.59449729490557</v>
      </c>
      <c r="E122" s="16">
        <v>111.639081687133</v>
      </c>
      <c r="F122" s="15">
        <v>292</v>
      </c>
      <c r="G122" s="16">
        <v>1.68756862971739</v>
      </c>
      <c r="H122" s="16">
        <v>97.297297297297305</v>
      </c>
      <c r="I122" s="15">
        <v>322</v>
      </c>
      <c r="J122" s="16">
        <v>1.4872292272874199</v>
      </c>
      <c r="K122" s="16">
        <v>122.068965517241</v>
      </c>
      <c r="L122" s="15">
        <v>254</v>
      </c>
      <c r="M122" s="16">
        <v>1.4985250737463101</v>
      </c>
      <c r="N122" s="16">
        <v>117.094017094017</v>
      </c>
      <c r="O122" s="15">
        <v>113</v>
      </c>
      <c r="P122" s="16">
        <v>1.5566882490701199</v>
      </c>
      <c r="Q122" s="16">
        <v>169.04761904761901</v>
      </c>
      <c r="R122" s="15">
        <v>193</v>
      </c>
      <c r="S122" s="16">
        <v>1.4331328432464501</v>
      </c>
      <c r="T122" s="16">
        <v>112.087912087912</v>
      </c>
      <c r="U122" s="15">
        <v>383</v>
      </c>
      <c r="V122" s="16">
        <v>1.95149291755834</v>
      </c>
      <c r="W122" s="16">
        <v>140.880503144654</v>
      </c>
      <c r="X122" s="15">
        <v>357</v>
      </c>
      <c r="Y122" s="16">
        <v>2.2064276885043301</v>
      </c>
      <c r="Z122" s="16">
        <v>112.5</v>
      </c>
      <c r="AA122" s="17">
        <v>188</v>
      </c>
      <c r="AB122" s="18">
        <v>1.6384870141188801</v>
      </c>
      <c r="AC122" s="18">
        <v>157.534246575342</v>
      </c>
      <c r="AD122" s="17">
        <v>258</v>
      </c>
      <c r="AE122" s="18">
        <v>1.4461072809820099</v>
      </c>
      <c r="AF122" s="18">
        <v>88.3211678832117</v>
      </c>
      <c r="AG122" s="17">
        <v>312</v>
      </c>
      <c r="AH122" s="18">
        <v>1.5309126594700699</v>
      </c>
      <c r="AI122" s="18">
        <v>96.2264150943396</v>
      </c>
      <c r="AJ122" s="17">
        <v>507</v>
      </c>
      <c r="AK122" s="18">
        <v>1.5463917525773201</v>
      </c>
      <c r="AL122" s="18">
        <v>100.395256916996</v>
      </c>
      <c r="AM122" s="17">
        <v>200</v>
      </c>
      <c r="AN122" s="18">
        <v>1.4087483271113601</v>
      </c>
      <c r="AO122" s="18">
        <v>88.679245283018901</v>
      </c>
      <c r="AP122" s="17">
        <v>191</v>
      </c>
      <c r="AQ122" s="18">
        <v>1.20065375911491</v>
      </c>
      <c r="AR122" s="18">
        <v>112.222222222222</v>
      </c>
      <c r="AS122" s="17">
        <v>394</v>
      </c>
      <c r="AT122" s="18">
        <v>1.67069499215537</v>
      </c>
      <c r="AU122" s="18">
        <v>112.972972972973</v>
      </c>
    </row>
    <row r="123" spans="1:47" x14ac:dyDescent="0.15">
      <c r="A123" s="69"/>
      <c r="B123" s="14" t="s">
        <v>15</v>
      </c>
      <c r="C123" s="15">
        <v>2091</v>
      </c>
      <c r="D123" s="16">
        <v>1.67962600006426</v>
      </c>
      <c r="E123" s="16"/>
      <c r="F123" s="15">
        <v>144</v>
      </c>
      <c r="G123" s="16">
        <v>1.6779305523188099</v>
      </c>
      <c r="H123" s="16"/>
      <c r="I123" s="15">
        <v>177</v>
      </c>
      <c r="J123" s="16">
        <v>1.6352549889135299</v>
      </c>
      <c r="K123" s="16"/>
      <c r="L123" s="15">
        <v>137</v>
      </c>
      <c r="M123" s="16">
        <v>1.61842882457177</v>
      </c>
      <c r="N123" s="16"/>
      <c r="O123" s="15">
        <v>71</v>
      </c>
      <c r="P123" s="16">
        <v>1.96349557522124</v>
      </c>
      <c r="Q123" s="16"/>
      <c r="R123" s="15">
        <v>102</v>
      </c>
      <c r="S123" s="16">
        <v>1.5162776869332499</v>
      </c>
      <c r="T123" s="16"/>
      <c r="U123" s="15">
        <v>224</v>
      </c>
      <c r="V123" s="16">
        <v>2.2103808959936799</v>
      </c>
      <c r="W123" s="16"/>
      <c r="X123" s="15">
        <v>189</v>
      </c>
      <c r="Y123" s="16">
        <v>2.3478260869565202</v>
      </c>
      <c r="Z123" s="16"/>
      <c r="AA123" s="17">
        <v>115</v>
      </c>
      <c r="AB123" s="18">
        <v>1.95511730703842</v>
      </c>
      <c r="AC123" s="18"/>
      <c r="AD123" s="17">
        <v>121</v>
      </c>
      <c r="AE123" s="18">
        <v>1.3697079465700699</v>
      </c>
      <c r="AF123" s="18"/>
      <c r="AG123" s="17">
        <v>153</v>
      </c>
      <c r="AH123" s="18">
        <v>1.5303060612122401</v>
      </c>
      <c r="AI123" s="18"/>
      <c r="AJ123" s="17">
        <v>254</v>
      </c>
      <c r="AK123" s="18">
        <v>1.5484972261171699</v>
      </c>
      <c r="AL123" s="18"/>
      <c r="AM123" s="17">
        <v>94</v>
      </c>
      <c r="AN123" s="18">
        <v>1.32022471910112</v>
      </c>
      <c r="AO123" s="18"/>
      <c r="AP123" s="17">
        <v>101</v>
      </c>
      <c r="AQ123" s="18">
        <v>1.2580966616841101</v>
      </c>
      <c r="AR123" s="18"/>
      <c r="AS123" s="17">
        <v>209</v>
      </c>
      <c r="AT123" s="18">
        <v>1.76684419646631</v>
      </c>
      <c r="AU123" s="18"/>
    </row>
    <row r="124" spans="1:47" x14ac:dyDescent="0.15">
      <c r="A124" s="70"/>
      <c r="B124" s="14" t="s">
        <v>16</v>
      </c>
      <c r="C124" s="15">
        <v>1873</v>
      </c>
      <c r="D124" s="16">
        <v>1.50910863487306</v>
      </c>
      <c r="E124" s="16"/>
      <c r="F124" s="15">
        <v>148</v>
      </c>
      <c r="G124" s="16">
        <v>1.6970530902419401</v>
      </c>
      <c r="H124" s="16"/>
      <c r="I124" s="15">
        <v>145</v>
      </c>
      <c r="J124" s="16">
        <v>1.33924448138912</v>
      </c>
      <c r="K124" s="16"/>
      <c r="L124" s="15">
        <v>117</v>
      </c>
      <c r="M124" s="16">
        <v>1.3789039481437799</v>
      </c>
      <c r="N124" s="16"/>
      <c r="O124" s="15">
        <v>42</v>
      </c>
      <c r="P124" s="16">
        <v>1.1528959648641199</v>
      </c>
      <c r="Q124" s="16"/>
      <c r="R124" s="15">
        <v>91</v>
      </c>
      <c r="S124" s="16">
        <v>1.3501483679525199</v>
      </c>
      <c r="T124" s="16"/>
      <c r="U124" s="15">
        <v>159</v>
      </c>
      <c r="V124" s="16">
        <v>1.67509481668774</v>
      </c>
      <c r="W124" s="16"/>
      <c r="X124" s="15">
        <v>168</v>
      </c>
      <c r="Y124" s="16">
        <v>2.0664206642066398</v>
      </c>
      <c r="Z124" s="16"/>
      <c r="AA124" s="17">
        <v>73</v>
      </c>
      <c r="AB124" s="18">
        <v>1.3054363376251801</v>
      </c>
      <c r="AC124" s="18"/>
      <c r="AD124" s="17">
        <v>137</v>
      </c>
      <c r="AE124" s="18">
        <v>1.5210391917397601</v>
      </c>
      <c r="AF124" s="18"/>
      <c r="AG124" s="17">
        <v>159</v>
      </c>
      <c r="AH124" s="18">
        <v>1.53149682142169</v>
      </c>
      <c r="AI124" s="18"/>
      <c r="AJ124" s="17">
        <v>253</v>
      </c>
      <c r="AK124" s="18">
        <v>1.5442837087224599</v>
      </c>
      <c r="AL124" s="18"/>
      <c r="AM124" s="17">
        <v>106</v>
      </c>
      <c r="AN124" s="18">
        <v>1.4978098064151499</v>
      </c>
      <c r="AO124" s="18"/>
      <c r="AP124" s="17">
        <v>90</v>
      </c>
      <c r="AQ124" s="18">
        <v>1.1421319796954299</v>
      </c>
      <c r="AR124" s="18"/>
      <c r="AS124" s="17">
        <v>185</v>
      </c>
      <c r="AT124" s="18">
        <v>1.5739322783733201</v>
      </c>
      <c r="AU124" s="18"/>
    </row>
    <row r="125" spans="1:47" x14ac:dyDescent="0.15">
      <c r="A125" s="68" t="s">
        <v>186</v>
      </c>
      <c r="B125" s="14" t="s">
        <v>14</v>
      </c>
      <c r="C125" s="15">
        <v>3912</v>
      </c>
      <c r="D125" s="16">
        <v>1.57358057963436</v>
      </c>
      <c r="E125" s="16">
        <v>114.004376367615</v>
      </c>
      <c r="F125" s="15">
        <v>269</v>
      </c>
      <c r="G125" s="16">
        <v>1.5546437034040299</v>
      </c>
      <c r="H125" s="16">
        <v>106.92307692307701</v>
      </c>
      <c r="I125" s="15">
        <v>357</v>
      </c>
      <c r="J125" s="16">
        <v>1.64888457807953</v>
      </c>
      <c r="K125" s="16">
        <v>120.37037037037</v>
      </c>
      <c r="L125" s="15">
        <v>229</v>
      </c>
      <c r="M125" s="16">
        <v>1.35103244837758</v>
      </c>
      <c r="N125" s="16">
        <v>116.037735849057</v>
      </c>
      <c r="O125" s="15">
        <v>93</v>
      </c>
      <c r="P125" s="16">
        <v>1.28116820498691</v>
      </c>
      <c r="Q125" s="16">
        <v>111.363636363636</v>
      </c>
      <c r="R125" s="15">
        <v>200</v>
      </c>
      <c r="S125" s="16">
        <v>1.48511175465954</v>
      </c>
      <c r="T125" s="16">
        <v>143.90243902438999</v>
      </c>
      <c r="U125" s="15">
        <v>341</v>
      </c>
      <c r="V125" s="16">
        <v>1.7374910832568999</v>
      </c>
      <c r="W125" s="16">
        <v>150.73529411764699</v>
      </c>
      <c r="X125" s="15">
        <v>345</v>
      </c>
      <c r="Y125" s="16">
        <v>2.1322620519159501</v>
      </c>
      <c r="Z125" s="16">
        <v>98.275862068965495</v>
      </c>
      <c r="AA125" s="17">
        <v>165</v>
      </c>
      <c r="AB125" s="18">
        <v>1.4380338155830601</v>
      </c>
      <c r="AC125" s="18">
        <v>179.66101694915301</v>
      </c>
      <c r="AD125" s="17">
        <v>240</v>
      </c>
      <c r="AE125" s="18">
        <v>1.3452160753321001</v>
      </c>
      <c r="AF125" s="18">
        <v>110.526315789474</v>
      </c>
      <c r="AG125" s="17">
        <v>330</v>
      </c>
      <c r="AH125" s="18">
        <v>1.61923454367026</v>
      </c>
      <c r="AI125" s="18">
        <v>95.266272189349095</v>
      </c>
      <c r="AJ125" s="17">
        <v>555</v>
      </c>
      <c r="AK125" s="18">
        <v>1.6927957054840499</v>
      </c>
      <c r="AL125" s="18">
        <v>102.55474452554699</v>
      </c>
      <c r="AM125" s="17">
        <v>201</v>
      </c>
      <c r="AN125" s="18">
        <v>1.4157920687469201</v>
      </c>
      <c r="AO125" s="18">
        <v>109.375</v>
      </c>
      <c r="AP125" s="17">
        <v>201</v>
      </c>
      <c r="AQ125" s="18">
        <v>1.2635152124717099</v>
      </c>
      <c r="AR125" s="18">
        <v>111.578947368421</v>
      </c>
      <c r="AS125" s="17">
        <v>386</v>
      </c>
      <c r="AT125" s="18">
        <v>1.6367722511978999</v>
      </c>
      <c r="AU125" s="18">
        <v>106.417112299465</v>
      </c>
    </row>
    <row r="126" spans="1:47" x14ac:dyDescent="0.15">
      <c r="A126" s="69"/>
      <c r="B126" s="14" t="s">
        <v>15</v>
      </c>
      <c r="C126" s="15">
        <v>2084</v>
      </c>
      <c r="D126" s="16">
        <v>1.67400314879671</v>
      </c>
      <c r="E126" s="16"/>
      <c r="F126" s="15">
        <v>139</v>
      </c>
      <c r="G126" s="16">
        <v>1.61966907480774</v>
      </c>
      <c r="H126" s="16"/>
      <c r="I126" s="15">
        <v>195</v>
      </c>
      <c r="J126" s="16">
        <v>1.8015521064301601</v>
      </c>
      <c r="K126" s="16"/>
      <c r="L126" s="15">
        <v>123</v>
      </c>
      <c r="M126" s="16">
        <v>1.45304193738925</v>
      </c>
      <c r="N126" s="16"/>
      <c r="O126" s="15">
        <v>49</v>
      </c>
      <c r="P126" s="16">
        <v>1.35508849557522</v>
      </c>
      <c r="Q126" s="16"/>
      <c r="R126" s="15">
        <v>118</v>
      </c>
      <c r="S126" s="16">
        <v>1.7541251672365099</v>
      </c>
      <c r="T126" s="16"/>
      <c r="U126" s="15">
        <v>205</v>
      </c>
      <c r="V126" s="16">
        <v>2.0228932307085099</v>
      </c>
      <c r="W126" s="16"/>
      <c r="X126" s="15">
        <v>171</v>
      </c>
      <c r="Y126" s="16">
        <v>2.1242236024844701</v>
      </c>
      <c r="Z126" s="16"/>
      <c r="AA126" s="17">
        <v>106</v>
      </c>
      <c r="AB126" s="18">
        <v>1.80210812648759</v>
      </c>
      <c r="AC126" s="18"/>
      <c r="AD126" s="17">
        <v>126</v>
      </c>
      <c r="AE126" s="18">
        <v>1.42630744849445</v>
      </c>
      <c r="AF126" s="18"/>
      <c r="AG126" s="17">
        <v>161</v>
      </c>
      <c r="AH126" s="18">
        <v>1.6103220644128799</v>
      </c>
      <c r="AI126" s="18"/>
      <c r="AJ126" s="17">
        <v>281</v>
      </c>
      <c r="AK126" s="18">
        <v>1.71310126196427</v>
      </c>
      <c r="AL126" s="18"/>
      <c r="AM126" s="17">
        <v>105</v>
      </c>
      <c r="AN126" s="18">
        <v>1.4747191011236001</v>
      </c>
      <c r="AO126" s="18"/>
      <c r="AP126" s="17">
        <v>106</v>
      </c>
      <c r="AQ126" s="18">
        <v>1.32037867463876</v>
      </c>
      <c r="AR126" s="18"/>
      <c r="AS126" s="17">
        <v>199</v>
      </c>
      <c r="AT126" s="18">
        <v>1.68230619663539</v>
      </c>
      <c r="AU126" s="18"/>
    </row>
    <row r="127" spans="1:47" x14ac:dyDescent="0.15">
      <c r="A127" s="70"/>
      <c r="B127" s="14" t="s">
        <v>16</v>
      </c>
      <c r="C127" s="15">
        <v>1828</v>
      </c>
      <c r="D127" s="16">
        <v>1.47285135320232</v>
      </c>
      <c r="E127" s="16"/>
      <c r="F127" s="15">
        <v>130</v>
      </c>
      <c r="G127" s="16">
        <v>1.4906547414287401</v>
      </c>
      <c r="H127" s="16"/>
      <c r="I127" s="15">
        <v>162</v>
      </c>
      <c r="J127" s="16">
        <v>1.4962593516209499</v>
      </c>
      <c r="K127" s="16"/>
      <c r="L127" s="15">
        <v>106</v>
      </c>
      <c r="M127" s="16">
        <v>1.24926340601061</v>
      </c>
      <c r="N127" s="16"/>
      <c r="O127" s="15">
        <v>44</v>
      </c>
      <c r="P127" s="16">
        <v>1.2077957727148001</v>
      </c>
      <c r="Q127" s="16"/>
      <c r="R127" s="15">
        <v>82</v>
      </c>
      <c r="S127" s="16">
        <v>1.21661721068249</v>
      </c>
      <c r="T127" s="16"/>
      <c r="U127" s="15">
        <v>136</v>
      </c>
      <c r="V127" s="16">
        <v>1.4327855035819601</v>
      </c>
      <c r="W127" s="16"/>
      <c r="X127" s="15">
        <v>174</v>
      </c>
      <c r="Y127" s="16">
        <v>2.1402214022140198</v>
      </c>
      <c r="Z127" s="16"/>
      <c r="AA127" s="17">
        <v>59</v>
      </c>
      <c r="AB127" s="18">
        <v>1.05507868383405</v>
      </c>
      <c r="AC127" s="18"/>
      <c r="AD127" s="17">
        <v>114</v>
      </c>
      <c r="AE127" s="18">
        <v>1.26568224714111</v>
      </c>
      <c r="AF127" s="18"/>
      <c r="AG127" s="17">
        <v>169</v>
      </c>
      <c r="AH127" s="18">
        <v>1.6278173762280901</v>
      </c>
      <c r="AI127" s="18"/>
      <c r="AJ127" s="17">
        <v>274</v>
      </c>
      <c r="AK127" s="18">
        <v>1.6724653604346</v>
      </c>
      <c r="AL127" s="18"/>
      <c r="AM127" s="17">
        <v>96</v>
      </c>
      <c r="AN127" s="18">
        <v>1.3565069944891901</v>
      </c>
      <c r="AO127" s="18"/>
      <c r="AP127" s="17">
        <v>95</v>
      </c>
      <c r="AQ127" s="18">
        <v>1.2055837563451799</v>
      </c>
      <c r="AR127" s="18"/>
      <c r="AS127" s="17">
        <v>187</v>
      </c>
      <c r="AT127" s="18">
        <v>1.59094776246384</v>
      </c>
      <c r="AU127" s="18"/>
    </row>
    <row r="128" spans="1:47" x14ac:dyDescent="0.15">
      <c r="A128" s="68" t="s">
        <v>187</v>
      </c>
      <c r="B128" s="14" t="s">
        <v>14</v>
      </c>
      <c r="C128" s="15">
        <v>3743</v>
      </c>
      <c r="D128" s="16">
        <v>1.5056012550029201</v>
      </c>
      <c r="E128" s="16">
        <v>107.828983897835</v>
      </c>
      <c r="F128" s="15">
        <v>245</v>
      </c>
      <c r="G128" s="16">
        <v>1.4159394324683601</v>
      </c>
      <c r="H128" s="16">
        <v>111.206896551724</v>
      </c>
      <c r="I128" s="15">
        <v>283</v>
      </c>
      <c r="J128" s="16">
        <v>1.3070989792619301</v>
      </c>
      <c r="K128" s="16">
        <v>130.081300813008</v>
      </c>
      <c r="L128" s="15">
        <v>236</v>
      </c>
      <c r="M128" s="16">
        <v>1.39233038348083</v>
      </c>
      <c r="N128" s="16">
        <v>110.71428571428601</v>
      </c>
      <c r="O128" s="15">
        <v>93</v>
      </c>
      <c r="P128" s="16">
        <v>1.28116820498691</v>
      </c>
      <c r="Q128" s="16">
        <v>126.829268292683</v>
      </c>
      <c r="R128" s="15">
        <v>201</v>
      </c>
      <c r="S128" s="16">
        <v>1.4925373134328399</v>
      </c>
      <c r="T128" s="16">
        <v>103.030303030303</v>
      </c>
      <c r="U128" s="15">
        <v>328</v>
      </c>
      <c r="V128" s="16">
        <v>1.6712524202588399</v>
      </c>
      <c r="W128" s="16">
        <v>126.206896551724</v>
      </c>
      <c r="X128" s="15">
        <v>324</v>
      </c>
      <c r="Y128" s="16">
        <v>2.0024721878862799</v>
      </c>
      <c r="Z128" s="16">
        <v>116</v>
      </c>
      <c r="AA128" s="17">
        <v>174</v>
      </c>
      <c r="AB128" s="18">
        <v>1.5164720237057701</v>
      </c>
      <c r="AC128" s="18">
        <v>114.81481481481499</v>
      </c>
      <c r="AD128" s="17">
        <v>247</v>
      </c>
      <c r="AE128" s="18">
        <v>1.38445154419595</v>
      </c>
      <c r="AF128" s="18">
        <v>107.56302521008401</v>
      </c>
      <c r="AG128" s="17">
        <v>321</v>
      </c>
      <c r="AH128" s="18">
        <v>1.5750736015701701</v>
      </c>
      <c r="AI128" s="18">
        <v>93.3734939759036</v>
      </c>
      <c r="AJ128" s="17">
        <v>496</v>
      </c>
      <c r="AK128" s="18">
        <v>1.51284084670286</v>
      </c>
      <c r="AL128" s="18">
        <v>104.115226337449</v>
      </c>
      <c r="AM128" s="17">
        <v>212</v>
      </c>
      <c r="AN128" s="18">
        <v>1.49327322673804</v>
      </c>
      <c r="AO128" s="18">
        <v>92.727272727272705</v>
      </c>
      <c r="AP128" s="17">
        <v>212</v>
      </c>
      <c r="AQ128" s="18">
        <v>1.3326628111641901</v>
      </c>
      <c r="AR128" s="18">
        <v>107.843137254902</v>
      </c>
      <c r="AS128" s="17">
        <v>371</v>
      </c>
      <c r="AT128" s="18">
        <v>1.57316711190264</v>
      </c>
      <c r="AU128" s="18">
        <v>91.237113402061894</v>
      </c>
    </row>
    <row r="129" spans="1:47" x14ac:dyDescent="0.15">
      <c r="A129" s="69"/>
      <c r="B129" s="14" t="s">
        <v>15</v>
      </c>
      <c r="C129" s="15">
        <v>1942</v>
      </c>
      <c r="D129" s="16">
        <v>1.5599395945121</v>
      </c>
      <c r="E129" s="16"/>
      <c r="F129" s="15">
        <v>129</v>
      </c>
      <c r="G129" s="16">
        <v>1.5031461197856</v>
      </c>
      <c r="H129" s="16"/>
      <c r="I129" s="15">
        <v>160</v>
      </c>
      <c r="J129" s="16">
        <v>1.47819660014782</v>
      </c>
      <c r="K129" s="16"/>
      <c r="L129" s="15">
        <v>124</v>
      </c>
      <c r="M129" s="16">
        <v>1.4648552864737201</v>
      </c>
      <c r="N129" s="16"/>
      <c r="O129" s="15">
        <v>52</v>
      </c>
      <c r="P129" s="16">
        <v>1.43805309734513</v>
      </c>
      <c r="Q129" s="16"/>
      <c r="R129" s="15">
        <v>102</v>
      </c>
      <c r="S129" s="16">
        <v>1.5162776869332499</v>
      </c>
      <c r="T129" s="16"/>
      <c r="U129" s="15">
        <v>183</v>
      </c>
      <c r="V129" s="16">
        <v>1.8058022498519799</v>
      </c>
      <c r="W129" s="16"/>
      <c r="X129" s="15">
        <v>174</v>
      </c>
      <c r="Y129" s="16">
        <v>2.1614906832298102</v>
      </c>
      <c r="Z129" s="16"/>
      <c r="AA129" s="17">
        <v>93</v>
      </c>
      <c r="AB129" s="18">
        <v>1.5810948656919399</v>
      </c>
      <c r="AC129" s="18"/>
      <c r="AD129" s="17">
        <v>128</v>
      </c>
      <c r="AE129" s="18">
        <v>1.4489472492642099</v>
      </c>
      <c r="AF129" s="18"/>
      <c r="AG129" s="17">
        <v>155</v>
      </c>
      <c r="AH129" s="18">
        <v>1.5503100620124</v>
      </c>
      <c r="AI129" s="18"/>
      <c r="AJ129" s="17">
        <v>253</v>
      </c>
      <c r="AK129" s="18">
        <v>1.5424007803450599</v>
      </c>
      <c r="AL129" s="18"/>
      <c r="AM129" s="17">
        <v>102</v>
      </c>
      <c r="AN129" s="18">
        <v>1.4325842696629201</v>
      </c>
      <c r="AO129" s="18"/>
      <c r="AP129" s="17">
        <v>110</v>
      </c>
      <c r="AQ129" s="18">
        <v>1.37020428500249</v>
      </c>
      <c r="AR129" s="18"/>
      <c r="AS129" s="17">
        <v>177</v>
      </c>
      <c r="AT129" s="18">
        <v>1.4963225970073499</v>
      </c>
      <c r="AU129" s="18"/>
    </row>
    <row r="130" spans="1:47" x14ac:dyDescent="0.15">
      <c r="A130" s="70"/>
      <c r="B130" s="14" t="s">
        <v>16</v>
      </c>
      <c r="C130" s="15">
        <v>1801</v>
      </c>
      <c r="D130" s="16">
        <v>1.45109698419988</v>
      </c>
      <c r="E130" s="16"/>
      <c r="F130" s="15">
        <v>116</v>
      </c>
      <c r="G130" s="16">
        <v>1.3301226923517899</v>
      </c>
      <c r="H130" s="16"/>
      <c r="I130" s="15">
        <v>123</v>
      </c>
      <c r="J130" s="16">
        <v>1.1360487669714601</v>
      </c>
      <c r="K130" s="16"/>
      <c r="L130" s="15">
        <v>112</v>
      </c>
      <c r="M130" s="16">
        <v>1.3199764289923399</v>
      </c>
      <c r="N130" s="16"/>
      <c r="O130" s="15">
        <v>41</v>
      </c>
      <c r="P130" s="16">
        <v>1.12544606093879</v>
      </c>
      <c r="Q130" s="16"/>
      <c r="R130" s="15">
        <v>99</v>
      </c>
      <c r="S130" s="16">
        <v>1.4688427299703299</v>
      </c>
      <c r="T130" s="16"/>
      <c r="U130" s="15">
        <v>145</v>
      </c>
      <c r="V130" s="16">
        <v>1.5276021913190101</v>
      </c>
      <c r="W130" s="16"/>
      <c r="X130" s="15">
        <v>150</v>
      </c>
      <c r="Y130" s="16">
        <v>1.8450184501844999</v>
      </c>
      <c r="Z130" s="16"/>
      <c r="AA130" s="17">
        <v>81</v>
      </c>
      <c r="AB130" s="18">
        <v>1.44849785407725</v>
      </c>
      <c r="AC130" s="18"/>
      <c r="AD130" s="17">
        <v>119</v>
      </c>
      <c r="AE130" s="18">
        <v>1.3211946264016901</v>
      </c>
      <c r="AF130" s="18"/>
      <c r="AG130" s="17">
        <v>166</v>
      </c>
      <c r="AH130" s="18">
        <v>1.59892120978617</v>
      </c>
      <c r="AI130" s="18"/>
      <c r="AJ130" s="17">
        <v>243</v>
      </c>
      <c r="AK130" s="18">
        <v>1.48324482695477</v>
      </c>
      <c r="AL130" s="18"/>
      <c r="AM130" s="17">
        <v>110</v>
      </c>
      <c r="AN130" s="18">
        <v>1.55433093118553</v>
      </c>
      <c r="AO130" s="18"/>
      <c r="AP130" s="17">
        <v>102</v>
      </c>
      <c r="AQ130" s="18">
        <v>1.2944162436548201</v>
      </c>
      <c r="AR130" s="18"/>
      <c r="AS130" s="17">
        <v>194</v>
      </c>
      <c r="AT130" s="18">
        <v>1.65050195678067</v>
      </c>
      <c r="AU130" s="18"/>
    </row>
    <row r="131" spans="1:47" x14ac:dyDescent="0.15">
      <c r="A131" s="68" t="s">
        <v>188</v>
      </c>
      <c r="B131" s="14" t="s">
        <v>14</v>
      </c>
      <c r="C131" s="15">
        <v>3317</v>
      </c>
      <c r="D131" s="16">
        <v>1.3342450875887499</v>
      </c>
      <c r="E131" s="16">
        <v>113.037893384714</v>
      </c>
      <c r="F131" s="15">
        <v>240</v>
      </c>
      <c r="G131" s="16">
        <v>1.3870427093567601</v>
      </c>
      <c r="H131" s="16">
        <v>106.89655172413801</v>
      </c>
      <c r="I131" s="15">
        <v>270</v>
      </c>
      <c r="J131" s="16">
        <v>1.2470555632534299</v>
      </c>
      <c r="K131" s="16">
        <v>87.5</v>
      </c>
      <c r="L131" s="15">
        <v>202</v>
      </c>
      <c r="M131" s="16">
        <v>1.1917404129793501</v>
      </c>
      <c r="N131" s="16">
        <v>110.416666666667</v>
      </c>
      <c r="O131" s="15">
        <v>92</v>
      </c>
      <c r="P131" s="16">
        <v>1.26739220278275</v>
      </c>
      <c r="Q131" s="16">
        <v>104.444444444444</v>
      </c>
      <c r="R131" s="15">
        <v>154</v>
      </c>
      <c r="S131" s="16">
        <v>1.1435360510878401</v>
      </c>
      <c r="T131" s="16">
        <v>133.333333333333</v>
      </c>
      <c r="U131" s="15">
        <v>292</v>
      </c>
      <c r="V131" s="16">
        <v>1.48782227657189</v>
      </c>
      <c r="W131" s="16">
        <v>126.356589147287</v>
      </c>
      <c r="X131" s="15">
        <v>265</v>
      </c>
      <c r="Y131" s="16">
        <v>1.6378244746600701</v>
      </c>
      <c r="Z131" s="16">
        <v>122.68907563025201</v>
      </c>
      <c r="AA131" s="17">
        <v>138</v>
      </c>
      <c r="AB131" s="18">
        <v>1.20271919121492</v>
      </c>
      <c r="AC131" s="18">
        <v>130</v>
      </c>
      <c r="AD131" s="17">
        <v>211</v>
      </c>
      <c r="AE131" s="18">
        <v>1.1826691328961401</v>
      </c>
      <c r="AF131" s="18">
        <v>134.444444444444</v>
      </c>
      <c r="AG131" s="17">
        <v>290</v>
      </c>
      <c r="AH131" s="18">
        <v>1.4229636898920499</v>
      </c>
      <c r="AI131" s="18">
        <v>107.142857142857</v>
      </c>
      <c r="AJ131" s="17">
        <v>422</v>
      </c>
      <c r="AK131" s="18">
        <v>1.2871347526383199</v>
      </c>
      <c r="AL131" s="18">
        <v>126.881720430108</v>
      </c>
      <c r="AM131" s="17">
        <v>207</v>
      </c>
      <c r="AN131" s="18">
        <v>1.45805451856026</v>
      </c>
      <c r="AO131" s="18">
        <v>89.908256880733902</v>
      </c>
      <c r="AP131" s="17">
        <v>201</v>
      </c>
      <c r="AQ131" s="18">
        <v>1.2635152124717099</v>
      </c>
      <c r="AR131" s="18">
        <v>103.030303030303</v>
      </c>
      <c r="AS131" s="17">
        <v>333</v>
      </c>
      <c r="AT131" s="18">
        <v>1.4120340923546599</v>
      </c>
      <c r="AU131" s="18">
        <v>110.759493670886</v>
      </c>
    </row>
    <row r="132" spans="1:47" x14ac:dyDescent="0.15">
      <c r="A132" s="69"/>
      <c r="B132" s="14" t="s">
        <v>15</v>
      </c>
      <c r="C132" s="15">
        <v>1760</v>
      </c>
      <c r="D132" s="16">
        <v>1.4137454615557601</v>
      </c>
      <c r="E132" s="16"/>
      <c r="F132" s="15">
        <v>124</v>
      </c>
      <c r="G132" s="16">
        <v>1.4448846422745301</v>
      </c>
      <c r="H132" s="16"/>
      <c r="I132" s="15">
        <v>126</v>
      </c>
      <c r="J132" s="16">
        <v>1.16407982261641</v>
      </c>
      <c r="K132" s="16"/>
      <c r="L132" s="15">
        <v>106</v>
      </c>
      <c r="M132" s="16">
        <v>1.2522150029533401</v>
      </c>
      <c r="N132" s="16"/>
      <c r="O132" s="15">
        <v>47</v>
      </c>
      <c r="P132" s="16">
        <v>1.29977876106195</v>
      </c>
      <c r="Q132" s="16"/>
      <c r="R132" s="15">
        <v>88</v>
      </c>
      <c r="S132" s="16">
        <v>1.30816114166791</v>
      </c>
      <c r="T132" s="16"/>
      <c r="U132" s="15">
        <v>163</v>
      </c>
      <c r="V132" s="16">
        <v>1.60844681270969</v>
      </c>
      <c r="W132" s="16"/>
      <c r="X132" s="15">
        <v>146</v>
      </c>
      <c r="Y132" s="16">
        <v>1.81366459627329</v>
      </c>
      <c r="Z132" s="16"/>
      <c r="AA132" s="17">
        <v>78</v>
      </c>
      <c r="AB132" s="18">
        <v>1.3260795647738901</v>
      </c>
      <c r="AC132" s="18"/>
      <c r="AD132" s="17">
        <v>121</v>
      </c>
      <c r="AE132" s="18">
        <v>1.3697079465700699</v>
      </c>
      <c r="AF132" s="18"/>
      <c r="AG132" s="17">
        <v>150</v>
      </c>
      <c r="AH132" s="18">
        <v>1.500300060012</v>
      </c>
      <c r="AI132" s="18"/>
      <c r="AJ132" s="17">
        <v>236</v>
      </c>
      <c r="AK132" s="18">
        <v>1.4387612022191101</v>
      </c>
      <c r="AL132" s="18"/>
      <c r="AM132" s="17">
        <v>98</v>
      </c>
      <c r="AN132" s="18">
        <v>1.3764044943820199</v>
      </c>
      <c r="AO132" s="18"/>
      <c r="AP132" s="17">
        <v>102</v>
      </c>
      <c r="AQ132" s="18">
        <v>1.27055306427504</v>
      </c>
      <c r="AR132" s="18"/>
      <c r="AS132" s="17">
        <v>175</v>
      </c>
      <c r="AT132" s="18">
        <v>1.4794149970411701</v>
      </c>
      <c r="AU132" s="18"/>
    </row>
    <row r="133" spans="1:47" x14ac:dyDescent="0.15">
      <c r="A133" s="70"/>
      <c r="B133" s="14" t="s">
        <v>16</v>
      </c>
      <c r="C133" s="15">
        <v>1557</v>
      </c>
      <c r="D133" s="16">
        <v>1.25450194580745</v>
      </c>
      <c r="E133" s="16"/>
      <c r="F133" s="15">
        <v>116</v>
      </c>
      <c r="G133" s="16">
        <v>1.3301226923517899</v>
      </c>
      <c r="H133" s="16"/>
      <c r="I133" s="15">
        <v>144</v>
      </c>
      <c r="J133" s="16">
        <v>1.33000831255195</v>
      </c>
      <c r="K133" s="16"/>
      <c r="L133" s="15">
        <v>96</v>
      </c>
      <c r="M133" s="16">
        <v>1.13140836770772</v>
      </c>
      <c r="N133" s="16"/>
      <c r="O133" s="15">
        <v>45</v>
      </c>
      <c r="P133" s="16">
        <v>1.2352456766401301</v>
      </c>
      <c r="Q133" s="16"/>
      <c r="R133" s="15">
        <v>66</v>
      </c>
      <c r="S133" s="16">
        <v>0.979228486646884</v>
      </c>
      <c r="T133" s="16"/>
      <c r="U133" s="15">
        <v>129</v>
      </c>
      <c r="V133" s="16">
        <v>1.3590391908976001</v>
      </c>
      <c r="W133" s="16"/>
      <c r="X133" s="15">
        <v>119</v>
      </c>
      <c r="Y133" s="16">
        <v>1.4637146371463701</v>
      </c>
      <c r="Z133" s="16"/>
      <c r="AA133" s="17">
        <v>60</v>
      </c>
      <c r="AB133" s="18">
        <v>1.0729613733905601</v>
      </c>
      <c r="AC133" s="18"/>
      <c r="AD133" s="17">
        <v>90</v>
      </c>
      <c r="AE133" s="18">
        <v>0.99922282669035201</v>
      </c>
      <c r="AF133" s="18"/>
      <c r="AG133" s="17">
        <v>140</v>
      </c>
      <c r="AH133" s="18">
        <v>1.3484877672895399</v>
      </c>
      <c r="AI133" s="18"/>
      <c r="AJ133" s="17">
        <v>186</v>
      </c>
      <c r="AK133" s="18">
        <v>1.13532320087896</v>
      </c>
      <c r="AL133" s="18"/>
      <c r="AM133" s="17">
        <v>109</v>
      </c>
      <c r="AN133" s="18">
        <v>1.5402006499929299</v>
      </c>
      <c r="AO133" s="18"/>
      <c r="AP133" s="17">
        <v>99</v>
      </c>
      <c r="AQ133" s="18">
        <v>1.2563451776649699</v>
      </c>
      <c r="AR133" s="18"/>
      <c r="AS133" s="17">
        <v>158</v>
      </c>
      <c r="AT133" s="18">
        <v>1.34422324315127</v>
      </c>
      <c r="AU133" s="18"/>
    </row>
    <row r="134" spans="1:47" x14ac:dyDescent="0.15">
      <c r="A134" s="68" t="s">
        <v>189</v>
      </c>
      <c r="B134" s="14" t="s">
        <v>14</v>
      </c>
      <c r="C134" s="15">
        <v>3432</v>
      </c>
      <c r="D134" s="16">
        <v>1.3805032079000801</v>
      </c>
      <c r="E134" s="16">
        <v>107.74818401937</v>
      </c>
      <c r="F134" s="15">
        <v>237</v>
      </c>
      <c r="G134" s="16">
        <v>1.3697046754897999</v>
      </c>
      <c r="H134" s="16">
        <v>94.262295081967196</v>
      </c>
      <c r="I134" s="15">
        <v>266</v>
      </c>
      <c r="J134" s="16">
        <v>1.22858066602005</v>
      </c>
      <c r="K134" s="16">
        <v>103.053435114504</v>
      </c>
      <c r="L134" s="15">
        <v>220</v>
      </c>
      <c r="M134" s="16">
        <v>1.2979351032448401</v>
      </c>
      <c r="N134" s="16">
        <v>111.538461538462</v>
      </c>
      <c r="O134" s="15">
        <v>92</v>
      </c>
      <c r="P134" s="16">
        <v>1.26739220278275</v>
      </c>
      <c r="Q134" s="16">
        <v>124.390243902439</v>
      </c>
      <c r="R134" s="15">
        <v>159</v>
      </c>
      <c r="S134" s="16">
        <v>1.1806638449543301</v>
      </c>
      <c r="T134" s="16">
        <v>89.285714285714306</v>
      </c>
      <c r="U134" s="15">
        <v>289</v>
      </c>
      <c r="V134" s="16">
        <v>1.4725364312646501</v>
      </c>
      <c r="W134" s="16">
        <v>151.304347826087</v>
      </c>
      <c r="X134" s="15">
        <v>291</v>
      </c>
      <c r="Y134" s="16">
        <v>1.7985166872682301</v>
      </c>
      <c r="Z134" s="16">
        <v>127.34375</v>
      </c>
      <c r="AA134" s="17">
        <v>133</v>
      </c>
      <c r="AB134" s="18">
        <v>1.1591424089245299</v>
      </c>
      <c r="AC134" s="18">
        <v>107.8125</v>
      </c>
      <c r="AD134" s="17">
        <v>201</v>
      </c>
      <c r="AE134" s="18">
        <v>1.12661846309063</v>
      </c>
      <c r="AF134" s="18">
        <v>103.030303030303</v>
      </c>
      <c r="AG134" s="17">
        <v>306</v>
      </c>
      <c r="AH134" s="18">
        <v>1.5014720314033401</v>
      </c>
      <c r="AI134" s="18">
        <v>84.337349397590401</v>
      </c>
      <c r="AJ134" s="17">
        <v>484</v>
      </c>
      <c r="AK134" s="18">
        <v>1.47623985847618</v>
      </c>
      <c r="AL134" s="18">
        <v>106.837606837607</v>
      </c>
      <c r="AM134" s="17">
        <v>205</v>
      </c>
      <c r="AN134" s="18">
        <v>1.44396703528915</v>
      </c>
      <c r="AO134" s="18">
        <v>120.430107526882</v>
      </c>
      <c r="AP134" s="17">
        <v>196</v>
      </c>
      <c r="AQ134" s="18">
        <v>1.23208448579331</v>
      </c>
      <c r="AR134" s="18">
        <v>106.31578947368401</v>
      </c>
      <c r="AS134" s="17">
        <v>353</v>
      </c>
      <c r="AT134" s="18">
        <v>1.49684094474834</v>
      </c>
      <c r="AU134" s="18">
        <v>100.568181818182</v>
      </c>
    </row>
    <row r="135" spans="1:47" x14ac:dyDescent="0.15">
      <c r="A135" s="69"/>
      <c r="B135" s="14" t="s">
        <v>15</v>
      </c>
      <c r="C135" s="15">
        <v>1780</v>
      </c>
      <c r="D135" s="16">
        <v>1.42981075089162</v>
      </c>
      <c r="E135" s="16"/>
      <c r="F135" s="15">
        <v>115</v>
      </c>
      <c r="G135" s="16">
        <v>1.3400139827546</v>
      </c>
      <c r="H135" s="16"/>
      <c r="I135" s="15">
        <v>135</v>
      </c>
      <c r="J135" s="16">
        <v>1.24722838137472</v>
      </c>
      <c r="K135" s="16"/>
      <c r="L135" s="15">
        <v>116</v>
      </c>
      <c r="M135" s="16">
        <v>1.37034849379799</v>
      </c>
      <c r="N135" s="16"/>
      <c r="O135" s="15">
        <v>51</v>
      </c>
      <c r="P135" s="16">
        <v>1.4103982300885001</v>
      </c>
      <c r="Q135" s="16"/>
      <c r="R135" s="15">
        <v>75</v>
      </c>
      <c r="S135" s="16">
        <v>1.1149100639215099</v>
      </c>
      <c r="T135" s="16"/>
      <c r="U135" s="15">
        <v>174</v>
      </c>
      <c r="V135" s="16">
        <v>1.7169923031379499</v>
      </c>
      <c r="W135" s="16"/>
      <c r="X135" s="15">
        <v>163</v>
      </c>
      <c r="Y135" s="16">
        <v>2.02484472049689</v>
      </c>
      <c r="Z135" s="16"/>
      <c r="AA135" s="17">
        <v>69</v>
      </c>
      <c r="AB135" s="18">
        <v>1.1730703842230501</v>
      </c>
      <c r="AC135" s="18"/>
      <c r="AD135" s="17">
        <v>102</v>
      </c>
      <c r="AE135" s="18">
        <v>1.1546298392574099</v>
      </c>
      <c r="AF135" s="18"/>
      <c r="AG135" s="17">
        <v>140</v>
      </c>
      <c r="AH135" s="18">
        <v>1.4002800560112001</v>
      </c>
      <c r="AI135" s="18"/>
      <c r="AJ135" s="17">
        <v>250</v>
      </c>
      <c r="AK135" s="18">
        <v>1.5241114430287099</v>
      </c>
      <c r="AL135" s="18"/>
      <c r="AM135" s="17">
        <v>112</v>
      </c>
      <c r="AN135" s="18">
        <v>1.5730337078651699</v>
      </c>
      <c r="AO135" s="18"/>
      <c r="AP135" s="17">
        <v>101</v>
      </c>
      <c r="AQ135" s="18">
        <v>1.2580966616841101</v>
      </c>
      <c r="AR135" s="18"/>
      <c r="AS135" s="17">
        <v>177</v>
      </c>
      <c r="AT135" s="18">
        <v>1.4963225970073499</v>
      </c>
      <c r="AU135" s="18"/>
    </row>
    <row r="136" spans="1:47" x14ac:dyDescent="0.15">
      <c r="A136" s="70"/>
      <c r="B136" s="14" t="s">
        <v>16</v>
      </c>
      <c r="C136" s="15">
        <v>1652</v>
      </c>
      <c r="D136" s="16">
        <v>1.3310450960012199</v>
      </c>
      <c r="E136" s="16"/>
      <c r="F136" s="15">
        <v>122</v>
      </c>
      <c r="G136" s="16">
        <v>1.3989221419561999</v>
      </c>
      <c r="H136" s="16"/>
      <c r="I136" s="15">
        <v>131</v>
      </c>
      <c r="J136" s="16">
        <v>1.20993811766879</v>
      </c>
      <c r="K136" s="16"/>
      <c r="L136" s="15">
        <v>104</v>
      </c>
      <c r="M136" s="16">
        <v>1.2256923983500301</v>
      </c>
      <c r="N136" s="16"/>
      <c r="O136" s="15">
        <v>41</v>
      </c>
      <c r="P136" s="16">
        <v>1.12544606093879</v>
      </c>
      <c r="Q136" s="16"/>
      <c r="R136" s="15">
        <v>84</v>
      </c>
      <c r="S136" s="16">
        <v>1.24629080118694</v>
      </c>
      <c r="T136" s="16"/>
      <c r="U136" s="15">
        <v>115</v>
      </c>
      <c r="V136" s="16">
        <v>1.21154656552887</v>
      </c>
      <c r="W136" s="16"/>
      <c r="X136" s="15">
        <v>128</v>
      </c>
      <c r="Y136" s="16">
        <v>1.57441574415744</v>
      </c>
      <c r="Z136" s="16"/>
      <c r="AA136" s="17">
        <v>64</v>
      </c>
      <c r="AB136" s="18">
        <v>1.1444921316165999</v>
      </c>
      <c r="AC136" s="18"/>
      <c r="AD136" s="17">
        <v>99</v>
      </c>
      <c r="AE136" s="18">
        <v>1.09914510935939</v>
      </c>
      <c r="AF136" s="18"/>
      <c r="AG136" s="17">
        <v>166</v>
      </c>
      <c r="AH136" s="18">
        <v>1.59892120978617</v>
      </c>
      <c r="AI136" s="18"/>
      <c r="AJ136" s="17">
        <v>234</v>
      </c>
      <c r="AK136" s="18">
        <v>1.42830983336385</v>
      </c>
      <c r="AL136" s="18"/>
      <c r="AM136" s="17">
        <v>93</v>
      </c>
      <c r="AN136" s="18">
        <v>1.3141161509114001</v>
      </c>
      <c r="AO136" s="18"/>
      <c r="AP136" s="17">
        <v>95</v>
      </c>
      <c r="AQ136" s="18">
        <v>1.2055837563451799</v>
      </c>
      <c r="AR136" s="18"/>
      <c r="AS136" s="17">
        <v>176</v>
      </c>
      <c r="AT136" s="18">
        <v>1.4973625999659701</v>
      </c>
      <c r="AU136" s="18"/>
    </row>
    <row r="137" spans="1:47" x14ac:dyDescent="0.15">
      <c r="A137" s="68" t="s">
        <v>190</v>
      </c>
      <c r="B137" s="14" t="s">
        <v>14</v>
      </c>
      <c r="C137" s="15">
        <v>3255</v>
      </c>
      <c r="D137" s="16">
        <v>1.30930592707307</v>
      </c>
      <c r="E137" s="16">
        <v>108.787684413085</v>
      </c>
      <c r="F137" s="15">
        <v>220</v>
      </c>
      <c r="G137" s="16">
        <v>1.27145581691036</v>
      </c>
      <c r="H137" s="16">
        <v>94.690265486725707</v>
      </c>
      <c r="I137" s="15">
        <v>258</v>
      </c>
      <c r="J137" s="16">
        <v>1.19163087155328</v>
      </c>
      <c r="K137" s="16">
        <v>86.956521739130395</v>
      </c>
      <c r="L137" s="15">
        <v>230</v>
      </c>
      <c r="M137" s="16">
        <v>1.35693215339233</v>
      </c>
      <c r="N137" s="16">
        <v>127.722772277228</v>
      </c>
      <c r="O137" s="15">
        <v>101</v>
      </c>
      <c r="P137" s="16">
        <v>1.3913762226202</v>
      </c>
      <c r="Q137" s="16">
        <v>119.565217391304</v>
      </c>
      <c r="R137" s="15">
        <v>175</v>
      </c>
      <c r="S137" s="16">
        <v>1.2994727853271</v>
      </c>
      <c r="T137" s="16">
        <v>124.358974358974</v>
      </c>
      <c r="U137" s="15">
        <v>235</v>
      </c>
      <c r="V137" s="16">
        <v>1.1973912157342299</v>
      </c>
      <c r="W137" s="16">
        <v>147.36842105263199</v>
      </c>
      <c r="X137" s="15">
        <v>231</v>
      </c>
      <c r="Y137" s="16">
        <v>1.4276885043263301</v>
      </c>
      <c r="Z137" s="16">
        <v>102.631578947368</v>
      </c>
      <c r="AA137" s="17">
        <v>134</v>
      </c>
      <c r="AB137" s="18">
        <v>1.1678577653826001</v>
      </c>
      <c r="AC137" s="18">
        <v>135.08771929824599</v>
      </c>
      <c r="AD137" s="17">
        <v>226</v>
      </c>
      <c r="AE137" s="18">
        <v>1.2667451376043899</v>
      </c>
      <c r="AF137" s="18">
        <v>117.30769230769199</v>
      </c>
      <c r="AG137" s="17">
        <v>278</v>
      </c>
      <c r="AH137" s="18">
        <v>1.36408243375859</v>
      </c>
      <c r="AI137" s="18">
        <v>87.837837837837796</v>
      </c>
      <c r="AJ137" s="17">
        <v>426</v>
      </c>
      <c r="AK137" s="18">
        <v>1.29933508204722</v>
      </c>
      <c r="AL137" s="18">
        <v>105.797101449275</v>
      </c>
      <c r="AM137" s="17">
        <v>195</v>
      </c>
      <c r="AN137" s="18">
        <v>1.3735296189335799</v>
      </c>
      <c r="AO137" s="18">
        <v>101.030927835052</v>
      </c>
      <c r="AP137" s="17">
        <v>204</v>
      </c>
      <c r="AQ137" s="18">
        <v>1.28237364847875</v>
      </c>
      <c r="AR137" s="18">
        <v>129.21348314606701</v>
      </c>
      <c r="AS137" s="17">
        <v>342</v>
      </c>
      <c r="AT137" s="18">
        <v>1.45019717593182</v>
      </c>
      <c r="AU137" s="18">
        <v>98.837209302325604</v>
      </c>
    </row>
    <row r="138" spans="1:47" x14ac:dyDescent="0.15">
      <c r="A138" s="69"/>
      <c r="B138" s="14" t="s">
        <v>15</v>
      </c>
      <c r="C138" s="15">
        <v>1696</v>
      </c>
      <c r="D138" s="16">
        <v>1.36233653568101</v>
      </c>
      <c r="E138" s="16"/>
      <c r="F138" s="15">
        <v>107</v>
      </c>
      <c r="G138" s="16">
        <v>1.24679561873689</v>
      </c>
      <c r="H138" s="16"/>
      <c r="I138" s="15">
        <v>120</v>
      </c>
      <c r="J138" s="16">
        <v>1.1086474501108601</v>
      </c>
      <c r="K138" s="16"/>
      <c r="L138" s="15">
        <v>129</v>
      </c>
      <c r="M138" s="16">
        <v>1.52392203189604</v>
      </c>
      <c r="N138" s="16"/>
      <c r="O138" s="15">
        <v>55</v>
      </c>
      <c r="P138" s="16">
        <v>1.5210176991150399</v>
      </c>
      <c r="Q138" s="16"/>
      <c r="R138" s="15">
        <v>97</v>
      </c>
      <c r="S138" s="16">
        <v>1.44195034933849</v>
      </c>
      <c r="T138" s="16"/>
      <c r="U138" s="15">
        <v>140</v>
      </c>
      <c r="V138" s="16">
        <v>1.38148805999605</v>
      </c>
      <c r="W138" s="16"/>
      <c r="X138" s="15">
        <v>117</v>
      </c>
      <c r="Y138" s="16">
        <v>1.45341614906832</v>
      </c>
      <c r="Z138" s="16"/>
      <c r="AA138" s="17">
        <v>77</v>
      </c>
      <c r="AB138" s="18">
        <v>1.30907854471268</v>
      </c>
      <c r="AC138" s="18"/>
      <c r="AD138" s="17">
        <v>122</v>
      </c>
      <c r="AE138" s="18">
        <v>1.38102784695495</v>
      </c>
      <c r="AF138" s="18"/>
      <c r="AG138" s="17">
        <v>130</v>
      </c>
      <c r="AH138" s="18">
        <v>1.3002600520104</v>
      </c>
      <c r="AI138" s="18"/>
      <c r="AJ138" s="17">
        <v>219</v>
      </c>
      <c r="AK138" s="18">
        <v>1.3351216240931501</v>
      </c>
      <c r="AL138" s="18"/>
      <c r="AM138" s="17">
        <v>98</v>
      </c>
      <c r="AN138" s="18">
        <v>1.3764044943820199</v>
      </c>
      <c r="AO138" s="18"/>
      <c r="AP138" s="17">
        <v>115</v>
      </c>
      <c r="AQ138" s="18">
        <v>1.43248629795715</v>
      </c>
      <c r="AR138" s="18"/>
      <c r="AS138" s="17">
        <v>170</v>
      </c>
      <c r="AT138" s="18">
        <v>1.4371459971257099</v>
      </c>
      <c r="AU138" s="18"/>
    </row>
    <row r="139" spans="1:47" x14ac:dyDescent="0.15">
      <c r="A139" s="70"/>
      <c r="B139" s="14" t="s">
        <v>16</v>
      </c>
      <c r="C139" s="15">
        <v>1559</v>
      </c>
      <c r="D139" s="16">
        <v>1.25611338054837</v>
      </c>
      <c r="E139" s="16"/>
      <c r="F139" s="15">
        <v>113</v>
      </c>
      <c r="G139" s="16">
        <v>1.29572296754959</v>
      </c>
      <c r="H139" s="16"/>
      <c r="I139" s="15">
        <v>138</v>
      </c>
      <c r="J139" s="16">
        <v>1.2745912995289601</v>
      </c>
      <c r="K139" s="16"/>
      <c r="L139" s="15">
        <v>101</v>
      </c>
      <c r="M139" s="16">
        <v>1.19033588685916</v>
      </c>
      <c r="N139" s="16"/>
      <c r="O139" s="15">
        <v>46</v>
      </c>
      <c r="P139" s="16">
        <v>1.26269558056547</v>
      </c>
      <c r="Q139" s="16"/>
      <c r="R139" s="15">
        <v>78</v>
      </c>
      <c r="S139" s="16">
        <v>1.1572700296735901</v>
      </c>
      <c r="T139" s="16"/>
      <c r="U139" s="15">
        <v>95</v>
      </c>
      <c r="V139" s="16">
        <v>1.00084281500211</v>
      </c>
      <c r="W139" s="16"/>
      <c r="X139" s="15">
        <v>114</v>
      </c>
      <c r="Y139" s="16">
        <v>1.40221402214022</v>
      </c>
      <c r="Z139" s="16"/>
      <c r="AA139" s="17">
        <v>57</v>
      </c>
      <c r="AB139" s="18">
        <v>1.0193133047210301</v>
      </c>
      <c r="AC139" s="18"/>
      <c r="AD139" s="17">
        <v>104</v>
      </c>
      <c r="AE139" s="18">
        <v>1.1546574886199601</v>
      </c>
      <c r="AF139" s="18"/>
      <c r="AG139" s="17">
        <v>148</v>
      </c>
      <c r="AH139" s="18">
        <v>1.4255442111346599</v>
      </c>
      <c r="AI139" s="18"/>
      <c r="AJ139" s="17">
        <v>207</v>
      </c>
      <c r="AK139" s="18">
        <v>1.2635048525910999</v>
      </c>
      <c r="AL139" s="18"/>
      <c r="AM139" s="17">
        <v>97</v>
      </c>
      <c r="AN139" s="18">
        <v>1.3706372756817899</v>
      </c>
      <c r="AO139" s="18"/>
      <c r="AP139" s="17">
        <v>89</v>
      </c>
      <c r="AQ139" s="18">
        <v>1.1294416243654799</v>
      </c>
      <c r="AR139" s="18"/>
      <c r="AS139" s="17">
        <v>172</v>
      </c>
      <c r="AT139" s="18">
        <v>1.4633316317849201</v>
      </c>
      <c r="AU139" s="18"/>
    </row>
    <row r="140" spans="1:47" x14ac:dyDescent="0.15">
      <c r="A140" s="68" t="s">
        <v>191</v>
      </c>
      <c r="B140" s="14" t="s">
        <v>14</v>
      </c>
      <c r="C140" s="15">
        <v>3323</v>
      </c>
      <c r="D140" s="16">
        <v>1.3366585547354199</v>
      </c>
      <c r="E140" s="16">
        <v>108.07764558547299</v>
      </c>
      <c r="F140" s="15">
        <v>217</v>
      </c>
      <c r="G140" s="16">
        <v>1.2541177830434</v>
      </c>
      <c r="H140" s="16">
        <v>117</v>
      </c>
      <c r="I140" s="15">
        <v>287</v>
      </c>
      <c r="J140" s="16">
        <v>1.32557387649531</v>
      </c>
      <c r="K140" s="16">
        <v>120.769230769231</v>
      </c>
      <c r="L140" s="15">
        <v>218</v>
      </c>
      <c r="M140" s="16">
        <v>1.28613569321534</v>
      </c>
      <c r="N140" s="16">
        <v>113.725490196078</v>
      </c>
      <c r="O140" s="15">
        <v>87</v>
      </c>
      <c r="P140" s="16">
        <v>1.1985121917619499</v>
      </c>
      <c r="Q140" s="16">
        <v>135.13513513513499</v>
      </c>
      <c r="R140" s="15">
        <v>163</v>
      </c>
      <c r="S140" s="16">
        <v>1.21036608004752</v>
      </c>
      <c r="T140" s="16">
        <v>81.1111111111111</v>
      </c>
      <c r="U140" s="15">
        <v>225</v>
      </c>
      <c r="V140" s="16">
        <v>1.1464383980434101</v>
      </c>
      <c r="W140" s="16">
        <v>100.892857142857</v>
      </c>
      <c r="X140" s="15">
        <v>266</v>
      </c>
      <c r="Y140" s="16">
        <v>1.64400494437577</v>
      </c>
      <c r="Z140" s="16">
        <v>125.42372881355899</v>
      </c>
      <c r="AA140" s="17">
        <v>134</v>
      </c>
      <c r="AB140" s="18">
        <v>1.1678577653826001</v>
      </c>
      <c r="AC140" s="18">
        <v>103.030303030303</v>
      </c>
      <c r="AD140" s="17">
        <v>207</v>
      </c>
      <c r="AE140" s="18">
        <v>1.16024886497394</v>
      </c>
      <c r="AF140" s="18">
        <v>99.038461538461505</v>
      </c>
      <c r="AG140" s="17">
        <v>270</v>
      </c>
      <c r="AH140" s="18">
        <v>1.32482826300294</v>
      </c>
      <c r="AI140" s="18">
        <v>103.007518796992</v>
      </c>
      <c r="AJ140" s="17">
        <v>461</v>
      </c>
      <c r="AK140" s="18">
        <v>1.4060879643750399</v>
      </c>
      <c r="AL140" s="18">
        <v>107.65765765765801</v>
      </c>
      <c r="AM140" s="17">
        <v>224</v>
      </c>
      <c r="AN140" s="18">
        <v>1.5777981263647201</v>
      </c>
      <c r="AO140" s="18">
        <v>117.47572815533999</v>
      </c>
      <c r="AP140" s="17">
        <v>217</v>
      </c>
      <c r="AQ140" s="18">
        <v>1.36409353784259</v>
      </c>
      <c r="AR140" s="18">
        <v>90.350877192982495</v>
      </c>
      <c r="AS140" s="17">
        <v>347</v>
      </c>
      <c r="AT140" s="18">
        <v>1.4713988890302301</v>
      </c>
      <c r="AU140" s="18">
        <v>109.036144578313</v>
      </c>
    </row>
    <row r="141" spans="1:47" x14ac:dyDescent="0.15">
      <c r="A141" s="69"/>
      <c r="B141" s="14" t="s">
        <v>15</v>
      </c>
      <c r="C141" s="15">
        <v>1726</v>
      </c>
      <c r="D141" s="16">
        <v>1.3864344696848001</v>
      </c>
      <c r="E141" s="16"/>
      <c r="F141" s="15">
        <v>117</v>
      </c>
      <c r="G141" s="16">
        <v>1.3633185737590301</v>
      </c>
      <c r="H141" s="16"/>
      <c r="I141" s="15">
        <v>157</v>
      </c>
      <c r="J141" s="16">
        <v>1.45048041389505</v>
      </c>
      <c r="K141" s="16"/>
      <c r="L141" s="15">
        <v>116</v>
      </c>
      <c r="M141" s="16">
        <v>1.37034849379799</v>
      </c>
      <c r="N141" s="16"/>
      <c r="O141" s="15">
        <v>50</v>
      </c>
      <c r="P141" s="16">
        <v>1.3827433628318599</v>
      </c>
      <c r="Q141" s="16"/>
      <c r="R141" s="15">
        <v>73</v>
      </c>
      <c r="S141" s="16">
        <v>1.0851791288835999</v>
      </c>
      <c r="T141" s="16"/>
      <c r="U141" s="15">
        <v>113</v>
      </c>
      <c r="V141" s="16">
        <v>1.11505821985396</v>
      </c>
      <c r="W141" s="16"/>
      <c r="X141" s="15">
        <v>148</v>
      </c>
      <c r="Y141" s="16">
        <v>1.83850931677019</v>
      </c>
      <c r="Z141" s="16"/>
      <c r="AA141" s="17">
        <v>68</v>
      </c>
      <c r="AB141" s="18">
        <v>1.15606936416185</v>
      </c>
      <c r="AC141" s="18"/>
      <c r="AD141" s="17">
        <v>103</v>
      </c>
      <c r="AE141" s="18">
        <v>1.16594973964229</v>
      </c>
      <c r="AF141" s="18"/>
      <c r="AG141" s="17">
        <v>137</v>
      </c>
      <c r="AH141" s="18">
        <v>1.37027405481096</v>
      </c>
      <c r="AI141" s="18"/>
      <c r="AJ141" s="17">
        <v>239</v>
      </c>
      <c r="AK141" s="18">
        <v>1.4570505395354501</v>
      </c>
      <c r="AL141" s="18"/>
      <c r="AM141" s="17">
        <v>121</v>
      </c>
      <c r="AN141" s="18">
        <v>1.6994382022471901</v>
      </c>
      <c r="AO141" s="18"/>
      <c r="AP141" s="17">
        <v>103</v>
      </c>
      <c r="AQ141" s="18">
        <v>1.2830094668659699</v>
      </c>
      <c r="AR141" s="18"/>
      <c r="AS141" s="17">
        <v>181</v>
      </c>
      <c r="AT141" s="18">
        <v>1.5301377969397201</v>
      </c>
      <c r="AU141" s="18"/>
    </row>
    <row r="142" spans="1:47" x14ac:dyDescent="0.15">
      <c r="A142" s="70"/>
      <c r="B142" s="14" t="s">
        <v>16</v>
      </c>
      <c r="C142" s="15">
        <v>1597</v>
      </c>
      <c r="D142" s="16">
        <v>1.2867306406258801</v>
      </c>
      <c r="E142" s="16"/>
      <c r="F142" s="15">
        <v>100</v>
      </c>
      <c r="G142" s="16">
        <v>1.14665749340672</v>
      </c>
      <c r="H142" s="16"/>
      <c r="I142" s="15">
        <v>130</v>
      </c>
      <c r="J142" s="16">
        <v>1.20070194883162</v>
      </c>
      <c r="K142" s="16"/>
      <c r="L142" s="15">
        <v>102</v>
      </c>
      <c r="M142" s="16">
        <v>1.2021213906894499</v>
      </c>
      <c r="N142" s="16"/>
      <c r="O142" s="15">
        <v>37</v>
      </c>
      <c r="P142" s="16">
        <v>1.0156464452374401</v>
      </c>
      <c r="Q142" s="16"/>
      <c r="R142" s="15">
        <v>90</v>
      </c>
      <c r="S142" s="16">
        <v>1.3353115727003</v>
      </c>
      <c r="T142" s="16"/>
      <c r="U142" s="15">
        <v>112</v>
      </c>
      <c r="V142" s="16">
        <v>1.17994100294985</v>
      </c>
      <c r="W142" s="16"/>
      <c r="X142" s="15">
        <v>118</v>
      </c>
      <c r="Y142" s="16">
        <v>1.45141451414514</v>
      </c>
      <c r="Z142" s="16"/>
      <c r="AA142" s="17">
        <v>66</v>
      </c>
      <c r="AB142" s="18">
        <v>1.18025751072961</v>
      </c>
      <c r="AC142" s="18"/>
      <c r="AD142" s="17">
        <v>104</v>
      </c>
      <c r="AE142" s="18">
        <v>1.1546574886199601</v>
      </c>
      <c r="AF142" s="18"/>
      <c r="AG142" s="17">
        <v>133</v>
      </c>
      <c r="AH142" s="18">
        <v>1.2810633789250601</v>
      </c>
      <c r="AI142" s="18"/>
      <c r="AJ142" s="17">
        <v>222</v>
      </c>
      <c r="AK142" s="18">
        <v>1.3550631752426301</v>
      </c>
      <c r="AL142" s="18"/>
      <c r="AM142" s="17">
        <v>103</v>
      </c>
      <c r="AN142" s="18">
        <v>1.4554189628373599</v>
      </c>
      <c r="AO142" s="18"/>
      <c r="AP142" s="17">
        <v>114</v>
      </c>
      <c r="AQ142" s="18">
        <v>1.4467005076142101</v>
      </c>
      <c r="AR142" s="18"/>
      <c r="AS142" s="17">
        <v>166</v>
      </c>
      <c r="AT142" s="18">
        <v>1.41228517951336</v>
      </c>
      <c r="AU142" s="18"/>
    </row>
    <row r="143" spans="1:47" x14ac:dyDescent="0.15">
      <c r="A143" s="68" t="s">
        <v>192</v>
      </c>
      <c r="B143" s="14" t="s">
        <v>14</v>
      </c>
      <c r="C143" s="15">
        <v>3473</v>
      </c>
      <c r="D143" s="16">
        <v>1.3969952334023901</v>
      </c>
      <c r="E143" s="16">
        <v>112.545899632803</v>
      </c>
      <c r="F143" s="15">
        <v>235</v>
      </c>
      <c r="G143" s="16">
        <v>1.3581459862451599</v>
      </c>
      <c r="H143" s="16">
        <v>95.8333333333333</v>
      </c>
      <c r="I143" s="15">
        <v>258</v>
      </c>
      <c r="J143" s="16">
        <v>1.19163087155328</v>
      </c>
      <c r="K143" s="16">
        <v>126.31578947368401</v>
      </c>
      <c r="L143" s="15">
        <v>220</v>
      </c>
      <c r="M143" s="16">
        <v>1.2979351032448401</v>
      </c>
      <c r="N143" s="16">
        <v>124.48979591836699</v>
      </c>
      <c r="O143" s="15">
        <v>103</v>
      </c>
      <c r="P143" s="16">
        <v>1.41892822702852</v>
      </c>
      <c r="Q143" s="16">
        <v>87.272727272727295</v>
      </c>
      <c r="R143" s="15">
        <v>192</v>
      </c>
      <c r="S143" s="16">
        <v>1.42570728447316</v>
      </c>
      <c r="T143" s="16">
        <v>115.730337078652</v>
      </c>
      <c r="U143" s="15">
        <v>293</v>
      </c>
      <c r="V143" s="16">
        <v>1.4929175583409799</v>
      </c>
      <c r="W143" s="16">
        <v>121.969696969697</v>
      </c>
      <c r="X143" s="15">
        <v>267</v>
      </c>
      <c r="Y143" s="16">
        <v>1.65018541409147</v>
      </c>
      <c r="Z143" s="16">
        <v>102.272727272727</v>
      </c>
      <c r="AA143" s="17">
        <v>140</v>
      </c>
      <c r="AB143" s="18">
        <v>1.2201499041310799</v>
      </c>
      <c r="AC143" s="18">
        <v>154.54545454545499</v>
      </c>
      <c r="AD143" s="17">
        <v>215</v>
      </c>
      <c r="AE143" s="18">
        <v>1.2050894008183399</v>
      </c>
      <c r="AF143" s="18">
        <v>119.387755102041</v>
      </c>
      <c r="AG143" s="17">
        <v>309</v>
      </c>
      <c r="AH143" s="18">
        <v>1.5161923454366999</v>
      </c>
      <c r="AI143" s="18">
        <v>91.925465838509297</v>
      </c>
      <c r="AJ143" s="17">
        <v>455</v>
      </c>
      <c r="AK143" s="18">
        <v>1.3877874702616999</v>
      </c>
      <c r="AL143" s="18">
        <v>119.806763285024</v>
      </c>
      <c r="AM143" s="17">
        <v>216</v>
      </c>
      <c r="AN143" s="18">
        <v>1.5214481932802699</v>
      </c>
      <c r="AO143" s="18">
        <v>91.150442477876098</v>
      </c>
      <c r="AP143" s="17">
        <v>236</v>
      </c>
      <c r="AQ143" s="18">
        <v>1.4835302992205199</v>
      </c>
      <c r="AR143" s="18">
        <v>136</v>
      </c>
      <c r="AS143" s="17">
        <v>334</v>
      </c>
      <c r="AT143" s="18">
        <v>1.4162744349743499</v>
      </c>
      <c r="AU143" s="18">
        <v>108.75</v>
      </c>
    </row>
    <row r="144" spans="1:47" x14ac:dyDescent="0.15">
      <c r="A144" s="69"/>
      <c r="B144" s="14" t="s">
        <v>15</v>
      </c>
      <c r="C144" s="15">
        <v>1839</v>
      </c>
      <c r="D144" s="16">
        <v>1.4772033544324099</v>
      </c>
      <c r="E144" s="16"/>
      <c r="F144" s="15">
        <v>115</v>
      </c>
      <c r="G144" s="16">
        <v>1.3400139827546</v>
      </c>
      <c r="H144" s="16"/>
      <c r="I144" s="15">
        <v>144</v>
      </c>
      <c r="J144" s="16">
        <v>1.3303769401330401</v>
      </c>
      <c r="K144" s="16"/>
      <c r="L144" s="15">
        <v>122</v>
      </c>
      <c r="M144" s="16">
        <v>1.44122858830478</v>
      </c>
      <c r="N144" s="16"/>
      <c r="O144" s="15">
        <v>48</v>
      </c>
      <c r="P144" s="16">
        <v>1.3274336283185799</v>
      </c>
      <c r="Q144" s="16"/>
      <c r="R144" s="15">
        <v>103</v>
      </c>
      <c r="S144" s="16">
        <v>1.5311431544522101</v>
      </c>
      <c r="T144" s="16"/>
      <c r="U144" s="15">
        <v>161</v>
      </c>
      <c r="V144" s="16">
        <v>1.5887112689954599</v>
      </c>
      <c r="W144" s="16"/>
      <c r="X144" s="15">
        <v>135</v>
      </c>
      <c r="Y144" s="16">
        <v>1.6770186335403701</v>
      </c>
      <c r="Z144" s="16"/>
      <c r="AA144" s="17">
        <v>85</v>
      </c>
      <c r="AB144" s="18">
        <v>1.44508670520231</v>
      </c>
      <c r="AC144" s="18"/>
      <c r="AD144" s="17">
        <v>117</v>
      </c>
      <c r="AE144" s="18">
        <v>1.3244283450305601</v>
      </c>
      <c r="AF144" s="18"/>
      <c r="AG144" s="17">
        <v>148</v>
      </c>
      <c r="AH144" s="18">
        <v>1.4802960592118399</v>
      </c>
      <c r="AI144" s="18"/>
      <c r="AJ144" s="17">
        <v>248</v>
      </c>
      <c r="AK144" s="18">
        <v>1.51191855148448</v>
      </c>
      <c r="AL144" s="18"/>
      <c r="AM144" s="17">
        <v>103</v>
      </c>
      <c r="AN144" s="18">
        <v>1.44662921348315</v>
      </c>
      <c r="AO144" s="18"/>
      <c r="AP144" s="17">
        <v>136</v>
      </c>
      <c r="AQ144" s="18">
        <v>1.69407075236672</v>
      </c>
      <c r="AR144" s="18"/>
      <c r="AS144" s="17">
        <v>174</v>
      </c>
      <c r="AT144" s="18">
        <v>1.47096119705808</v>
      </c>
      <c r="AU144" s="18"/>
    </row>
    <row r="145" spans="1:47" x14ac:dyDescent="0.15">
      <c r="A145" s="70"/>
      <c r="B145" s="14" t="s">
        <v>16</v>
      </c>
      <c r="C145" s="15">
        <v>1634</v>
      </c>
      <c r="D145" s="16">
        <v>1.31654218333293</v>
      </c>
      <c r="E145" s="16"/>
      <c r="F145" s="15">
        <v>120</v>
      </c>
      <c r="G145" s="16">
        <v>1.3759889920880599</v>
      </c>
      <c r="H145" s="16"/>
      <c r="I145" s="15">
        <v>114</v>
      </c>
      <c r="J145" s="16">
        <v>1.0529232474369601</v>
      </c>
      <c r="K145" s="16"/>
      <c r="L145" s="15">
        <v>98</v>
      </c>
      <c r="M145" s="16">
        <v>1.1549793753683</v>
      </c>
      <c r="N145" s="16"/>
      <c r="O145" s="15">
        <v>55</v>
      </c>
      <c r="P145" s="16">
        <v>1.50974471589349</v>
      </c>
      <c r="Q145" s="16"/>
      <c r="R145" s="15">
        <v>89</v>
      </c>
      <c r="S145" s="16">
        <v>1.3204747774480701</v>
      </c>
      <c r="T145" s="16"/>
      <c r="U145" s="15">
        <v>132</v>
      </c>
      <c r="V145" s="16">
        <v>1.39064475347661</v>
      </c>
      <c r="W145" s="16"/>
      <c r="X145" s="15">
        <v>132</v>
      </c>
      <c r="Y145" s="16">
        <v>1.6236162361623601</v>
      </c>
      <c r="Z145" s="16"/>
      <c r="AA145" s="17">
        <v>55</v>
      </c>
      <c r="AB145" s="18">
        <v>0.98354792560801096</v>
      </c>
      <c r="AC145" s="18"/>
      <c r="AD145" s="17">
        <v>98</v>
      </c>
      <c r="AE145" s="18">
        <v>1.0880426335072699</v>
      </c>
      <c r="AF145" s="18"/>
      <c r="AG145" s="17">
        <v>161</v>
      </c>
      <c r="AH145" s="18">
        <v>1.5507609323829701</v>
      </c>
      <c r="AI145" s="18"/>
      <c r="AJ145" s="17">
        <v>207</v>
      </c>
      <c r="AK145" s="18">
        <v>1.2635048525910999</v>
      </c>
      <c r="AL145" s="18"/>
      <c r="AM145" s="17">
        <v>113</v>
      </c>
      <c r="AN145" s="18">
        <v>1.59672177476332</v>
      </c>
      <c r="AO145" s="18"/>
      <c r="AP145" s="17">
        <v>100</v>
      </c>
      <c r="AQ145" s="18">
        <v>1.2690355329949199</v>
      </c>
      <c r="AR145" s="18"/>
      <c r="AS145" s="17">
        <v>160</v>
      </c>
      <c r="AT145" s="18">
        <v>1.3612387272417901</v>
      </c>
      <c r="AU145" s="18"/>
    </row>
    <row r="146" spans="1:47" x14ac:dyDescent="0.15">
      <c r="A146" s="68" t="s">
        <v>193</v>
      </c>
      <c r="B146" s="14" t="s">
        <v>14</v>
      </c>
      <c r="C146" s="15">
        <v>3871</v>
      </c>
      <c r="D146" s="16">
        <v>1.55708855413206</v>
      </c>
      <c r="E146" s="16">
        <v>101.509630400833</v>
      </c>
      <c r="F146" s="15">
        <v>266</v>
      </c>
      <c r="G146" s="16">
        <v>1.5373056695370699</v>
      </c>
      <c r="H146" s="16">
        <v>90</v>
      </c>
      <c r="I146" s="15">
        <v>323</v>
      </c>
      <c r="J146" s="16">
        <v>1.4918479515957701</v>
      </c>
      <c r="K146" s="16">
        <v>116.77852348993299</v>
      </c>
      <c r="L146" s="15">
        <v>268</v>
      </c>
      <c r="M146" s="16">
        <v>1.5811209439528</v>
      </c>
      <c r="N146" s="16">
        <v>84.827586206896598</v>
      </c>
      <c r="O146" s="15">
        <v>132</v>
      </c>
      <c r="P146" s="16">
        <v>1.8184322909491699</v>
      </c>
      <c r="Q146" s="16">
        <v>144.444444444444</v>
      </c>
      <c r="R146" s="15">
        <v>201</v>
      </c>
      <c r="S146" s="16">
        <v>1.4925373134328399</v>
      </c>
      <c r="T146" s="16">
        <v>89.622641509434004</v>
      </c>
      <c r="U146" s="15">
        <v>302</v>
      </c>
      <c r="V146" s="16">
        <v>1.5387750942627101</v>
      </c>
      <c r="W146" s="16">
        <v>105.442176870748</v>
      </c>
      <c r="X146" s="15">
        <v>241</v>
      </c>
      <c r="Y146" s="16">
        <v>1.48949320148331</v>
      </c>
      <c r="Z146" s="16">
        <v>89.763779527559095</v>
      </c>
      <c r="AA146" s="17">
        <v>166</v>
      </c>
      <c r="AB146" s="18">
        <v>1.4467491720411401</v>
      </c>
      <c r="AC146" s="18">
        <v>112.820512820513</v>
      </c>
      <c r="AD146" s="17">
        <v>250</v>
      </c>
      <c r="AE146" s="18">
        <v>1.4012667451376</v>
      </c>
      <c r="AF146" s="18">
        <v>108.333333333333</v>
      </c>
      <c r="AG146" s="17">
        <v>337</v>
      </c>
      <c r="AH146" s="18">
        <v>1.65358194308145</v>
      </c>
      <c r="AI146" s="18">
        <v>105.487804878049</v>
      </c>
      <c r="AJ146" s="17">
        <v>505</v>
      </c>
      <c r="AK146" s="18">
        <v>1.54029158787287</v>
      </c>
      <c r="AL146" s="18">
        <v>102.81124497992</v>
      </c>
      <c r="AM146" s="17">
        <v>240</v>
      </c>
      <c r="AN146" s="18">
        <v>1.6904979925336301</v>
      </c>
      <c r="AO146" s="18">
        <v>100</v>
      </c>
      <c r="AP146" s="17">
        <v>256</v>
      </c>
      <c r="AQ146" s="18">
        <v>1.60925320593412</v>
      </c>
      <c r="AR146" s="18">
        <v>115.126050420168</v>
      </c>
      <c r="AS146" s="17">
        <v>384</v>
      </c>
      <c r="AT146" s="18">
        <v>1.62829156595853</v>
      </c>
      <c r="AU146" s="18">
        <v>89.162561576354705</v>
      </c>
    </row>
    <row r="147" spans="1:47" x14ac:dyDescent="0.15">
      <c r="A147" s="69"/>
      <c r="B147" s="14" t="s">
        <v>15</v>
      </c>
      <c r="C147" s="15">
        <v>1950</v>
      </c>
      <c r="D147" s="16">
        <v>1.5663657102464399</v>
      </c>
      <c r="E147" s="16"/>
      <c r="F147" s="15">
        <v>126</v>
      </c>
      <c r="G147" s="16">
        <v>1.4681892332789599</v>
      </c>
      <c r="H147" s="16"/>
      <c r="I147" s="15">
        <v>174</v>
      </c>
      <c r="J147" s="16">
        <v>1.60753880266075</v>
      </c>
      <c r="K147" s="16"/>
      <c r="L147" s="15">
        <v>123</v>
      </c>
      <c r="M147" s="16">
        <v>1.45304193738925</v>
      </c>
      <c r="N147" s="16"/>
      <c r="O147" s="15">
        <v>78</v>
      </c>
      <c r="P147" s="16">
        <v>2.1570796460177002</v>
      </c>
      <c r="Q147" s="16"/>
      <c r="R147" s="15">
        <v>95</v>
      </c>
      <c r="S147" s="16">
        <v>1.41221941430058</v>
      </c>
      <c r="T147" s="16"/>
      <c r="U147" s="15">
        <v>155</v>
      </c>
      <c r="V147" s="16">
        <v>1.5295046378527699</v>
      </c>
      <c r="W147" s="16"/>
      <c r="X147" s="15">
        <v>114</v>
      </c>
      <c r="Y147" s="16">
        <v>1.41614906832298</v>
      </c>
      <c r="Z147" s="16"/>
      <c r="AA147" s="17">
        <v>88</v>
      </c>
      <c r="AB147" s="18">
        <v>1.49608976538592</v>
      </c>
      <c r="AC147" s="18"/>
      <c r="AD147" s="17">
        <v>130</v>
      </c>
      <c r="AE147" s="18">
        <v>1.4715870500339601</v>
      </c>
      <c r="AF147" s="18"/>
      <c r="AG147" s="17">
        <v>173</v>
      </c>
      <c r="AH147" s="18">
        <v>1.7303460692138399</v>
      </c>
      <c r="AI147" s="18"/>
      <c r="AJ147" s="17">
        <v>256</v>
      </c>
      <c r="AK147" s="18">
        <v>1.5606901176614001</v>
      </c>
      <c r="AL147" s="18"/>
      <c r="AM147" s="17">
        <v>120</v>
      </c>
      <c r="AN147" s="18">
        <v>1.68539325842697</v>
      </c>
      <c r="AO147" s="18"/>
      <c r="AP147" s="17">
        <v>137</v>
      </c>
      <c r="AQ147" s="18">
        <v>1.7065271549576499</v>
      </c>
      <c r="AR147" s="18"/>
      <c r="AS147" s="17">
        <v>181</v>
      </c>
      <c r="AT147" s="18">
        <v>1.5301377969397201</v>
      </c>
      <c r="AU147" s="18"/>
    </row>
    <row r="148" spans="1:47" x14ac:dyDescent="0.15">
      <c r="A148" s="70"/>
      <c r="B148" s="14" t="s">
        <v>16</v>
      </c>
      <c r="C148" s="15">
        <v>1921</v>
      </c>
      <c r="D148" s="16">
        <v>1.5477830686551799</v>
      </c>
      <c r="E148" s="16"/>
      <c r="F148" s="15">
        <v>140</v>
      </c>
      <c r="G148" s="16">
        <v>1.6053204907694101</v>
      </c>
      <c r="H148" s="16"/>
      <c r="I148" s="15">
        <v>149</v>
      </c>
      <c r="J148" s="16">
        <v>1.37618915673779</v>
      </c>
      <c r="K148" s="16"/>
      <c r="L148" s="15">
        <v>145</v>
      </c>
      <c r="M148" s="16">
        <v>1.70889805539187</v>
      </c>
      <c r="N148" s="16"/>
      <c r="O148" s="15">
        <v>54</v>
      </c>
      <c r="P148" s="16">
        <v>1.48229481196816</v>
      </c>
      <c r="Q148" s="16"/>
      <c r="R148" s="15">
        <v>106</v>
      </c>
      <c r="S148" s="16">
        <v>1.5727002967359101</v>
      </c>
      <c r="T148" s="16"/>
      <c r="U148" s="15">
        <v>147</v>
      </c>
      <c r="V148" s="16">
        <v>1.54867256637168</v>
      </c>
      <c r="W148" s="16"/>
      <c r="X148" s="15">
        <v>127</v>
      </c>
      <c r="Y148" s="16">
        <v>1.5621156211562099</v>
      </c>
      <c r="Z148" s="16"/>
      <c r="AA148" s="17">
        <v>78</v>
      </c>
      <c r="AB148" s="18">
        <v>1.39484978540773</v>
      </c>
      <c r="AC148" s="18"/>
      <c r="AD148" s="17">
        <v>120</v>
      </c>
      <c r="AE148" s="18">
        <v>1.3322971022537999</v>
      </c>
      <c r="AF148" s="18"/>
      <c r="AG148" s="17">
        <v>164</v>
      </c>
      <c r="AH148" s="18">
        <v>1.5796570988248899</v>
      </c>
      <c r="AI148" s="18"/>
      <c r="AJ148" s="17">
        <v>249</v>
      </c>
      <c r="AK148" s="18">
        <v>1.5198681560153799</v>
      </c>
      <c r="AL148" s="18"/>
      <c r="AM148" s="17">
        <v>120</v>
      </c>
      <c r="AN148" s="18">
        <v>1.6956337431114901</v>
      </c>
      <c r="AO148" s="18"/>
      <c r="AP148" s="17">
        <v>119</v>
      </c>
      <c r="AQ148" s="18">
        <v>1.5101522842639601</v>
      </c>
      <c r="AR148" s="18"/>
      <c r="AS148" s="17">
        <v>203</v>
      </c>
      <c r="AT148" s="18">
        <v>1.72707163518802</v>
      </c>
      <c r="AU148" s="18"/>
    </row>
    <row r="149" spans="1:47" x14ac:dyDescent="0.15">
      <c r="A149" s="68" t="s">
        <v>194</v>
      </c>
      <c r="B149" s="14" t="s">
        <v>14</v>
      </c>
      <c r="C149" s="15">
        <v>3975</v>
      </c>
      <c r="D149" s="16">
        <v>1.59892198467448</v>
      </c>
      <c r="E149" s="16">
        <v>102.80612244898001</v>
      </c>
      <c r="F149" s="15">
        <v>293</v>
      </c>
      <c r="G149" s="16">
        <v>1.69334797433971</v>
      </c>
      <c r="H149" s="16">
        <v>99.319727891156504</v>
      </c>
      <c r="I149" s="15">
        <v>342</v>
      </c>
      <c r="J149" s="16">
        <v>1.5796037134543399</v>
      </c>
      <c r="K149" s="16">
        <v>92.134831460674206</v>
      </c>
      <c r="L149" s="15">
        <v>263</v>
      </c>
      <c r="M149" s="16">
        <v>1.5516224188790599</v>
      </c>
      <c r="N149" s="16">
        <v>117.355371900826</v>
      </c>
      <c r="O149" s="15">
        <v>107</v>
      </c>
      <c r="P149" s="16">
        <v>1.4740322358451601</v>
      </c>
      <c r="Q149" s="16">
        <v>109.803921568627</v>
      </c>
      <c r="R149" s="15">
        <v>215</v>
      </c>
      <c r="S149" s="16">
        <v>1.5964951362590001</v>
      </c>
      <c r="T149" s="16">
        <v>108.73786407767</v>
      </c>
      <c r="U149" s="15">
        <v>292</v>
      </c>
      <c r="V149" s="16">
        <v>1.48782227657189</v>
      </c>
      <c r="W149" s="16">
        <v>105.633802816901</v>
      </c>
      <c r="X149" s="15">
        <v>284</v>
      </c>
      <c r="Y149" s="16">
        <v>1.7552533992583399</v>
      </c>
      <c r="Z149" s="16">
        <v>86.842105263157904</v>
      </c>
      <c r="AA149" s="17">
        <v>177</v>
      </c>
      <c r="AB149" s="18">
        <v>1.54261809308001</v>
      </c>
      <c r="AC149" s="18">
        <v>110.71428571428601</v>
      </c>
      <c r="AD149" s="17">
        <v>268</v>
      </c>
      <c r="AE149" s="18">
        <v>1.50215795078751</v>
      </c>
      <c r="AF149" s="18">
        <v>95.620437956204398</v>
      </c>
      <c r="AG149" s="17">
        <v>352</v>
      </c>
      <c r="AH149" s="18">
        <v>1.72718351324828</v>
      </c>
      <c r="AI149" s="18">
        <v>122.784810126582</v>
      </c>
      <c r="AJ149" s="17">
        <v>539</v>
      </c>
      <c r="AK149" s="18">
        <v>1.64399438784847</v>
      </c>
      <c r="AL149" s="18">
        <v>104.942965779468</v>
      </c>
      <c r="AM149" s="17">
        <v>237</v>
      </c>
      <c r="AN149" s="18">
        <v>1.6693667676269599</v>
      </c>
      <c r="AO149" s="18">
        <v>92.682926829268297</v>
      </c>
      <c r="AP149" s="17">
        <v>248</v>
      </c>
      <c r="AQ149" s="18">
        <v>1.55896404324868</v>
      </c>
      <c r="AR149" s="18">
        <v>113.793103448276</v>
      </c>
      <c r="AS149" s="17">
        <v>358</v>
      </c>
      <c r="AT149" s="18">
        <v>1.5180426578467501</v>
      </c>
      <c r="AU149" s="18">
        <v>93.513513513513502</v>
      </c>
    </row>
    <row r="150" spans="1:47" x14ac:dyDescent="0.15">
      <c r="A150" s="69"/>
      <c r="B150" s="14" t="s">
        <v>15</v>
      </c>
      <c r="C150" s="15">
        <v>2015</v>
      </c>
      <c r="D150" s="16">
        <v>1.6185779005879899</v>
      </c>
      <c r="E150" s="16"/>
      <c r="F150" s="15">
        <v>146</v>
      </c>
      <c r="G150" s="16">
        <v>1.70123514332323</v>
      </c>
      <c r="H150" s="16"/>
      <c r="I150" s="15">
        <v>164</v>
      </c>
      <c r="J150" s="16">
        <v>1.51515151515152</v>
      </c>
      <c r="K150" s="16"/>
      <c r="L150" s="15">
        <v>142</v>
      </c>
      <c r="M150" s="16">
        <v>1.6774955699940901</v>
      </c>
      <c r="N150" s="16"/>
      <c r="O150" s="15">
        <v>56</v>
      </c>
      <c r="P150" s="16">
        <v>1.54867256637168</v>
      </c>
      <c r="Q150" s="16"/>
      <c r="R150" s="15">
        <v>112</v>
      </c>
      <c r="S150" s="16">
        <v>1.6649323621227901</v>
      </c>
      <c r="T150" s="16"/>
      <c r="U150" s="15">
        <v>150</v>
      </c>
      <c r="V150" s="16">
        <v>1.4801657785672</v>
      </c>
      <c r="W150" s="16"/>
      <c r="X150" s="15">
        <v>132</v>
      </c>
      <c r="Y150" s="16">
        <v>1.6397515527950299</v>
      </c>
      <c r="Z150" s="16"/>
      <c r="AA150" s="17">
        <v>93</v>
      </c>
      <c r="AB150" s="18">
        <v>1.5810948656919399</v>
      </c>
      <c r="AC150" s="18"/>
      <c r="AD150" s="17">
        <v>131</v>
      </c>
      <c r="AE150" s="18">
        <v>1.4829069504188399</v>
      </c>
      <c r="AF150" s="18"/>
      <c r="AG150" s="17">
        <v>194</v>
      </c>
      <c r="AH150" s="18">
        <v>1.94038807761552</v>
      </c>
      <c r="AI150" s="18"/>
      <c r="AJ150" s="17">
        <v>276</v>
      </c>
      <c r="AK150" s="18">
        <v>1.6826190331037001</v>
      </c>
      <c r="AL150" s="18"/>
      <c r="AM150" s="17">
        <v>114</v>
      </c>
      <c r="AN150" s="18">
        <v>1.60112359550562</v>
      </c>
      <c r="AO150" s="18"/>
      <c r="AP150" s="17">
        <v>132</v>
      </c>
      <c r="AQ150" s="18">
        <v>1.64424514200299</v>
      </c>
      <c r="AR150" s="18"/>
      <c r="AS150" s="17">
        <v>173</v>
      </c>
      <c r="AT150" s="18">
        <v>1.46250739707499</v>
      </c>
      <c r="AU150" s="18"/>
    </row>
    <row r="151" spans="1:47" x14ac:dyDescent="0.15">
      <c r="A151" s="70"/>
      <c r="B151" s="14" t="s">
        <v>16</v>
      </c>
      <c r="C151" s="15">
        <v>1960</v>
      </c>
      <c r="D151" s="16">
        <v>1.5792060461031501</v>
      </c>
      <c r="E151" s="16"/>
      <c r="F151" s="15">
        <v>147</v>
      </c>
      <c r="G151" s="16">
        <v>1.68558651530788</v>
      </c>
      <c r="H151" s="16"/>
      <c r="I151" s="15">
        <v>178</v>
      </c>
      <c r="J151" s="16">
        <v>1.64403805301561</v>
      </c>
      <c r="K151" s="16"/>
      <c r="L151" s="15">
        <v>121</v>
      </c>
      <c r="M151" s="16">
        <v>1.4260459634649401</v>
      </c>
      <c r="N151" s="16"/>
      <c r="O151" s="15">
        <v>51</v>
      </c>
      <c r="P151" s="16">
        <v>1.3999451001921499</v>
      </c>
      <c r="Q151" s="16"/>
      <c r="R151" s="15">
        <v>103</v>
      </c>
      <c r="S151" s="16">
        <v>1.5281899109792301</v>
      </c>
      <c r="T151" s="16"/>
      <c r="U151" s="15">
        <v>142</v>
      </c>
      <c r="V151" s="16">
        <v>1.49599662873999</v>
      </c>
      <c r="W151" s="16"/>
      <c r="X151" s="15">
        <v>152</v>
      </c>
      <c r="Y151" s="16">
        <v>1.8696186961869601</v>
      </c>
      <c r="Z151" s="16"/>
      <c r="AA151" s="17">
        <v>84</v>
      </c>
      <c r="AB151" s="18">
        <v>1.5021459227467799</v>
      </c>
      <c r="AC151" s="18"/>
      <c r="AD151" s="17">
        <v>137</v>
      </c>
      <c r="AE151" s="18">
        <v>1.5210391917397601</v>
      </c>
      <c r="AF151" s="18"/>
      <c r="AG151" s="17">
        <v>158</v>
      </c>
      <c r="AH151" s="18">
        <v>1.52186476594105</v>
      </c>
      <c r="AI151" s="18"/>
      <c r="AJ151" s="17">
        <v>263</v>
      </c>
      <c r="AK151" s="18">
        <v>1.60532259049014</v>
      </c>
      <c r="AL151" s="18"/>
      <c r="AM151" s="17">
        <v>123</v>
      </c>
      <c r="AN151" s="18">
        <v>1.7380245866892801</v>
      </c>
      <c r="AO151" s="18"/>
      <c r="AP151" s="17">
        <v>116</v>
      </c>
      <c r="AQ151" s="18">
        <v>1.4720812182741101</v>
      </c>
      <c r="AR151" s="18"/>
      <c r="AS151" s="17">
        <v>185</v>
      </c>
      <c r="AT151" s="18">
        <v>1.5739322783733201</v>
      </c>
      <c r="AU151" s="18"/>
    </row>
    <row r="152" spans="1:47" x14ac:dyDescent="0.15">
      <c r="A152" s="68" t="s">
        <v>195</v>
      </c>
      <c r="B152" s="14" t="s">
        <v>14</v>
      </c>
      <c r="C152" s="15">
        <v>4127</v>
      </c>
      <c r="D152" s="16">
        <v>1.66006315239034</v>
      </c>
      <c r="E152" s="16">
        <v>99.371980676328505</v>
      </c>
      <c r="F152" s="15">
        <v>295</v>
      </c>
      <c r="G152" s="16">
        <v>1.7049066635843499</v>
      </c>
      <c r="H152" s="16">
        <v>94.078947368421098</v>
      </c>
      <c r="I152" s="15">
        <v>377</v>
      </c>
      <c r="J152" s="16">
        <v>1.74125906424646</v>
      </c>
      <c r="K152" s="16">
        <v>102.68817204301099</v>
      </c>
      <c r="L152" s="15">
        <v>290</v>
      </c>
      <c r="M152" s="16">
        <v>1.7109144542772901</v>
      </c>
      <c r="N152" s="16">
        <v>102.797202797203</v>
      </c>
      <c r="O152" s="15">
        <v>108</v>
      </c>
      <c r="P152" s="16">
        <v>1.4878082380493201</v>
      </c>
      <c r="Q152" s="16">
        <v>107.69230769230801</v>
      </c>
      <c r="R152" s="15">
        <v>216</v>
      </c>
      <c r="S152" s="16">
        <v>1.6039206950322999</v>
      </c>
      <c r="T152" s="16">
        <v>103.77358490566</v>
      </c>
      <c r="U152" s="15">
        <v>330</v>
      </c>
      <c r="V152" s="16">
        <v>1.681442983797</v>
      </c>
      <c r="W152" s="16">
        <v>101.21951219512199</v>
      </c>
      <c r="X152" s="15">
        <v>251</v>
      </c>
      <c r="Y152" s="16">
        <v>1.5512978986403001</v>
      </c>
      <c r="Z152" s="16">
        <v>76.760563380281695</v>
      </c>
      <c r="AA152" s="17">
        <v>180</v>
      </c>
      <c r="AB152" s="18">
        <v>1.5687641624542401</v>
      </c>
      <c r="AC152" s="18">
        <v>114.28571428571399</v>
      </c>
      <c r="AD152" s="17">
        <v>263</v>
      </c>
      <c r="AE152" s="18">
        <v>1.4741326158847601</v>
      </c>
      <c r="AF152" s="18">
        <v>110.4</v>
      </c>
      <c r="AG152" s="17">
        <v>316</v>
      </c>
      <c r="AH152" s="18">
        <v>1.5505397448478899</v>
      </c>
      <c r="AI152" s="18">
        <v>90.361445783132496</v>
      </c>
      <c r="AJ152" s="17">
        <v>548</v>
      </c>
      <c r="AK152" s="18">
        <v>1.67144512901848</v>
      </c>
      <c r="AL152" s="18">
        <v>102.962962962963</v>
      </c>
      <c r="AM152" s="17">
        <v>272</v>
      </c>
      <c r="AN152" s="18">
        <v>1.9158977248714499</v>
      </c>
      <c r="AO152" s="18">
        <v>110.85271317829501</v>
      </c>
      <c r="AP152" s="17">
        <v>282</v>
      </c>
      <c r="AQ152" s="18">
        <v>1.77269298466181</v>
      </c>
      <c r="AR152" s="18">
        <v>90.540540540540505</v>
      </c>
      <c r="AS152" s="17">
        <v>399</v>
      </c>
      <c r="AT152" s="18">
        <v>1.6918967052537801</v>
      </c>
      <c r="AU152" s="18">
        <v>96.551724137931004</v>
      </c>
    </row>
    <row r="153" spans="1:47" x14ac:dyDescent="0.15">
      <c r="A153" s="69"/>
      <c r="B153" s="14" t="s">
        <v>15</v>
      </c>
      <c r="C153" s="15">
        <v>2057</v>
      </c>
      <c r="D153" s="16">
        <v>1.6523150081933</v>
      </c>
      <c r="E153" s="16"/>
      <c r="F153" s="15">
        <v>143</v>
      </c>
      <c r="G153" s="16">
        <v>1.6662782568165899</v>
      </c>
      <c r="H153" s="16"/>
      <c r="I153" s="15">
        <v>191</v>
      </c>
      <c r="J153" s="16">
        <v>1.76459719142646</v>
      </c>
      <c r="K153" s="16"/>
      <c r="L153" s="15">
        <v>147</v>
      </c>
      <c r="M153" s="16">
        <v>1.73656231541642</v>
      </c>
      <c r="N153" s="16"/>
      <c r="O153" s="15">
        <v>56</v>
      </c>
      <c r="P153" s="16">
        <v>1.54867256637168</v>
      </c>
      <c r="Q153" s="16"/>
      <c r="R153" s="15">
        <v>110</v>
      </c>
      <c r="S153" s="16">
        <v>1.63520142708488</v>
      </c>
      <c r="T153" s="16"/>
      <c r="U153" s="15">
        <v>166</v>
      </c>
      <c r="V153" s="16">
        <v>1.63805012828103</v>
      </c>
      <c r="W153" s="16"/>
      <c r="X153" s="15">
        <v>109</v>
      </c>
      <c r="Y153" s="16">
        <v>1.3540372670807499</v>
      </c>
      <c r="Z153" s="16"/>
      <c r="AA153" s="17">
        <v>96</v>
      </c>
      <c r="AB153" s="18">
        <v>1.6320979258755499</v>
      </c>
      <c r="AC153" s="18"/>
      <c r="AD153" s="17">
        <v>138</v>
      </c>
      <c r="AE153" s="18">
        <v>1.56214625311297</v>
      </c>
      <c r="AF153" s="18"/>
      <c r="AG153" s="17">
        <v>150</v>
      </c>
      <c r="AH153" s="18">
        <v>1.500300060012</v>
      </c>
      <c r="AI153" s="18"/>
      <c r="AJ153" s="17">
        <v>278</v>
      </c>
      <c r="AK153" s="18">
        <v>1.6948119246479301</v>
      </c>
      <c r="AL153" s="18"/>
      <c r="AM153" s="17">
        <v>143</v>
      </c>
      <c r="AN153" s="18">
        <v>2.0084269662921299</v>
      </c>
      <c r="AO153" s="18"/>
      <c r="AP153" s="17">
        <v>134</v>
      </c>
      <c r="AQ153" s="18">
        <v>1.6691579471848501</v>
      </c>
      <c r="AR153" s="18"/>
      <c r="AS153" s="17">
        <v>196</v>
      </c>
      <c r="AT153" s="18">
        <v>1.6569447966861099</v>
      </c>
      <c r="AU153" s="18"/>
    </row>
    <row r="154" spans="1:47" x14ac:dyDescent="0.15">
      <c r="A154" s="70"/>
      <c r="B154" s="14" t="s">
        <v>16</v>
      </c>
      <c r="C154" s="15">
        <v>2070</v>
      </c>
      <c r="D154" s="16">
        <v>1.66783495685383</v>
      </c>
      <c r="E154" s="16"/>
      <c r="F154" s="15">
        <v>152</v>
      </c>
      <c r="G154" s="16">
        <v>1.7429193899782101</v>
      </c>
      <c r="H154" s="16"/>
      <c r="I154" s="15">
        <v>186</v>
      </c>
      <c r="J154" s="16">
        <v>1.7179274037129399</v>
      </c>
      <c r="K154" s="16"/>
      <c r="L154" s="15">
        <v>143</v>
      </c>
      <c r="M154" s="16">
        <v>1.6853270477312901</v>
      </c>
      <c r="N154" s="16"/>
      <c r="O154" s="15">
        <v>52</v>
      </c>
      <c r="P154" s="16">
        <v>1.4273950041174901</v>
      </c>
      <c r="Q154" s="16"/>
      <c r="R154" s="15">
        <v>106</v>
      </c>
      <c r="S154" s="16">
        <v>1.5727002967359101</v>
      </c>
      <c r="T154" s="16"/>
      <c r="U154" s="15">
        <v>164</v>
      </c>
      <c r="V154" s="16">
        <v>1.7277707543194301</v>
      </c>
      <c r="W154" s="16"/>
      <c r="X154" s="15">
        <v>142</v>
      </c>
      <c r="Y154" s="16">
        <v>1.7466174661746601</v>
      </c>
      <c r="Z154" s="16"/>
      <c r="AA154" s="17">
        <v>84</v>
      </c>
      <c r="AB154" s="18">
        <v>1.5021459227467799</v>
      </c>
      <c r="AC154" s="18"/>
      <c r="AD154" s="17">
        <v>125</v>
      </c>
      <c r="AE154" s="18">
        <v>1.38780948151438</v>
      </c>
      <c r="AF154" s="18"/>
      <c r="AG154" s="17">
        <v>166</v>
      </c>
      <c r="AH154" s="18">
        <v>1.59892120978617</v>
      </c>
      <c r="AI154" s="18"/>
      <c r="AJ154" s="17">
        <v>270</v>
      </c>
      <c r="AK154" s="18">
        <v>1.6480498077275201</v>
      </c>
      <c r="AL154" s="18"/>
      <c r="AM154" s="17">
        <v>129</v>
      </c>
      <c r="AN154" s="18">
        <v>1.8228062738448501</v>
      </c>
      <c r="AO154" s="18"/>
      <c r="AP154" s="17">
        <v>148</v>
      </c>
      <c r="AQ154" s="18">
        <v>1.8781725888324901</v>
      </c>
      <c r="AR154" s="18"/>
      <c r="AS154" s="17">
        <v>203</v>
      </c>
      <c r="AT154" s="18">
        <v>1.72707163518802</v>
      </c>
      <c r="AU154" s="18"/>
    </row>
    <row r="155" spans="1:47" x14ac:dyDescent="0.15">
      <c r="A155" s="68" t="s">
        <v>196</v>
      </c>
      <c r="B155" s="14" t="s">
        <v>14</v>
      </c>
      <c r="C155" s="15">
        <v>4360</v>
      </c>
      <c r="D155" s="16">
        <v>1.7537861265863499</v>
      </c>
      <c r="E155" s="16">
        <v>96.131354026090904</v>
      </c>
      <c r="F155" s="15">
        <v>324</v>
      </c>
      <c r="G155" s="16">
        <v>1.87250765763162</v>
      </c>
      <c r="H155" s="16">
        <v>78.021978021978001</v>
      </c>
      <c r="I155" s="15">
        <v>363</v>
      </c>
      <c r="J155" s="16">
        <v>1.6765969239296099</v>
      </c>
      <c r="K155" s="16">
        <v>88.082901554404103</v>
      </c>
      <c r="L155" s="15">
        <v>251</v>
      </c>
      <c r="M155" s="16">
        <v>1.48082595870206</v>
      </c>
      <c r="N155" s="16">
        <v>112.71186440677999</v>
      </c>
      <c r="O155" s="15">
        <v>122</v>
      </c>
      <c r="P155" s="16">
        <v>1.6806722689075599</v>
      </c>
      <c r="Q155" s="16">
        <v>87.692307692307693</v>
      </c>
      <c r="R155" s="15">
        <v>226</v>
      </c>
      <c r="S155" s="16">
        <v>1.67817628276528</v>
      </c>
      <c r="T155" s="16">
        <v>119.417475728155</v>
      </c>
      <c r="U155" s="15">
        <v>344</v>
      </c>
      <c r="V155" s="16">
        <v>1.7527769285641499</v>
      </c>
      <c r="W155" s="16">
        <v>95.454545454545496</v>
      </c>
      <c r="X155" s="15">
        <v>287</v>
      </c>
      <c r="Y155" s="16">
        <v>1.77379480840544</v>
      </c>
      <c r="Z155" s="16">
        <v>100.69930069930101</v>
      </c>
      <c r="AA155" s="17">
        <v>200</v>
      </c>
      <c r="AB155" s="18">
        <v>1.74307129161583</v>
      </c>
      <c r="AC155" s="18">
        <v>100</v>
      </c>
      <c r="AD155" s="17">
        <v>307</v>
      </c>
      <c r="AE155" s="18">
        <v>1.7207555630289799</v>
      </c>
      <c r="AF155" s="18">
        <v>79.532163742690102</v>
      </c>
      <c r="AG155" s="17">
        <v>353</v>
      </c>
      <c r="AH155" s="18">
        <v>1.7320902845927399</v>
      </c>
      <c r="AI155" s="18">
        <v>97.206703910614493</v>
      </c>
      <c r="AJ155" s="17">
        <v>613</v>
      </c>
      <c r="AK155" s="18">
        <v>1.8697004819130101</v>
      </c>
      <c r="AL155" s="18">
        <v>95.846645367412094</v>
      </c>
      <c r="AM155" s="17">
        <v>256</v>
      </c>
      <c r="AN155" s="18">
        <v>1.8031978587025399</v>
      </c>
      <c r="AO155" s="18">
        <v>95.419847328244302</v>
      </c>
      <c r="AP155" s="17">
        <v>325</v>
      </c>
      <c r="AQ155" s="18">
        <v>2.0429972340960498</v>
      </c>
      <c r="AR155" s="18">
        <v>116.666666666667</v>
      </c>
      <c r="AS155" s="17">
        <v>389</v>
      </c>
      <c r="AT155" s="18">
        <v>1.6494932790569501</v>
      </c>
      <c r="AU155" s="18">
        <v>95.477386934673405</v>
      </c>
    </row>
    <row r="156" spans="1:47" x14ac:dyDescent="0.15">
      <c r="A156" s="69"/>
      <c r="B156" s="14" t="s">
        <v>15</v>
      </c>
      <c r="C156" s="15">
        <v>2137</v>
      </c>
      <c r="D156" s="16">
        <v>1.71657616553674</v>
      </c>
      <c r="E156" s="16"/>
      <c r="F156" s="15">
        <v>142</v>
      </c>
      <c r="G156" s="16">
        <v>1.6546259613143799</v>
      </c>
      <c r="H156" s="16"/>
      <c r="I156" s="15">
        <v>170</v>
      </c>
      <c r="J156" s="16">
        <v>1.5705838876570599</v>
      </c>
      <c r="K156" s="16"/>
      <c r="L156" s="15">
        <v>133</v>
      </c>
      <c r="M156" s="16">
        <v>1.5711754282339001</v>
      </c>
      <c r="N156" s="16"/>
      <c r="O156" s="15">
        <v>57</v>
      </c>
      <c r="P156" s="16">
        <v>1.57632743362832</v>
      </c>
      <c r="Q156" s="16"/>
      <c r="R156" s="15">
        <v>123</v>
      </c>
      <c r="S156" s="16">
        <v>1.8284525048312801</v>
      </c>
      <c r="T156" s="16"/>
      <c r="U156" s="15">
        <v>168</v>
      </c>
      <c r="V156" s="16">
        <v>1.6577856719952599</v>
      </c>
      <c r="W156" s="16"/>
      <c r="X156" s="15">
        <v>144</v>
      </c>
      <c r="Y156" s="16">
        <v>1.7888198757764</v>
      </c>
      <c r="Z156" s="16"/>
      <c r="AA156" s="17">
        <v>100</v>
      </c>
      <c r="AB156" s="18">
        <v>1.70010200612037</v>
      </c>
      <c r="AC156" s="18"/>
      <c r="AD156" s="17">
        <v>136</v>
      </c>
      <c r="AE156" s="18">
        <v>1.53950645234322</v>
      </c>
      <c r="AF156" s="18"/>
      <c r="AG156" s="17">
        <v>174</v>
      </c>
      <c r="AH156" s="18">
        <v>1.74034806961392</v>
      </c>
      <c r="AI156" s="18"/>
      <c r="AJ156" s="17">
        <v>300</v>
      </c>
      <c r="AK156" s="18">
        <v>1.82893373163446</v>
      </c>
      <c r="AL156" s="18"/>
      <c r="AM156" s="17">
        <v>125</v>
      </c>
      <c r="AN156" s="18">
        <v>1.75561797752809</v>
      </c>
      <c r="AO156" s="18"/>
      <c r="AP156" s="17">
        <v>175</v>
      </c>
      <c r="AQ156" s="18">
        <v>2.17987045341305</v>
      </c>
      <c r="AR156" s="18"/>
      <c r="AS156" s="17">
        <v>190</v>
      </c>
      <c r="AT156" s="18">
        <v>1.6062219967875599</v>
      </c>
      <c r="AU156" s="18"/>
    </row>
    <row r="157" spans="1:47" x14ac:dyDescent="0.15">
      <c r="A157" s="70"/>
      <c r="B157" s="14" t="s">
        <v>16</v>
      </c>
      <c r="C157" s="15">
        <v>2223</v>
      </c>
      <c r="D157" s="16">
        <v>1.79110971453434</v>
      </c>
      <c r="E157" s="16"/>
      <c r="F157" s="15">
        <v>182</v>
      </c>
      <c r="G157" s="16">
        <v>2.08691663800023</v>
      </c>
      <c r="H157" s="16"/>
      <c r="I157" s="15">
        <v>193</v>
      </c>
      <c r="J157" s="16">
        <v>1.7825805855731001</v>
      </c>
      <c r="K157" s="16"/>
      <c r="L157" s="15">
        <v>118</v>
      </c>
      <c r="M157" s="16">
        <v>1.39068945197407</v>
      </c>
      <c r="N157" s="16"/>
      <c r="O157" s="15">
        <v>65</v>
      </c>
      <c r="P157" s="16">
        <v>1.78424375514686</v>
      </c>
      <c r="Q157" s="16"/>
      <c r="R157" s="15">
        <v>103</v>
      </c>
      <c r="S157" s="16">
        <v>1.5281899109792301</v>
      </c>
      <c r="T157" s="16"/>
      <c r="U157" s="15">
        <v>176</v>
      </c>
      <c r="V157" s="16">
        <v>1.85419300463548</v>
      </c>
      <c r="W157" s="16"/>
      <c r="X157" s="15">
        <v>143</v>
      </c>
      <c r="Y157" s="16">
        <v>1.7589175891758899</v>
      </c>
      <c r="Z157" s="16"/>
      <c r="AA157" s="17">
        <v>100</v>
      </c>
      <c r="AB157" s="18">
        <v>1.7882689556509299</v>
      </c>
      <c r="AC157" s="18"/>
      <c r="AD157" s="17">
        <v>171</v>
      </c>
      <c r="AE157" s="18">
        <v>1.89852337071167</v>
      </c>
      <c r="AF157" s="18"/>
      <c r="AG157" s="17">
        <v>179</v>
      </c>
      <c r="AH157" s="18">
        <v>1.72413793103448</v>
      </c>
      <c r="AI157" s="18"/>
      <c r="AJ157" s="17">
        <v>313</v>
      </c>
      <c r="AK157" s="18">
        <v>1.91051699932857</v>
      </c>
      <c r="AL157" s="18"/>
      <c r="AM157" s="17">
        <v>131</v>
      </c>
      <c r="AN157" s="18">
        <v>1.85106683623004</v>
      </c>
      <c r="AO157" s="18"/>
      <c r="AP157" s="17">
        <v>150</v>
      </c>
      <c r="AQ157" s="18">
        <v>1.90355329949239</v>
      </c>
      <c r="AR157" s="18"/>
      <c r="AS157" s="17">
        <v>199</v>
      </c>
      <c r="AT157" s="18">
        <v>1.69304066700698</v>
      </c>
      <c r="AU157" s="18"/>
    </row>
    <row r="158" spans="1:47" x14ac:dyDescent="0.15">
      <c r="A158" s="68" t="s">
        <v>197</v>
      </c>
      <c r="B158" s="14" t="s">
        <v>14</v>
      </c>
      <c r="C158" s="15">
        <v>4266</v>
      </c>
      <c r="D158" s="16">
        <v>1.7159751412883899</v>
      </c>
      <c r="E158" s="16">
        <v>95.419147961520807</v>
      </c>
      <c r="F158" s="15">
        <v>314</v>
      </c>
      <c r="G158" s="16">
        <v>1.81471421140843</v>
      </c>
      <c r="H158" s="16">
        <v>102.58064516128999</v>
      </c>
      <c r="I158" s="15">
        <v>355</v>
      </c>
      <c r="J158" s="16">
        <v>1.6396471294628401</v>
      </c>
      <c r="K158" s="16">
        <v>93.989071038251396</v>
      </c>
      <c r="L158" s="15">
        <v>270</v>
      </c>
      <c r="M158" s="16">
        <v>1.5929203539823</v>
      </c>
      <c r="N158" s="16">
        <v>98.529411764705898</v>
      </c>
      <c r="O158" s="15">
        <v>141</v>
      </c>
      <c r="P158" s="16">
        <v>1.9424163107866099</v>
      </c>
      <c r="Q158" s="16">
        <v>113.636363636364</v>
      </c>
      <c r="R158" s="15">
        <v>194</v>
      </c>
      <c r="S158" s="16">
        <v>1.4405584020197499</v>
      </c>
      <c r="T158" s="16">
        <v>73.214285714285694</v>
      </c>
      <c r="U158" s="15">
        <v>314</v>
      </c>
      <c r="V158" s="16">
        <v>1.59991847549169</v>
      </c>
      <c r="W158" s="16">
        <v>90.303030303030297</v>
      </c>
      <c r="X158" s="15">
        <v>276</v>
      </c>
      <c r="Y158" s="16">
        <v>1.7058096415327599</v>
      </c>
      <c r="Z158" s="16">
        <v>84</v>
      </c>
      <c r="AA158" s="17">
        <v>197</v>
      </c>
      <c r="AB158" s="18">
        <v>1.7169252222415901</v>
      </c>
      <c r="AC158" s="18">
        <v>111.827956989247</v>
      </c>
      <c r="AD158" s="17">
        <v>308</v>
      </c>
      <c r="AE158" s="18">
        <v>1.72636063000953</v>
      </c>
      <c r="AF158" s="18">
        <v>93.710691823899396</v>
      </c>
      <c r="AG158" s="17">
        <v>328</v>
      </c>
      <c r="AH158" s="18">
        <v>1.6094210009813501</v>
      </c>
      <c r="AI158" s="18">
        <v>89.595375722543395</v>
      </c>
      <c r="AJ158" s="17">
        <v>576</v>
      </c>
      <c r="AK158" s="18">
        <v>1.7568474348807399</v>
      </c>
      <c r="AL158" s="18">
        <v>102.816901408451</v>
      </c>
      <c r="AM158" s="17">
        <v>259</v>
      </c>
      <c r="AN158" s="18">
        <v>1.8243290836092101</v>
      </c>
      <c r="AO158" s="18">
        <v>102.34375</v>
      </c>
      <c r="AP158" s="17">
        <v>323</v>
      </c>
      <c r="AQ158" s="18">
        <v>2.0304249434246899</v>
      </c>
      <c r="AR158" s="18">
        <v>105.732484076433</v>
      </c>
      <c r="AS158" s="17">
        <v>411</v>
      </c>
      <c r="AT158" s="18">
        <v>1.7427808166899901</v>
      </c>
      <c r="AU158" s="18">
        <v>85.135135135135101</v>
      </c>
    </row>
    <row r="159" spans="1:47" x14ac:dyDescent="0.15">
      <c r="A159" s="69"/>
      <c r="B159" s="14" t="s">
        <v>15</v>
      </c>
      <c r="C159" s="15">
        <v>2083</v>
      </c>
      <c r="D159" s="16">
        <v>1.6731998843299201</v>
      </c>
      <c r="E159" s="16"/>
      <c r="F159" s="15">
        <v>159</v>
      </c>
      <c r="G159" s="16">
        <v>1.8527149848520199</v>
      </c>
      <c r="H159" s="16"/>
      <c r="I159" s="15">
        <v>172</v>
      </c>
      <c r="J159" s="16">
        <v>1.58906134515891</v>
      </c>
      <c r="K159" s="16"/>
      <c r="L159" s="15">
        <v>134</v>
      </c>
      <c r="M159" s="16">
        <v>1.58298877731837</v>
      </c>
      <c r="N159" s="16"/>
      <c r="O159" s="15">
        <v>75</v>
      </c>
      <c r="P159" s="16">
        <v>2.0741150442477898</v>
      </c>
      <c r="Q159" s="16"/>
      <c r="R159" s="15">
        <v>82</v>
      </c>
      <c r="S159" s="16">
        <v>1.2189683365541799</v>
      </c>
      <c r="T159" s="16"/>
      <c r="U159" s="15">
        <v>149</v>
      </c>
      <c r="V159" s="16">
        <v>1.4702980067100799</v>
      </c>
      <c r="W159" s="16"/>
      <c r="X159" s="15">
        <v>126</v>
      </c>
      <c r="Y159" s="16">
        <v>1.5652173913043499</v>
      </c>
      <c r="Z159" s="16"/>
      <c r="AA159" s="17">
        <v>104</v>
      </c>
      <c r="AB159" s="18">
        <v>1.7681060863651801</v>
      </c>
      <c r="AC159" s="18"/>
      <c r="AD159" s="17">
        <v>149</v>
      </c>
      <c r="AE159" s="18">
        <v>1.68666515734662</v>
      </c>
      <c r="AF159" s="18"/>
      <c r="AG159" s="17">
        <v>155</v>
      </c>
      <c r="AH159" s="18">
        <v>1.5503100620124</v>
      </c>
      <c r="AI159" s="18"/>
      <c r="AJ159" s="17">
        <v>292</v>
      </c>
      <c r="AK159" s="18">
        <v>1.7801621654575399</v>
      </c>
      <c r="AL159" s="18"/>
      <c r="AM159" s="17">
        <v>131</v>
      </c>
      <c r="AN159" s="18">
        <v>1.83988764044944</v>
      </c>
      <c r="AO159" s="18"/>
      <c r="AP159" s="17">
        <v>166</v>
      </c>
      <c r="AQ159" s="18">
        <v>2.06776283009467</v>
      </c>
      <c r="AR159" s="18"/>
      <c r="AS159" s="17">
        <v>189</v>
      </c>
      <c r="AT159" s="18">
        <v>1.5977681968044599</v>
      </c>
      <c r="AU159" s="18"/>
    </row>
    <row r="160" spans="1:47" x14ac:dyDescent="0.15">
      <c r="A160" s="70"/>
      <c r="B160" s="14" t="s">
        <v>16</v>
      </c>
      <c r="C160" s="15">
        <v>2183</v>
      </c>
      <c r="D160" s="16">
        <v>1.7588810197158999</v>
      </c>
      <c r="E160" s="16"/>
      <c r="F160" s="15">
        <v>155</v>
      </c>
      <c r="G160" s="16">
        <v>1.7773191147804199</v>
      </c>
      <c r="H160" s="16"/>
      <c r="I160" s="15">
        <v>183</v>
      </c>
      <c r="J160" s="16">
        <v>1.69021889720144</v>
      </c>
      <c r="K160" s="16"/>
      <c r="L160" s="15">
        <v>136</v>
      </c>
      <c r="M160" s="16">
        <v>1.6028285209192701</v>
      </c>
      <c r="N160" s="16"/>
      <c r="O160" s="15">
        <v>66</v>
      </c>
      <c r="P160" s="16">
        <v>1.8116936590721899</v>
      </c>
      <c r="Q160" s="16"/>
      <c r="R160" s="15">
        <v>112</v>
      </c>
      <c r="S160" s="16">
        <v>1.66172106824926</v>
      </c>
      <c r="T160" s="16"/>
      <c r="U160" s="15">
        <v>165</v>
      </c>
      <c r="V160" s="16">
        <v>1.73830594184576</v>
      </c>
      <c r="W160" s="16"/>
      <c r="X160" s="15">
        <v>150</v>
      </c>
      <c r="Y160" s="16">
        <v>1.8450184501844999</v>
      </c>
      <c r="Z160" s="16"/>
      <c r="AA160" s="17">
        <v>93</v>
      </c>
      <c r="AB160" s="18">
        <v>1.6630901287553601</v>
      </c>
      <c r="AC160" s="18"/>
      <c r="AD160" s="17">
        <v>159</v>
      </c>
      <c r="AE160" s="18">
        <v>1.7652936604862901</v>
      </c>
      <c r="AF160" s="18"/>
      <c r="AG160" s="17">
        <v>173</v>
      </c>
      <c r="AH160" s="18">
        <v>1.6663455981506501</v>
      </c>
      <c r="AI160" s="18"/>
      <c r="AJ160" s="17">
        <v>284</v>
      </c>
      <c r="AK160" s="18">
        <v>1.7335042422022799</v>
      </c>
      <c r="AL160" s="18"/>
      <c r="AM160" s="17">
        <v>128</v>
      </c>
      <c r="AN160" s="18">
        <v>1.80867599265225</v>
      </c>
      <c r="AO160" s="18"/>
      <c r="AP160" s="17">
        <v>157</v>
      </c>
      <c r="AQ160" s="18">
        <v>1.99238578680203</v>
      </c>
      <c r="AR160" s="18"/>
      <c r="AS160" s="17">
        <v>222</v>
      </c>
      <c r="AT160" s="18">
        <v>1.8887187340479801</v>
      </c>
      <c r="AU160" s="18"/>
    </row>
    <row r="161" spans="1:47" x14ac:dyDescent="0.15">
      <c r="A161" s="68" t="s">
        <v>198</v>
      </c>
      <c r="B161" s="14" t="s">
        <v>14</v>
      </c>
      <c r="C161" s="15">
        <v>4637</v>
      </c>
      <c r="D161" s="16">
        <v>1.86520785985801</v>
      </c>
      <c r="E161" s="16">
        <v>89.729950900163701</v>
      </c>
      <c r="F161" s="15">
        <v>344</v>
      </c>
      <c r="G161" s="16">
        <v>1.9880945500780201</v>
      </c>
      <c r="H161" s="16">
        <v>89.010989010988993</v>
      </c>
      <c r="I161" s="15">
        <v>392</v>
      </c>
      <c r="J161" s="16">
        <v>1.8105399288716499</v>
      </c>
      <c r="K161" s="16">
        <v>90.291262135922295</v>
      </c>
      <c r="L161" s="15">
        <v>303</v>
      </c>
      <c r="M161" s="16">
        <v>1.78761061946903</v>
      </c>
      <c r="N161" s="16">
        <v>90.566037735849093</v>
      </c>
      <c r="O161" s="15">
        <v>120</v>
      </c>
      <c r="P161" s="16">
        <v>1.65312026449924</v>
      </c>
      <c r="Q161" s="16">
        <v>106.89655172413801</v>
      </c>
      <c r="R161" s="15">
        <v>250</v>
      </c>
      <c r="S161" s="16">
        <v>1.8563896933244199</v>
      </c>
      <c r="T161" s="16">
        <v>95.3125</v>
      </c>
      <c r="U161" s="15">
        <v>351</v>
      </c>
      <c r="V161" s="16">
        <v>1.78844390094772</v>
      </c>
      <c r="W161" s="16">
        <v>97.191011235955102</v>
      </c>
      <c r="X161" s="15">
        <v>297</v>
      </c>
      <c r="Y161" s="16">
        <v>1.8355995055624199</v>
      </c>
      <c r="Z161" s="16">
        <v>102.040816326531</v>
      </c>
      <c r="AA161" s="17">
        <v>203</v>
      </c>
      <c r="AB161" s="18">
        <v>1.7692173609900601</v>
      </c>
      <c r="AC161" s="18">
        <v>113.68421052631599</v>
      </c>
      <c r="AD161" s="17">
        <v>340</v>
      </c>
      <c r="AE161" s="18">
        <v>1.90572277338714</v>
      </c>
      <c r="AF161" s="18">
        <v>88.8888888888889</v>
      </c>
      <c r="AG161" s="17">
        <v>344</v>
      </c>
      <c r="AH161" s="18">
        <v>1.68792934249264</v>
      </c>
      <c r="AI161" s="18">
        <v>78.238341968911897</v>
      </c>
      <c r="AJ161" s="17">
        <v>670</v>
      </c>
      <c r="AK161" s="18">
        <v>2.0435551759897499</v>
      </c>
      <c r="AL161" s="18">
        <v>81.571815718157197</v>
      </c>
      <c r="AM161" s="17">
        <v>276</v>
      </c>
      <c r="AN161" s="18">
        <v>1.9440726914136801</v>
      </c>
      <c r="AO161" s="18">
        <v>84</v>
      </c>
      <c r="AP161" s="17">
        <v>343</v>
      </c>
      <c r="AQ161" s="18">
        <v>2.1561478501383</v>
      </c>
      <c r="AR161" s="18">
        <v>94.886363636363598</v>
      </c>
      <c r="AS161" s="17">
        <v>404</v>
      </c>
      <c r="AT161" s="18">
        <v>1.7130984183522</v>
      </c>
      <c r="AU161" s="18">
        <v>81.165919282511197</v>
      </c>
    </row>
    <row r="162" spans="1:47" x14ac:dyDescent="0.15">
      <c r="A162" s="69"/>
      <c r="B162" s="14" t="s">
        <v>15</v>
      </c>
      <c r="C162" s="15">
        <v>2193</v>
      </c>
      <c r="D162" s="16">
        <v>1.7615589756771499</v>
      </c>
      <c r="E162" s="16"/>
      <c r="F162" s="15">
        <v>162</v>
      </c>
      <c r="G162" s="16">
        <v>1.88767187135866</v>
      </c>
      <c r="H162" s="16"/>
      <c r="I162" s="15">
        <v>186</v>
      </c>
      <c r="J162" s="16">
        <v>1.71840354767184</v>
      </c>
      <c r="K162" s="16"/>
      <c r="L162" s="15">
        <v>144</v>
      </c>
      <c r="M162" s="16">
        <v>1.70112226816302</v>
      </c>
      <c r="N162" s="16"/>
      <c r="O162" s="15">
        <v>62</v>
      </c>
      <c r="P162" s="16">
        <v>1.7146017699114999</v>
      </c>
      <c r="Q162" s="16"/>
      <c r="R162" s="15">
        <v>122</v>
      </c>
      <c r="S162" s="16">
        <v>1.81358703731232</v>
      </c>
      <c r="T162" s="16"/>
      <c r="U162" s="15">
        <v>173</v>
      </c>
      <c r="V162" s="16">
        <v>1.7071245312808401</v>
      </c>
      <c r="W162" s="16"/>
      <c r="X162" s="15">
        <v>150</v>
      </c>
      <c r="Y162" s="16">
        <v>1.86335403726708</v>
      </c>
      <c r="Z162" s="16"/>
      <c r="AA162" s="17">
        <v>108</v>
      </c>
      <c r="AB162" s="18">
        <v>1.8361101666099999</v>
      </c>
      <c r="AC162" s="18"/>
      <c r="AD162" s="17">
        <v>160</v>
      </c>
      <c r="AE162" s="18">
        <v>1.8111840615802599</v>
      </c>
      <c r="AF162" s="18"/>
      <c r="AG162" s="17">
        <v>151</v>
      </c>
      <c r="AH162" s="18">
        <v>1.51030206041208</v>
      </c>
      <c r="AI162" s="18"/>
      <c r="AJ162" s="17">
        <v>301</v>
      </c>
      <c r="AK162" s="18">
        <v>1.83503017740657</v>
      </c>
      <c r="AL162" s="18"/>
      <c r="AM162" s="17">
        <v>126</v>
      </c>
      <c r="AN162" s="18">
        <v>1.7696629213483099</v>
      </c>
      <c r="AO162" s="18"/>
      <c r="AP162" s="17">
        <v>167</v>
      </c>
      <c r="AQ162" s="18">
        <v>2.0802192326856002</v>
      </c>
      <c r="AR162" s="18"/>
      <c r="AS162" s="17">
        <v>181</v>
      </c>
      <c r="AT162" s="18">
        <v>1.5301377969397201</v>
      </c>
      <c r="AU162" s="18"/>
    </row>
    <row r="163" spans="1:47" x14ac:dyDescent="0.15">
      <c r="A163" s="70"/>
      <c r="B163" s="14" t="s">
        <v>16</v>
      </c>
      <c r="C163" s="15">
        <v>2444</v>
      </c>
      <c r="D163" s="16">
        <v>1.9691732534061701</v>
      </c>
      <c r="E163" s="16"/>
      <c r="F163" s="15">
        <v>182</v>
      </c>
      <c r="G163" s="16">
        <v>2.08691663800023</v>
      </c>
      <c r="H163" s="16"/>
      <c r="I163" s="15">
        <v>206</v>
      </c>
      <c r="J163" s="16">
        <v>1.90265078045627</v>
      </c>
      <c r="K163" s="16"/>
      <c r="L163" s="15">
        <v>159</v>
      </c>
      <c r="M163" s="16">
        <v>1.8738951090159099</v>
      </c>
      <c r="N163" s="16"/>
      <c r="O163" s="15">
        <v>58</v>
      </c>
      <c r="P163" s="16">
        <v>1.5920944276694999</v>
      </c>
      <c r="Q163" s="16"/>
      <c r="R163" s="15">
        <v>128</v>
      </c>
      <c r="S163" s="16">
        <v>1.8991097922848701</v>
      </c>
      <c r="T163" s="16"/>
      <c r="U163" s="15">
        <v>178</v>
      </c>
      <c r="V163" s="16">
        <v>1.8752633796881599</v>
      </c>
      <c r="W163" s="16"/>
      <c r="X163" s="15">
        <v>147</v>
      </c>
      <c r="Y163" s="16">
        <v>1.80811808118081</v>
      </c>
      <c r="Z163" s="16"/>
      <c r="AA163" s="17">
        <v>95</v>
      </c>
      <c r="AB163" s="18">
        <v>1.69885550786838</v>
      </c>
      <c r="AC163" s="18"/>
      <c r="AD163" s="17">
        <v>180</v>
      </c>
      <c r="AE163" s="18">
        <v>1.9984456533807</v>
      </c>
      <c r="AF163" s="18"/>
      <c r="AG163" s="17">
        <v>193</v>
      </c>
      <c r="AH163" s="18">
        <v>1.8589867077634401</v>
      </c>
      <c r="AI163" s="18"/>
      <c r="AJ163" s="17">
        <v>369</v>
      </c>
      <c r="AK163" s="18">
        <v>2.2523347372276099</v>
      </c>
      <c r="AL163" s="18"/>
      <c r="AM163" s="17">
        <v>150</v>
      </c>
      <c r="AN163" s="18">
        <v>2.1195421788893598</v>
      </c>
      <c r="AO163" s="18"/>
      <c r="AP163" s="17">
        <v>176</v>
      </c>
      <c r="AQ163" s="18">
        <v>2.23350253807107</v>
      </c>
      <c r="AR163" s="18"/>
      <c r="AS163" s="17">
        <v>223</v>
      </c>
      <c r="AT163" s="18">
        <v>1.89722647609324</v>
      </c>
      <c r="AU163" s="18"/>
    </row>
    <row r="164" spans="1:47" x14ac:dyDescent="0.15">
      <c r="A164" s="68" t="s">
        <v>199</v>
      </c>
      <c r="B164" s="14" t="s">
        <v>14</v>
      </c>
      <c r="C164" s="15">
        <v>4259</v>
      </c>
      <c r="D164" s="16">
        <v>1.7131594296172601</v>
      </c>
      <c r="E164" s="16">
        <v>98.8328664799253</v>
      </c>
      <c r="F164" s="15">
        <v>304</v>
      </c>
      <c r="G164" s="16">
        <v>1.7569207651852301</v>
      </c>
      <c r="H164" s="16">
        <v>85.365853658536594</v>
      </c>
      <c r="I164" s="15">
        <v>383</v>
      </c>
      <c r="J164" s="16">
        <v>1.7689714100965299</v>
      </c>
      <c r="K164" s="16">
        <v>96.410256410256395</v>
      </c>
      <c r="L164" s="15">
        <v>289</v>
      </c>
      <c r="M164" s="16">
        <v>1.70501474926254</v>
      </c>
      <c r="N164" s="16">
        <v>78.395061728395106</v>
      </c>
      <c r="O164" s="15">
        <v>148</v>
      </c>
      <c r="P164" s="16">
        <v>2.0388483262157302</v>
      </c>
      <c r="Q164" s="16">
        <v>108.450704225352</v>
      </c>
      <c r="R164" s="15">
        <v>239</v>
      </c>
      <c r="S164" s="16">
        <v>1.77470854681815</v>
      </c>
      <c r="T164" s="16">
        <v>113.392857142857</v>
      </c>
      <c r="U164" s="15">
        <v>296</v>
      </c>
      <c r="V164" s="16">
        <v>1.5082034036482199</v>
      </c>
      <c r="W164" s="16">
        <v>133.07086614173201</v>
      </c>
      <c r="X164" s="15">
        <v>276</v>
      </c>
      <c r="Y164" s="16">
        <v>1.7058096415327599</v>
      </c>
      <c r="Z164" s="16">
        <v>101.459854014599</v>
      </c>
      <c r="AA164" s="17">
        <v>206</v>
      </c>
      <c r="AB164" s="18">
        <v>1.7953634303643</v>
      </c>
      <c r="AC164" s="18">
        <v>94.339622641509393</v>
      </c>
      <c r="AD164" s="17">
        <v>299</v>
      </c>
      <c r="AE164" s="18">
        <v>1.67591502718457</v>
      </c>
      <c r="AF164" s="18">
        <v>84.567901234567898</v>
      </c>
      <c r="AG164" s="17">
        <v>349</v>
      </c>
      <c r="AH164" s="18">
        <v>1.71246319921492</v>
      </c>
      <c r="AI164" s="18">
        <v>94.972067039106093</v>
      </c>
      <c r="AJ164" s="17">
        <v>574</v>
      </c>
      <c r="AK164" s="18">
        <v>1.7507472701762901</v>
      </c>
      <c r="AL164" s="18">
        <v>99.3055555555556</v>
      </c>
      <c r="AM164" s="17">
        <v>254</v>
      </c>
      <c r="AN164" s="18">
        <v>1.7891103754314299</v>
      </c>
      <c r="AO164" s="18">
        <v>118.965517241379</v>
      </c>
      <c r="AP164" s="17">
        <v>293</v>
      </c>
      <c r="AQ164" s="18">
        <v>1.8418405833542899</v>
      </c>
      <c r="AR164" s="18">
        <v>113.868613138686</v>
      </c>
      <c r="AS164" s="17">
        <v>349</v>
      </c>
      <c r="AT164" s="18">
        <v>1.4798795742696</v>
      </c>
      <c r="AU164" s="18">
        <v>87.634408602150501</v>
      </c>
    </row>
    <row r="165" spans="1:47" x14ac:dyDescent="0.15">
      <c r="A165" s="69"/>
      <c r="B165" s="14" t="s">
        <v>15</v>
      </c>
      <c r="C165" s="15">
        <v>2117</v>
      </c>
      <c r="D165" s="16">
        <v>1.70051087620088</v>
      </c>
      <c r="E165" s="16"/>
      <c r="F165" s="15">
        <v>140</v>
      </c>
      <c r="G165" s="16">
        <v>1.6313213703099501</v>
      </c>
      <c r="H165" s="16"/>
      <c r="I165" s="15">
        <v>188</v>
      </c>
      <c r="J165" s="16">
        <v>1.73688100517369</v>
      </c>
      <c r="K165" s="16"/>
      <c r="L165" s="15">
        <v>127</v>
      </c>
      <c r="M165" s="16">
        <v>1.5002953337271101</v>
      </c>
      <c r="N165" s="16"/>
      <c r="O165" s="15">
        <v>77</v>
      </c>
      <c r="P165" s="16">
        <v>2.1294247787610598</v>
      </c>
      <c r="Q165" s="16"/>
      <c r="R165" s="15">
        <v>127</v>
      </c>
      <c r="S165" s="16">
        <v>1.8879143749070899</v>
      </c>
      <c r="T165" s="16"/>
      <c r="U165" s="15">
        <v>169</v>
      </c>
      <c r="V165" s="16">
        <v>1.66765344385238</v>
      </c>
      <c r="W165" s="16"/>
      <c r="X165" s="15">
        <v>139</v>
      </c>
      <c r="Y165" s="16">
        <v>1.7267080745341601</v>
      </c>
      <c r="Z165" s="16"/>
      <c r="AA165" s="17">
        <v>100</v>
      </c>
      <c r="AB165" s="18">
        <v>1.70010200612037</v>
      </c>
      <c r="AC165" s="18"/>
      <c r="AD165" s="17">
        <v>137</v>
      </c>
      <c r="AE165" s="18">
        <v>1.5508263527281001</v>
      </c>
      <c r="AF165" s="18"/>
      <c r="AG165" s="17">
        <v>170</v>
      </c>
      <c r="AH165" s="18">
        <v>1.7003400680136</v>
      </c>
      <c r="AI165" s="18"/>
      <c r="AJ165" s="17">
        <v>286</v>
      </c>
      <c r="AK165" s="18">
        <v>1.74358349082485</v>
      </c>
      <c r="AL165" s="18"/>
      <c r="AM165" s="17">
        <v>138</v>
      </c>
      <c r="AN165" s="18">
        <v>1.9382022471910101</v>
      </c>
      <c r="AO165" s="18"/>
      <c r="AP165" s="17">
        <v>156</v>
      </c>
      <c r="AQ165" s="18">
        <v>1.9431988041853501</v>
      </c>
      <c r="AR165" s="18"/>
      <c r="AS165" s="17">
        <v>163</v>
      </c>
      <c r="AT165" s="18">
        <v>1.3779693972440601</v>
      </c>
      <c r="AU165" s="18"/>
    </row>
    <row r="166" spans="1:47" x14ac:dyDescent="0.15">
      <c r="A166" s="70"/>
      <c r="B166" s="14" t="s">
        <v>16</v>
      </c>
      <c r="C166" s="15">
        <v>2142</v>
      </c>
      <c r="D166" s="16">
        <v>1.72584660752701</v>
      </c>
      <c r="E166" s="16"/>
      <c r="F166" s="15">
        <v>164</v>
      </c>
      <c r="G166" s="16">
        <v>1.88051828918702</v>
      </c>
      <c r="H166" s="16"/>
      <c r="I166" s="15">
        <v>195</v>
      </c>
      <c r="J166" s="16">
        <v>1.8010529232474399</v>
      </c>
      <c r="K166" s="16"/>
      <c r="L166" s="15">
        <v>162</v>
      </c>
      <c r="M166" s="16">
        <v>1.90925162050678</v>
      </c>
      <c r="N166" s="16"/>
      <c r="O166" s="15">
        <v>71</v>
      </c>
      <c r="P166" s="16">
        <v>1.94894317869887</v>
      </c>
      <c r="Q166" s="16"/>
      <c r="R166" s="15">
        <v>112</v>
      </c>
      <c r="S166" s="16">
        <v>1.66172106824926</v>
      </c>
      <c r="T166" s="16"/>
      <c r="U166" s="15">
        <v>127</v>
      </c>
      <c r="V166" s="16">
        <v>1.3379688158449199</v>
      </c>
      <c r="W166" s="16"/>
      <c r="X166" s="15">
        <v>137</v>
      </c>
      <c r="Y166" s="16">
        <v>1.68511685116851</v>
      </c>
      <c r="Z166" s="16"/>
      <c r="AA166" s="17">
        <v>106</v>
      </c>
      <c r="AB166" s="18">
        <v>1.8955650929899901</v>
      </c>
      <c r="AC166" s="18"/>
      <c r="AD166" s="17">
        <v>162</v>
      </c>
      <c r="AE166" s="18">
        <v>1.79860108804263</v>
      </c>
      <c r="AF166" s="18"/>
      <c r="AG166" s="17">
        <v>179</v>
      </c>
      <c r="AH166" s="18">
        <v>1.72413793103448</v>
      </c>
      <c r="AI166" s="18"/>
      <c r="AJ166" s="17">
        <v>288</v>
      </c>
      <c r="AK166" s="18">
        <v>1.7579197949093599</v>
      </c>
      <c r="AL166" s="18"/>
      <c r="AM166" s="17">
        <v>116</v>
      </c>
      <c r="AN166" s="18">
        <v>1.6391126183411</v>
      </c>
      <c r="AO166" s="18"/>
      <c r="AP166" s="17">
        <v>137</v>
      </c>
      <c r="AQ166" s="18">
        <v>1.7385786802030501</v>
      </c>
      <c r="AR166" s="18"/>
      <c r="AS166" s="17">
        <v>186</v>
      </c>
      <c r="AT166" s="18">
        <v>1.58244002041858</v>
      </c>
      <c r="AU166" s="18"/>
    </row>
    <row r="167" spans="1:47" x14ac:dyDescent="0.15">
      <c r="A167" s="68" t="s">
        <v>200</v>
      </c>
      <c r="B167" s="14" t="s">
        <v>14</v>
      </c>
      <c r="C167" s="15">
        <v>4360</v>
      </c>
      <c r="D167" s="16">
        <v>1.7537861265863499</v>
      </c>
      <c r="E167" s="16">
        <v>90.143916266899296</v>
      </c>
      <c r="F167" s="15">
        <v>318</v>
      </c>
      <c r="G167" s="16">
        <v>1.83783158989771</v>
      </c>
      <c r="H167" s="16">
        <v>91.566265060240994</v>
      </c>
      <c r="I167" s="15">
        <v>392</v>
      </c>
      <c r="J167" s="16">
        <v>1.8105399288716499</v>
      </c>
      <c r="K167" s="16">
        <v>92.156862745097996</v>
      </c>
      <c r="L167" s="15">
        <v>293</v>
      </c>
      <c r="M167" s="16">
        <v>1.7286135693215301</v>
      </c>
      <c r="N167" s="16">
        <v>87.820512820512803</v>
      </c>
      <c r="O167" s="15">
        <v>122</v>
      </c>
      <c r="P167" s="16">
        <v>1.6806722689075599</v>
      </c>
      <c r="Q167" s="16">
        <v>114.03508771929801</v>
      </c>
      <c r="R167" s="15">
        <v>232</v>
      </c>
      <c r="S167" s="16">
        <v>1.7227296354050601</v>
      </c>
      <c r="T167" s="16">
        <v>120.95238095238101</v>
      </c>
      <c r="U167" s="15">
        <v>325</v>
      </c>
      <c r="V167" s="16">
        <v>1.6559665749515899</v>
      </c>
      <c r="W167" s="16">
        <v>95.783132530120497</v>
      </c>
      <c r="X167" s="15">
        <v>248</v>
      </c>
      <c r="Y167" s="16">
        <v>1.5327564894932</v>
      </c>
      <c r="Z167" s="16">
        <v>92.248062015503905</v>
      </c>
      <c r="AA167" s="17">
        <v>182</v>
      </c>
      <c r="AB167" s="18">
        <v>1.5861948753704</v>
      </c>
      <c r="AC167" s="18">
        <v>93.617021276595693</v>
      </c>
      <c r="AD167" s="17">
        <v>323</v>
      </c>
      <c r="AE167" s="18">
        <v>1.81043663471778</v>
      </c>
      <c r="AF167" s="18">
        <v>92.261904761904802</v>
      </c>
      <c r="AG167" s="17">
        <v>331</v>
      </c>
      <c r="AH167" s="18">
        <v>1.6241413150147199</v>
      </c>
      <c r="AI167" s="18">
        <v>62.254901960784302</v>
      </c>
      <c r="AJ167" s="17">
        <v>599</v>
      </c>
      <c r="AK167" s="18">
        <v>1.82699932898188</v>
      </c>
      <c r="AL167" s="18">
        <v>88.958990536277597</v>
      </c>
      <c r="AM167" s="17">
        <v>286</v>
      </c>
      <c r="AN167" s="18">
        <v>2.01451010776925</v>
      </c>
      <c r="AO167" s="18">
        <v>81.012658227848107</v>
      </c>
      <c r="AP167" s="17">
        <v>310</v>
      </c>
      <c r="AQ167" s="18">
        <v>1.9487050540608499</v>
      </c>
      <c r="AR167" s="18">
        <v>110.88435374149699</v>
      </c>
      <c r="AS167" s="17">
        <v>399</v>
      </c>
      <c r="AT167" s="18">
        <v>1.6918967052537801</v>
      </c>
      <c r="AU167" s="18">
        <v>79.729729729729698</v>
      </c>
    </row>
    <row r="168" spans="1:47" x14ac:dyDescent="0.15">
      <c r="A168" s="69"/>
      <c r="B168" s="14" t="s">
        <v>15</v>
      </c>
      <c r="C168" s="15">
        <v>2067</v>
      </c>
      <c r="D168" s="16">
        <v>1.66034765286123</v>
      </c>
      <c r="E168" s="16"/>
      <c r="F168" s="15">
        <v>152</v>
      </c>
      <c r="G168" s="16">
        <v>1.7711489163365199</v>
      </c>
      <c r="H168" s="16"/>
      <c r="I168" s="15">
        <v>188</v>
      </c>
      <c r="J168" s="16">
        <v>1.73688100517369</v>
      </c>
      <c r="K168" s="16"/>
      <c r="L168" s="15">
        <v>137</v>
      </c>
      <c r="M168" s="16">
        <v>1.61842882457177</v>
      </c>
      <c r="N168" s="16"/>
      <c r="O168" s="15">
        <v>65</v>
      </c>
      <c r="P168" s="16">
        <v>1.7975663716814201</v>
      </c>
      <c r="Q168" s="16"/>
      <c r="R168" s="15">
        <v>127</v>
      </c>
      <c r="S168" s="16">
        <v>1.8879143749070899</v>
      </c>
      <c r="T168" s="16"/>
      <c r="U168" s="15">
        <v>159</v>
      </c>
      <c r="V168" s="16">
        <v>1.56897572528123</v>
      </c>
      <c r="W168" s="16"/>
      <c r="X168" s="15">
        <v>119</v>
      </c>
      <c r="Y168" s="16">
        <v>1.47826086956522</v>
      </c>
      <c r="Z168" s="16"/>
      <c r="AA168" s="17">
        <v>88</v>
      </c>
      <c r="AB168" s="18">
        <v>1.49608976538592</v>
      </c>
      <c r="AC168" s="18"/>
      <c r="AD168" s="17">
        <v>155</v>
      </c>
      <c r="AE168" s="18">
        <v>1.75458455965588</v>
      </c>
      <c r="AF168" s="18"/>
      <c r="AG168" s="17">
        <v>127</v>
      </c>
      <c r="AH168" s="18">
        <v>1.2702540508101601</v>
      </c>
      <c r="AI168" s="18"/>
      <c r="AJ168" s="17">
        <v>282</v>
      </c>
      <c r="AK168" s="18">
        <v>1.71919770773639</v>
      </c>
      <c r="AL168" s="18"/>
      <c r="AM168" s="17">
        <v>128</v>
      </c>
      <c r="AN168" s="18">
        <v>1.79775280898876</v>
      </c>
      <c r="AO168" s="18"/>
      <c r="AP168" s="17">
        <v>163</v>
      </c>
      <c r="AQ168" s="18">
        <v>2.0303936223218702</v>
      </c>
      <c r="AR168" s="18"/>
      <c r="AS168" s="17">
        <v>177</v>
      </c>
      <c r="AT168" s="18">
        <v>1.4963225970073499</v>
      </c>
      <c r="AU168" s="18"/>
    </row>
    <row r="169" spans="1:47" x14ac:dyDescent="0.15">
      <c r="A169" s="70"/>
      <c r="B169" s="14" t="s">
        <v>16</v>
      </c>
      <c r="C169" s="15">
        <v>2293</v>
      </c>
      <c r="D169" s="16">
        <v>1.8475099304665901</v>
      </c>
      <c r="E169" s="16"/>
      <c r="F169" s="15">
        <v>166</v>
      </c>
      <c r="G169" s="16">
        <v>1.90345143905515</v>
      </c>
      <c r="H169" s="16"/>
      <c r="I169" s="15">
        <v>204</v>
      </c>
      <c r="J169" s="16">
        <v>1.8841784427819299</v>
      </c>
      <c r="K169" s="16"/>
      <c r="L169" s="15">
        <v>156</v>
      </c>
      <c r="M169" s="16">
        <v>1.8385385975250399</v>
      </c>
      <c r="N169" s="16"/>
      <c r="O169" s="15">
        <v>57</v>
      </c>
      <c r="P169" s="16">
        <v>1.56464452374417</v>
      </c>
      <c r="Q169" s="16"/>
      <c r="R169" s="15">
        <v>105</v>
      </c>
      <c r="S169" s="16">
        <v>1.5578635014836799</v>
      </c>
      <c r="T169" s="16"/>
      <c r="U169" s="15">
        <v>166</v>
      </c>
      <c r="V169" s="16">
        <v>1.7488411293721</v>
      </c>
      <c r="W169" s="16"/>
      <c r="X169" s="15">
        <v>129</v>
      </c>
      <c r="Y169" s="16">
        <v>1.5867158671586701</v>
      </c>
      <c r="Z169" s="16"/>
      <c r="AA169" s="17">
        <v>94</v>
      </c>
      <c r="AB169" s="18">
        <v>1.68097281831187</v>
      </c>
      <c r="AC169" s="18"/>
      <c r="AD169" s="17">
        <v>168</v>
      </c>
      <c r="AE169" s="18">
        <v>1.8652159431553199</v>
      </c>
      <c r="AF169" s="18"/>
      <c r="AG169" s="17">
        <v>204</v>
      </c>
      <c r="AH169" s="18">
        <v>1.96493931805047</v>
      </c>
      <c r="AI169" s="18"/>
      <c r="AJ169" s="17">
        <v>317</v>
      </c>
      <c r="AK169" s="18">
        <v>1.93493255203565</v>
      </c>
      <c r="AL169" s="18"/>
      <c r="AM169" s="17">
        <v>158</v>
      </c>
      <c r="AN169" s="18">
        <v>2.2325844284301302</v>
      </c>
      <c r="AO169" s="18"/>
      <c r="AP169" s="17">
        <v>147</v>
      </c>
      <c r="AQ169" s="18">
        <v>1.8654822335025401</v>
      </c>
      <c r="AR169" s="18"/>
      <c r="AS169" s="17">
        <v>222</v>
      </c>
      <c r="AT169" s="18">
        <v>1.8887187340479801</v>
      </c>
      <c r="AU169" s="18"/>
    </row>
    <row r="170" spans="1:47" x14ac:dyDescent="0.15">
      <c r="A170" s="68" t="s">
        <v>201</v>
      </c>
      <c r="B170" s="14" t="s">
        <v>14</v>
      </c>
      <c r="C170" s="15">
        <v>4403</v>
      </c>
      <c r="D170" s="16">
        <v>1.77108264113755</v>
      </c>
      <c r="E170" s="16">
        <v>96.387154326494198</v>
      </c>
      <c r="F170" s="15">
        <v>294</v>
      </c>
      <c r="G170" s="16">
        <v>1.69912731896203</v>
      </c>
      <c r="H170" s="16">
        <v>93.421052631578902</v>
      </c>
      <c r="I170" s="15">
        <v>395</v>
      </c>
      <c r="J170" s="16">
        <v>1.8243961017966801</v>
      </c>
      <c r="K170" s="16">
        <v>92.682926829268297</v>
      </c>
      <c r="L170" s="15">
        <v>320</v>
      </c>
      <c r="M170" s="16">
        <v>1.88790560471976</v>
      </c>
      <c r="N170" s="16">
        <v>84.971098265896003</v>
      </c>
      <c r="O170" s="15">
        <v>124</v>
      </c>
      <c r="P170" s="16">
        <v>1.7082242733158799</v>
      </c>
      <c r="Q170" s="16">
        <v>90.769230769230802</v>
      </c>
      <c r="R170" s="15">
        <v>233</v>
      </c>
      <c r="S170" s="16">
        <v>1.7301551941783599</v>
      </c>
      <c r="T170" s="16">
        <v>111.818181818182</v>
      </c>
      <c r="U170" s="15">
        <v>346</v>
      </c>
      <c r="V170" s="16">
        <v>1.76296749210231</v>
      </c>
      <c r="W170" s="16">
        <v>108.43373493975901</v>
      </c>
      <c r="X170" s="15">
        <v>244</v>
      </c>
      <c r="Y170" s="16">
        <v>1.5080346106304101</v>
      </c>
      <c r="Z170" s="16">
        <v>100</v>
      </c>
      <c r="AA170" s="17">
        <v>188</v>
      </c>
      <c r="AB170" s="18">
        <v>1.6384870141188801</v>
      </c>
      <c r="AC170" s="18">
        <v>95.8333333333333</v>
      </c>
      <c r="AD170" s="17">
        <v>304</v>
      </c>
      <c r="AE170" s="18">
        <v>1.7039403620873299</v>
      </c>
      <c r="AF170" s="18">
        <v>88.819875776397495</v>
      </c>
      <c r="AG170" s="17">
        <v>338</v>
      </c>
      <c r="AH170" s="18">
        <v>1.6584887144259099</v>
      </c>
      <c r="AI170" s="18">
        <v>108.641975308642</v>
      </c>
      <c r="AJ170" s="17">
        <v>641</v>
      </c>
      <c r="AK170" s="18">
        <v>1.95510278777527</v>
      </c>
      <c r="AL170" s="18">
        <v>93.072289156626496</v>
      </c>
      <c r="AM170" s="17">
        <v>284</v>
      </c>
      <c r="AN170" s="18">
        <v>2.00042262449813</v>
      </c>
      <c r="AO170" s="18">
        <v>101.41843971631199</v>
      </c>
      <c r="AP170" s="17">
        <v>321</v>
      </c>
      <c r="AQ170" s="18">
        <v>2.01785265275333</v>
      </c>
      <c r="AR170" s="18">
        <v>118.367346938776</v>
      </c>
      <c r="AS170" s="17">
        <v>371</v>
      </c>
      <c r="AT170" s="18">
        <v>1.57316711190264</v>
      </c>
      <c r="AU170" s="18">
        <v>76.6666666666667</v>
      </c>
    </row>
    <row r="171" spans="1:47" x14ac:dyDescent="0.15">
      <c r="A171" s="69"/>
      <c r="B171" s="14" t="s">
        <v>15</v>
      </c>
      <c r="C171" s="15">
        <v>2161</v>
      </c>
      <c r="D171" s="16">
        <v>1.73585451273977</v>
      </c>
      <c r="E171" s="16"/>
      <c r="F171" s="15">
        <v>142</v>
      </c>
      <c r="G171" s="16">
        <v>1.6546259613143799</v>
      </c>
      <c r="H171" s="16"/>
      <c r="I171" s="15">
        <v>190</v>
      </c>
      <c r="J171" s="16">
        <v>1.7553584626755401</v>
      </c>
      <c r="K171" s="16"/>
      <c r="L171" s="15">
        <v>147</v>
      </c>
      <c r="M171" s="16">
        <v>1.73656231541642</v>
      </c>
      <c r="N171" s="16"/>
      <c r="O171" s="15">
        <v>59</v>
      </c>
      <c r="P171" s="16">
        <v>1.63163716814159</v>
      </c>
      <c r="Q171" s="16"/>
      <c r="R171" s="15">
        <v>123</v>
      </c>
      <c r="S171" s="16">
        <v>1.8284525048312801</v>
      </c>
      <c r="T171" s="16"/>
      <c r="U171" s="15">
        <v>180</v>
      </c>
      <c r="V171" s="16">
        <v>1.7761989342806399</v>
      </c>
      <c r="W171" s="16"/>
      <c r="X171" s="15">
        <v>122</v>
      </c>
      <c r="Y171" s="16">
        <v>1.5155279503105601</v>
      </c>
      <c r="Z171" s="16"/>
      <c r="AA171" s="17">
        <v>92</v>
      </c>
      <c r="AB171" s="18">
        <v>1.5640938456307401</v>
      </c>
      <c r="AC171" s="18"/>
      <c r="AD171" s="17">
        <v>143</v>
      </c>
      <c r="AE171" s="18">
        <v>1.6187457550373601</v>
      </c>
      <c r="AF171" s="18"/>
      <c r="AG171" s="17">
        <v>176</v>
      </c>
      <c r="AH171" s="18">
        <v>1.76035207041408</v>
      </c>
      <c r="AI171" s="18"/>
      <c r="AJ171" s="17">
        <v>309</v>
      </c>
      <c r="AK171" s="18">
        <v>1.88380174358349</v>
      </c>
      <c r="AL171" s="18"/>
      <c r="AM171" s="17">
        <v>143</v>
      </c>
      <c r="AN171" s="18">
        <v>2.0084269662921299</v>
      </c>
      <c r="AO171" s="18"/>
      <c r="AP171" s="17">
        <v>174</v>
      </c>
      <c r="AQ171" s="18">
        <v>2.1674140508221198</v>
      </c>
      <c r="AR171" s="18"/>
      <c r="AS171" s="17">
        <v>161</v>
      </c>
      <c r="AT171" s="18">
        <v>1.36106179727788</v>
      </c>
      <c r="AU171" s="18"/>
    </row>
    <row r="172" spans="1:47" x14ac:dyDescent="0.15">
      <c r="A172" s="70"/>
      <c r="B172" s="14" t="s">
        <v>16</v>
      </c>
      <c r="C172" s="15">
        <v>2242</v>
      </c>
      <c r="D172" s="16">
        <v>1.8064183445730899</v>
      </c>
      <c r="E172" s="16"/>
      <c r="F172" s="15">
        <v>152</v>
      </c>
      <c r="G172" s="16">
        <v>1.7429193899782101</v>
      </c>
      <c r="H172" s="16"/>
      <c r="I172" s="15">
        <v>205</v>
      </c>
      <c r="J172" s="16">
        <v>1.8934146116191</v>
      </c>
      <c r="K172" s="16"/>
      <c r="L172" s="15">
        <v>173</v>
      </c>
      <c r="M172" s="16">
        <v>2.0388921626399501</v>
      </c>
      <c r="N172" s="16"/>
      <c r="O172" s="15">
        <v>65</v>
      </c>
      <c r="P172" s="16">
        <v>1.78424375514686</v>
      </c>
      <c r="Q172" s="16"/>
      <c r="R172" s="15">
        <v>110</v>
      </c>
      <c r="S172" s="16">
        <v>1.63204747774481</v>
      </c>
      <c r="T172" s="16"/>
      <c r="U172" s="15">
        <v>166</v>
      </c>
      <c r="V172" s="16">
        <v>1.7488411293721</v>
      </c>
      <c r="W172" s="16"/>
      <c r="X172" s="15">
        <v>122</v>
      </c>
      <c r="Y172" s="16">
        <v>1.50061500615006</v>
      </c>
      <c r="Z172" s="16"/>
      <c r="AA172" s="17">
        <v>96</v>
      </c>
      <c r="AB172" s="18">
        <v>1.7167381974248901</v>
      </c>
      <c r="AC172" s="18"/>
      <c r="AD172" s="17">
        <v>161</v>
      </c>
      <c r="AE172" s="18">
        <v>1.7874986121905201</v>
      </c>
      <c r="AF172" s="18"/>
      <c r="AG172" s="17">
        <v>162</v>
      </c>
      <c r="AH172" s="18">
        <v>1.56039298786361</v>
      </c>
      <c r="AI172" s="18"/>
      <c r="AJ172" s="17">
        <v>332</v>
      </c>
      <c r="AK172" s="18">
        <v>2.0264908746871799</v>
      </c>
      <c r="AL172" s="18"/>
      <c r="AM172" s="17">
        <v>141</v>
      </c>
      <c r="AN172" s="18">
        <v>1.992369648156</v>
      </c>
      <c r="AO172" s="18"/>
      <c r="AP172" s="17">
        <v>147</v>
      </c>
      <c r="AQ172" s="18">
        <v>1.8654822335025401</v>
      </c>
      <c r="AR172" s="18"/>
      <c r="AS172" s="17">
        <v>210</v>
      </c>
      <c r="AT172" s="18">
        <v>1.78662582950485</v>
      </c>
      <c r="AU172" s="18"/>
    </row>
    <row r="173" spans="1:47" x14ac:dyDescent="0.15">
      <c r="A173" s="68" t="s">
        <v>202</v>
      </c>
      <c r="B173" s="14" t="s">
        <v>14</v>
      </c>
      <c r="C173" s="15">
        <v>4570</v>
      </c>
      <c r="D173" s="16">
        <v>1.8382574767201001</v>
      </c>
      <c r="E173" s="16">
        <v>96.982758620689694</v>
      </c>
      <c r="F173" s="15">
        <v>303</v>
      </c>
      <c r="G173" s="16">
        <v>1.7511414205629099</v>
      </c>
      <c r="H173" s="16">
        <v>89.375</v>
      </c>
      <c r="I173" s="15">
        <v>390</v>
      </c>
      <c r="J173" s="16">
        <v>1.80130248025495</v>
      </c>
      <c r="K173" s="16">
        <v>90.243902439024396</v>
      </c>
      <c r="L173" s="15">
        <v>308</v>
      </c>
      <c r="M173" s="16">
        <v>1.8171091445427701</v>
      </c>
      <c r="N173" s="16">
        <v>96.178343949044603</v>
      </c>
      <c r="O173" s="15">
        <v>135</v>
      </c>
      <c r="P173" s="16">
        <v>1.8597602975616501</v>
      </c>
      <c r="Q173" s="16">
        <v>128.813559322034</v>
      </c>
      <c r="R173" s="15">
        <v>263</v>
      </c>
      <c r="S173" s="16">
        <v>1.95292195737729</v>
      </c>
      <c r="T173" s="16">
        <v>97.744360902255593</v>
      </c>
      <c r="U173" s="15">
        <v>333</v>
      </c>
      <c r="V173" s="16">
        <v>1.6967288291042499</v>
      </c>
      <c r="W173" s="16">
        <v>101.818181818182</v>
      </c>
      <c r="X173" s="15">
        <v>274</v>
      </c>
      <c r="Y173" s="16">
        <v>1.69344870210136</v>
      </c>
      <c r="Z173" s="16">
        <v>117.460317460317</v>
      </c>
      <c r="AA173" s="17">
        <v>230</v>
      </c>
      <c r="AB173" s="18">
        <v>2.0045319853582</v>
      </c>
      <c r="AC173" s="18">
        <v>96.581196581196593</v>
      </c>
      <c r="AD173" s="17">
        <v>364</v>
      </c>
      <c r="AE173" s="18">
        <v>2.0402443809203499</v>
      </c>
      <c r="AF173" s="18">
        <v>87.628865979381402</v>
      </c>
      <c r="AG173" s="17">
        <v>366</v>
      </c>
      <c r="AH173" s="18">
        <v>1.7958783120706601</v>
      </c>
      <c r="AI173" s="18">
        <v>83.919597989949693</v>
      </c>
      <c r="AJ173" s="17">
        <v>626</v>
      </c>
      <c r="AK173" s="18">
        <v>1.90935155249192</v>
      </c>
      <c r="AL173" s="18">
        <v>100.641025641026</v>
      </c>
      <c r="AM173" s="17">
        <v>246</v>
      </c>
      <c r="AN173" s="18">
        <v>1.73276044234697</v>
      </c>
      <c r="AO173" s="18">
        <v>95.238095238095198</v>
      </c>
      <c r="AP173" s="17">
        <v>322</v>
      </c>
      <c r="AQ173" s="18">
        <v>2.0241387980890102</v>
      </c>
      <c r="AR173" s="18">
        <v>102.51572327044001</v>
      </c>
      <c r="AS173" s="17">
        <v>410</v>
      </c>
      <c r="AT173" s="18">
        <v>1.7385404740703001</v>
      </c>
      <c r="AU173" s="18">
        <v>97.115384615384599</v>
      </c>
    </row>
    <row r="174" spans="1:47" x14ac:dyDescent="0.15">
      <c r="A174" s="69"/>
      <c r="B174" s="14" t="s">
        <v>15</v>
      </c>
      <c r="C174" s="15">
        <v>2250</v>
      </c>
      <c r="D174" s="16">
        <v>1.80734505028436</v>
      </c>
      <c r="E174" s="16"/>
      <c r="F174" s="15">
        <v>143</v>
      </c>
      <c r="G174" s="16">
        <v>1.6662782568165899</v>
      </c>
      <c r="H174" s="16"/>
      <c r="I174" s="15">
        <v>185</v>
      </c>
      <c r="J174" s="16">
        <v>1.7091648189209201</v>
      </c>
      <c r="K174" s="16"/>
      <c r="L174" s="15">
        <v>151</v>
      </c>
      <c r="M174" s="16">
        <v>1.7838157117542801</v>
      </c>
      <c r="N174" s="16"/>
      <c r="O174" s="15">
        <v>76</v>
      </c>
      <c r="P174" s="16">
        <v>2.1017699115044199</v>
      </c>
      <c r="Q174" s="16"/>
      <c r="R174" s="15">
        <v>130</v>
      </c>
      <c r="S174" s="16">
        <v>1.9325107774639501</v>
      </c>
      <c r="T174" s="16"/>
      <c r="U174" s="15">
        <v>168</v>
      </c>
      <c r="V174" s="16">
        <v>1.6577856719952599</v>
      </c>
      <c r="W174" s="16"/>
      <c r="X174" s="15">
        <v>148</v>
      </c>
      <c r="Y174" s="16">
        <v>1.83850931677019</v>
      </c>
      <c r="Z174" s="16"/>
      <c r="AA174" s="17">
        <v>113</v>
      </c>
      <c r="AB174" s="18">
        <v>1.9211152669160101</v>
      </c>
      <c r="AC174" s="18"/>
      <c r="AD174" s="17">
        <v>170</v>
      </c>
      <c r="AE174" s="18">
        <v>1.9243830654290199</v>
      </c>
      <c r="AF174" s="18"/>
      <c r="AG174" s="17">
        <v>167</v>
      </c>
      <c r="AH174" s="18">
        <v>1.6703340668133599</v>
      </c>
      <c r="AI174" s="18"/>
      <c r="AJ174" s="17">
        <v>314</v>
      </c>
      <c r="AK174" s="18">
        <v>1.9142839724440699</v>
      </c>
      <c r="AL174" s="18"/>
      <c r="AM174" s="17">
        <v>120</v>
      </c>
      <c r="AN174" s="18">
        <v>1.68539325842697</v>
      </c>
      <c r="AO174" s="18"/>
      <c r="AP174" s="17">
        <v>163</v>
      </c>
      <c r="AQ174" s="18">
        <v>2.0303936223218702</v>
      </c>
      <c r="AR174" s="18"/>
      <c r="AS174" s="17">
        <v>202</v>
      </c>
      <c r="AT174" s="18">
        <v>1.7076675965846599</v>
      </c>
      <c r="AU174" s="18"/>
    </row>
    <row r="175" spans="1:47" x14ac:dyDescent="0.15">
      <c r="A175" s="70"/>
      <c r="B175" s="14" t="s">
        <v>16</v>
      </c>
      <c r="C175" s="15">
        <v>2320</v>
      </c>
      <c r="D175" s="16">
        <v>1.8692642994690301</v>
      </c>
      <c r="E175" s="16"/>
      <c r="F175" s="15">
        <v>160</v>
      </c>
      <c r="G175" s="16">
        <v>1.83465198945075</v>
      </c>
      <c r="H175" s="16"/>
      <c r="I175" s="15">
        <v>205</v>
      </c>
      <c r="J175" s="16">
        <v>1.8934146116191</v>
      </c>
      <c r="K175" s="16"/>
      <c r="L175" s="15">
        <v>157</v>
      </c>
      <c r="M175" s="16">
        <v>1.85032410135533</v>
      </c>
      <c r="N175" s="16"/>
      <c r="O175" s="15">
        <v>59</v>
      </c>
      <c r="P175" s="16">
        <v>1.6195443315948399</v>
      </c>
      <c r="Q175" s="16"/>
      <c r="R175" s="15">
        <v>133</v>
      </c>
      <c r="S175" s="16">
        <v>1.9732937685459899</v>
      </c>
      <c r="T175" s="16"/>
      <c r="U175" s="15">
        <v>165</v>
      </c>
      <c r="V175" s="16">
        <v>1.73830594184576</v>
      </c>
      <c r="W175" s="16"/>
      <c r="X175" s="15">
        <v>126</v>
      </c>
      <c r="Y175" s="16">
        <v>1.5498154981549801</v>
      </c>
      <c r="Z175" s="16"/>
      <c r="AA175" s="17">
        <v>117</v>
      </c>
      <c r="AB175" s="18">
        <v>2.0922746781115902</v>
      </c>
      <c r="AC175" s="18"/>
      <c r="AD175" s="17">
        <v>194</v>
      </c>
      <c r="AE175" s="18">
        <v>2.1538803153103099</v>
      </c>
      <c r="AF175" s="18"/>
      <c r="AG175" s="17">
        <v>199</v>
      </c>
      <c r="AH175" s="18">
        <v>1.91677904064727</v>
      </c>
      <c r="AI175" s="18"/>
      <c r="AJ175" s="17">
        <v>312</v>
      </c>
      <c r="AK175" s="18">
        <v>1.9044131111517999</v>
      </c>
      <c r="AL175" s="18"/>
      <c r="AM175" s="17">
        <v>126</v>
      </c>
      <c r="AN175" s="18">
        <v>1.7804154302670601</v>
      </c>
      <c r="AO175" s="18"/>
      <c r="AP175" s="17">
        <v>159</v>
      </c>
      <c r="AQ175" s="18">
        <v>2.0177664974619298</v>
      </c>
      <c r="AR175" s="18"/>
      <c r="AS175" s="17">
        <v>208</v>
      </c>
      <c r="AT175" s="18">
        <v>1.7696103454143299</v>
      </c>
      <c r="AU175" s="18"/>
    </row>
    <row r="176" spans="1:47" x14ac:dyDescent="0.15">
      <c r="A176" s="68" t="s">
        <v>203</v>
      </c>
      <c r="B176" s="14" t="s">
        <v>14</v>
      </c>
      <c r="C176" s="15">
        <v>4105</v>
      </c>
      <c r="D176" s="16">
        <v>1.65121377285252</v>
      </c>
      <c r="E176" s="16">
        <v>107.637835103692</v>
      </c>
      <c r="F176" s="15">
        <v>275</v>
      </c>
      <c r="G176" s="16">
        <v>1.5893197711379501</v>
      </c>
      <c r="H176" s="16">
        <v>133.05084745762699</v>
      </c>
      <c r="I176" s="15">
        <v>379</v>
      </c>
      <c r="J176" s="16">
        <v>1.75049651286315</v>
      </c>
      <c r="K176" s="16">
        <v>96.373056994818697</v>
      </c>
      <c r="L176" s="15">
        <v>265</v>
      </c>
      <c r="M176" s="16">
        <v>1.56342182890855</v>
      </c>
      <c r="N176" s="16">
        <v>93.430656934306597</v>
      </c>
      <c r="O176" s="15">
        <v>126</v>
      </c>
      <c r="P176" s="16">
        <v>1.7357762777242001</v>
      </c>
      <c r="Q176" s="16">
        <v>121.052631578947</v>
      </c>
      <c r="R176" s="15">
        <v>188</v>
      </c>
      <c r="S176" s="16">
        <v>1.3960050493799701</v>
      </c>
      <c r="T176" s="16">
        <v>116.091954022989</v>
      </c>
      <c r="U176" s="15">
        <v>297</v>
      </c>
      <c r="V176" s="16">
        <v>1.5132986854173001</v>
      </c>
      <c r="W176" s="16">
        <v>98</v>
      </c>
      <c r="X176" s="15">
        <v>248</v>
      </c>
      <c r="Y176" s="16">
        <v>1.5327564894932</v>
      </c>
      <c r="Z176" s="16">
        <v>101.626016260163</v>
      </c>
      <c r="AA176" s="17">
        <v>201</v>
      </c>
      <c r="AB176" s="18">
        <v>1.7517866480739099</v>
      </c>
      <c r="AC176" s="18">
        <v>91.428571428571402</v>
      </c>
      <c r="AD176" s="17">
        <v>310</v>
      </c>
      <c r="AE176" s="18">
        <v>1.7375707639706299</v>
      </c>
      <c r="AF176" s="18">
        <v>98.717948717948701</v>
      </c>
      <c r="AG176" s="17">
        <v>353</v>
      </c>
      <c r="AH176" s="18">
        <v>1.7320902845927399</v>
      </c>
      <c r="AI176" s="18">
        <v>104.046242774566</v>
      </c>
      <c r="AJ176" s="17">
        <v>540</v>
      </c>
      <c r="AK176" s="18">
        <v>1.6470444702007001</v>
      </c>
      <c r="AL176" s="18">
        <v>115.139442231076</v>
      </c>
      <c r="AM176" s="17">
        <v>250</v>
      </c>
      <c r="AN176" s="18">
        <v>1.7609354088892</v>
      </c>
      <c r="AO176" s="18">
        <v>123.21428571428601</v>
      </c>
      <c r="AP176" s="17">
        <v>301</v>
      </c>
      <c r="AQ176" s="18">
        <v>1.8921297460397299</v>
      </c>
      <c r="AR176" s="18">
        <v>116.54676258992799</v>
      </c>
      <c r="AS176" s="17">
        <v>372</v>
      </c>
      <c r="AT176" s="18">
        <v>1.57740745452233</v>
      </c>
      <c r="AU176" s="18">
        <v>111.363636363636</v>
      </c>
    </row>
    <row r="177" spans="1:47" x14ac:dyDescent="0.15">
      <c r="A177" s="69"/>
      <c r="B177" s="14" t="s">
        <v>15</v>
      </c>
      <c r="C177" s="15">
        <v>2128</v>
      </c>
      <c r="D177" s="16">
        <v>1.7093467853355999</v>
      </c>
      <c r="E177" s="16"/>
      <c r="F177" s="15">
        <v>157</v>
      </c>
      <c r="G177" s="16">
        <v>1.8294103938475901</v>
      </c>
      <c r="H177" s="16"/>
      <c r="I177" s="15">
        <v>186</v>
      </c>
      <c r="J177" s="16">
        <v>1.71840354767184</v>
      </c>
      <c r="K177" s="16"/>
      <c r="L177" s="15">
        <v>128</v>
      </c>
      <c r="M177" s="16">
        <v>1.51210868281158</v>
      </c>
      <c r="N177" s="16"/>
      <c r="O177" s="15">
        <v>69</v>
      </c>
      <c r="P177" s="16">
        <v>1.9081858407079599</v>
      </c>
      <c r="Q177" s="16"/>
      <c r="R177" s="15">
        <v>101</v>
      </c>
      <c r="S177" s="16">
        <v>1.5014122194143</v>
      </c>
      <c r="T177" s="16"/>
      <c r="U177" s="15">
        <v>147</v>
      </c>
      <c r="V177" s="16">
        <v>1.45056246299586</v>
      </c>
      <c r="W177" s="16"/>
      <c r="X177" s="15">
        <v>125</v>
      </c>
      <c r="Y177" s="16">
        <v>1.5527950310559</v>
      </c>
      <c r="Z177" s="16"/>
      <c r="AA177" s="17">
        <v>96</v>
      </c>
      <c r="AB177" s="18">
        <v>1.6320979258755499</v>
      </c>
      <c r="AC177" s="18"/>
      <c r="AD177" s="17">
        <v>154</v>
      </c>
      <c r="AE177" s="18">
        <v>1.7432646592709999</v>
      </c>
      <c r="AF177" s="18"/>
      <c r="AG177" s="17">
        <v>180</v>
      </c>
      <c r="AH177" s="18">
        <v>1.8003600720144</v>
      </c>
      <c r="AI177" s="18"/>
      <c r="AJ177" s="17">
        <v>289</v>
      </c>
      <c r="AK177" s="18">
        <v>1.76187282814119</v>
      </c>
      <c r="AL177" s="18"/>
      <c r="AM177" s="17">
        <v>138</v>
      </c>
      <c r="AN177" s="18">
        <v>1.9382022471910101</v>
      </c>
      <c r="AO177" s="18"/>
      <c r="AP177" s="17">
        <v>162</v>
      </c>
      <c r="AQ177" s="18">
        <v>2.01793721973094</v>
      </c>
      <c r="AR177" s="18"/>
      <c r="AS177" s="17">
        <v>196</v>
      </c>
      <c r="AT177" s="18">
        <v>1.6569447966861099</v>
      </c>
      <c r="AU177" s="18"/>
    </row>
    <row r="178" spans="1:47" x14ac:dyDescent="0.15">
      <c r="A178" s="70"/>
      <c r="B178" s="14" t="s">
        <v>16</v>
      </c>
      <c r="C178" s="15">
        <v>1977</v>
      </c>
      <c r="D178" s="16">
        <v>1.5929032414009801</v>
      </c>
      <c r="E178" s="16"/>
      <c r="F178" s="15">
        <v>118</v>
      </c>
      <c r="G178" s="16">
        <v>1.3530558422199299</v>
      </c>
      <c r="H178" s="16"/>
      <c r="I178" s="15">
        <v>193</v>
      </c>
      <c r="J178" s="16">
        <v>1.7825805855731001</v>
      </c>
      <c r="K178" s="16"/>
      <c r="L178" s="15">
        <v>137</v>
      </c>
      <c r="M178" s="16">
        <v>1.61461402474956</v>
      </c>
      <c r="N178" s="16"/>
      <c r="O178" s="15">
        <v>57</v>
      </c>
      <c r="P178" s="16">
        <v>1.56464452374417</v>
      </c>
      <c r="Q178" s="16"/>
      <c r="R178" s="15">
        <v>87</v>
      </c>
      <c r="S178" s="16">
        <v>1.29080118694362</v>
      </c>
      <c r="T178" s="16"/>
      <c r="U178" s="15">
        <v>150</v>
      </c>
      <c r="V178" s="16">
        <v>1.5802781289507</v>
      </c>
      <c r="W178" s="16"/>
      <c r="X178" s="15">
        <v>123</v>
      </c>
      <c r="Y178" s="16">
        <v>1.5129151291512899</v>
      </c>
      <c r="Z178" s="16"/>
      <c r="AA178" s="17">
        <v>105</v>
      </c>
      <c r="AB178" s="18">
        <v>1.87768240343348</v>
      </c>
      <c r="AC178" s="18"/>
      <c r="AD178" s="17">
        <v>156</v>
      </c>
      <c r="AE178" s="18">
        <v>1.73198623292994</v>
      </c>
      <c r="AF178" s="18"/>
      <c r="AG178" s="17">
        <v>173</v>
      </c>
      <c r="AH178" s="18">
        <v>1.6663455981506501</v>
      </c>
      <c r="AI178" s="18"/>
      <c r="AJ178" s="17">
        <v>251</v>
      </c>
      <c r="AK178" s="18">
        <v>1.5320759323689199</v>
      </c>
      <c r="AL178" s="18"/>
      <c r="AM178" s="17">
        <v>112</v>
      </c>
      <c r="AN178" s="18">
        <v>1.5825914935707199</v>
      </c>
      <c r="AO178" s="18"/>
      <c r="AP178" s="17">
        <v>139</v>
      </c>
      <c r="AQ178" s="18">
        <v>1.7639593908629401</v>
      </c>
      <c r="AR178" s="18"/>
      <c r="AS178" s="17">
        <v>176</v>
      </c>
      <c r="AT178" s="18">
        <v>1.4973625999659701</v>
      </c>
      <c r="AU178" s="18"/>
    </row>
    <row r="179" spans="1:47" x14ac:dyDescent="0.15">
      <c r="A179" s="68" t="s">
        <v>204</v>
      </c>
      <c r="B179" s="14" t="s">
        <v>14</v>
      </c>
      <c r="C179" s="15">
        <v>4801</v>
      </c>
      <c r="D179" s="16">
        <v>1.93117596186722</v>
      </c>
      <c r="E179" s="16">
        <v>98.552522746071105</v>
      </c>
      <c r="F179" s="15">
        <v>332</v>
      </c>
      <c r="G179" s="16">
        <v>1.9187424146101799</v>
      </c>
      <c r="H179" s="16">
        <v>103.68098159509201</v>
      </c>
      <c r="I179" s="15">
        <v>431</v>
      </c>
      <c r="J179" s="16">
        <v>1.99067017689714</v>
      </c>
      <c r="K179" s="16">
        <v>95.022624434389101</v>
      </c>
      <c r="L179" s="15">
        <v>335</v>
      </c>
      <c r="M179" s="16">
        <v>1.976401179941</v>
      </c>
      <c r="N179" s="16">
        <v>92.528735632183896</v>
      </c>
      <c r="O179" s="15">
        <v>154</v>
      </c>
      <c r="P179" s="16">
        <v>2.1215043394406901</v>
      </c>
      <c r="Q179" s="16">
        <v>100</v>
      </c>
      <c r="R179" s="15">
        <v>277</v>
      </c>
      <c r="S179" s="16">
        <v>2.05687978020346</v>
      </c>
      <c r="T179" s="16">
        <v>96.453900709219894</v>
      </c>
      <c r="U179" s="15">
        <v>378</v>
      </c>
      <c r="V179" s="16">
        <v>1.92601650871293</v>
      </c>
      <c r="W179" s="16">
        <v>119.767441860465</v>
      </c>
      <c r="X179" s="15">
        <v>266</v>
      </c>
      <c r="Y179" s="16">
        <v>1.64400494437577</v>
      </c>
      <c r="Z179" s="16">
        <v>114.51612903225799</v>
      </c>
      <c r="AA179" s="17">
        <v>231</v>
      </c>
      <c r="AB179" s="18">
        <v>2.01324734181628</v>
      </c>
      <c r="AC179" s="18">
        <v>106.25</v>
      </c>
      <c r="AD179" s="17">
        <v>362</v>
      </c>
      <c r="AE179" s="18">
        <v>2.0290342469592502</v>
      </c>
      <c r="AF179" s="18">
        <v>74.879227053140099</v>
      </c>
      <c r="AG179" s="17">
        <v>374</v>
      </c>
      <c r="AH179" s="18">
        <v>1.8351324828263</v>
      </c>
      <c r="AI179" s="18">
        <v>78.095238095238102</v>
      </c>
      <c r="AJ179" s="17">
        <v>655</v>
      </c>
      <c r="AK179" s="18">
        <v>1.9978039407064001</v>
      </c>
      <c r="AL179" s="18">
        <v>109.935897435897</v>
      </c>
      <c r="AM179" s="17">
        <v>245</v>
      </c>
      <c r="AN179" s="18">
        <v>1.72571670071142</v>
      </c>
      <c r="AO179" s="18">
        <v>107.62711864406801</v>
      </c>
      <c r="AP179" s="17">
        <v>323</v>
      </c>
      <c r="AQ179" s="18">
        <v>2.0304249434246899</v>
      </c>
      <c r="AR179" s="18">
        <v>112.5</v>
      </c>
      <c r="AS179" s="17">
        <v>438</v>
      </c>
      <c r="AT179" s="18">
        <v>1.85727006742145</v>
      </c>
      <c r="AU179" s="18">
        <v>86.382978723404307</v>
      </c>
    </row>
    <row r="180" spans="1:47" x14ac:dyDescent="0.15">
      <c r="A180" s="69"/>
      <c r="B180" s="14" t="s">
        <v>15</v>
      </c>
      <c r="C180" s="15">
        <v>2383</v>
      </c>
      <c r="D180" s="16">
        <v>1.9141792243678299</v>
      </c>
      <c r="E180" s="16"/>
      <c r="F180" s="15">
        <v>169</v>
      </c>
      <c r="G180" s="16">
        <v>1.96923793987416</v>
      </c>
      <c r="H180" s="16"/>
      <c r="I180" s="15">
        <v>210</v>
      </c>
      <c r="J180" s="16">
        <v>1.94013303769401</v>
      </c>
      <c r="K180" s="16"/>
      <c r="L180" s="15">
        <v>161</v>
      </c>
      <c r="M180" s="16">
        <v>1.90194920259894</v>
      </c>
      <c r="N180" s="16"/>
      <c r="O180" s="15">
        <v>77</v>
      </c>
      <c r="P180" s="16">
        <v>2.1294247787610598</v>
      </c>
      <c r="Q180" s="16"/>
      <c r="R180" s="15">
        <v>136</v>
      </c>
      <c r="S180" s="16">
        <v>2.0217035825776701</v>
      </c>
      <c r="T180" s="16"/>
      <c r="U180" s="15">
        <v>206</v>
      </c>
      <c r="V180" s="16">
        <v>2.03276100256562</v>
      </c>
      <c r="W180" s="16"/>
      <c r="X180" s="15">
        <v>142</v>
      </c>
      <c r="Y180" s="16">
        <v>1.7639751552795</v>
      </c>
      <c r="Z180" s="16"/>
      <c r="AA180" s="17">
        <v>119</v>
      </c>
      <c r="AB180" s="18">
        <v>2.0231213872832399</v>
      </c>
      <c r="AC180" s="18"/>
      <c r="AD180" s="17">
        <v>155</v>
      </c>
      <c r="AE180" s="18">
        <v>1.75458455965588</v>
      </c>
      <c r="AF180" s="18"/>
      <c r="AG180" s="17">
        <v>164</v>
      </c>
      <c r="AH180" s="18">
        <v>1.6403280656131201</v>
      </c>
      <c r="AI180" s="18"/>
      <c r="AJ180" s="17">
        <v>343</v>
      </c>
      <c r="AK180" s="18">
        <v>2.0910808998353998</v>
      </c>
      <c r="AL180" s="18"/>
      <c r="AM180" s="17">
        <v>127</v>
      </c>
      <c r="AN180" s="18">
        <v>1.7837078651685401</v>
      </c>
      <c r="AO180" s="18"/>
      <c r="AP180" s="17">
        <v>171</v>
      </c>
      <c r="AQ180" s="18">
        <v>2.1300448430493302</v>
      </c>
      <c r="AR180" s="18"/>
      <c r="AS180" s="17">
        <v>203</v>
      </c>
      <c r="AT180" s="18">
        <v>1.71612139656776</v>
      </c>
      <c r="AU180" s="18"/>
    </row>
    <row r="181" spans="1:47" x14ac:dyDescent="0.15">
      <c r="A181" s="70"/>
      <c r="B181" s="14" t="s">
        <v>16</v>
      </c>
      <c r="C181" s="15">
        <v>2418</v>
      </c>
      <c r="D181" s="16">
        <v>1.94822460177419</v>
      </c>
      <c r="E181" s="16"/>
      <c r="F181" s="15">
        <v>163</v>
      </c>
      <c r="G181" s="16">
        <v>1.8690517142529499</v>
      </c>
      <c r="H181" s="16"/>
      <c r="I181" s="15">
        <v>221</v>
      </c>
      <c r="J181" s="16">
        <v>2.0411933130137601</v>
      </c>
      <c r="K181" s="16"/>
      <c r="L181" s="15">
        <v>174</v>
      </c>
      <c r="M181" s="16">
        <v>2.0506776664702402</v>
      </c>
      <c r="N181" s="16"/>
      <c r="O181" s="15">
        <v>77</v>
      </c>
      <c r="P181" s="16">
        <v>2.1136426022508901</v>
      </c>
      <c r="Q181" s="16"/>
      <c r="R181" s="15">
        <v>141</v>
      </c>
      <c r="S181" s="16">
        <v>2.0919881305638</v>
      </c>
      <c r="T181" s="16"/>
      <c r="U181" s="15">
        <v>172</v>
      </c>
      <c r="V181" s="16">
        <v>1.8120522545301301</v>
      </c>
      <c r="W181" s="16"/>
      <c r="X181" s="15">
        <v>124</v>
      </c>
      <c r="Y181" s="16">
        <v>1.52521525215252</v>
      </c>
      <c r="Z181" s="16"/>
      <c r="AA181" s="17">
        <v>112</v>
      </c>
      <c r="AB181" s="18">
        <v>2.0028612303290401</v>
      </c>
      <c r="AC181" s="18"/>
      <c r="AD181" s="17">
        <v>207</v>
      </c>
      <c r="AE181" s="18">
        <v>2.2982125013878099</v>
      </c>
      <c r="AF181" s="18"/>
      <c r="AG181" s="17">
        <v>210</v>
      </c>
      <c r="AH181" s="18">
        <v>2.0227316509343098</v>
      </c>
      <c r="AI181" s="18"/>
      <c r="AJ181" s="17">
        <v>312</v>
      </c>
      <c r="AK181" s="18">
        <v>1.9044131111517999</v>
      </c>
      <c r="AL181" s="18"/>
      <c r="AM181" s="17">
        <v>118</v>
      </c>
      <c r="AN181" s="18">
        <v>1.6673731807262999</v>
      </c>
      <c r="AO181" s="18"/>
      <c r="AP181" s="17">
        <v>152</v>
      </c>
      <c r="AQ181" s="18">
        <v>1.9289340101522801</v>
      </c>
      <c r="AR181" s="18"/>
      <c r="AS181" s="17">
        <v>235</v>
      </c>
      <c r="AT181" s="18">
        <v>1.99931938063638</v>
      </c>
      <c r="AU181" s="18"/>
    </row>
    <row r="182" spans="1:47" x14ac:dyDescent="0.15">
      <c r="A182" s="68" t="s">
        <v>205</v>
      </c>
      <c r="B182" s="14" t="s">
        <v>14</v>
      </c>
      <c r="C182" s="15">
        <v>4517</v>
      </c>
      <c r="D182" s="16">
        <v>1.8169385169244401</v>
      </c>
      <c r="E182" s="16">
        <v>94.866264020707504</v>
      </c>
      <c r="F182" s="15">
        <v>295</v>
      </c>
      <c r="G182" s="16">
        <v>1.7049066635843499</v>
      </c>
      <c r="H182" s="16">
        <v>80.981595092024506</v>
      </c>
      <c r="I182" s="15">
        <v>398</v>
      </c>
      <c r="J182" s="16">
        <v>1.83825227472172</v>
      </c>
      <c r="K182" s="16">
        <v>104.102564102564</v>
      </c>
      <c r="L182" s="15">
        <v>332</v>
      </c>
      <c r="M182" s="16">
        <v>1.9587020648967599</v>
      </c>
      <c r="N182" s="16">
        <v>85.474860335195501</v>
      </c>
      <c r="O182" s="15">
        <v>131</v>
      </c>
      <c r="P182" s="16">
        <v>1.8046562887450099</v>
      </c>
      <c r="Q182" s="16">
        <v>98.484848484848499</v>
      </c>
      <c r="R182" s="15">
        <v>243</v>
      </c>
      <c r="S182" s="16">
        <v>1.80441078191134</v>
      </c>
      <c r="T182" s="16">
        <v>91.338582677165405</v>
      </c>
      <c r="U182" s="15">
        <v>339</v>
      </c>
      <c r="V182" s="16">
        <v>1.7273005197187401</v>
      </c>
      <c r="W182" s="16">
        <v>110.55900621118001</v>
      </c>
      <c r="X182" s="15">
        <v>280</v>
      </c>
      <c r="Y182" s="16">
        <v>1.73053152039555</v>
      </c>
      <c r="Z182" s="16">
        <v>93.103448275862107</v>
      </c>
      <c r="AA182" s="17">
        <v>202</v>
      </c>
      <c r="AB182" s="18">
        <v>1.7605020045319899</v>
      </c>
      <c r="AC182" s="18">
        <v>85.321100917431195</v>
      </c>
      <c r="AD182" s="17">
        <v>347</v>
      </c>
      <c r="AE182" s="18">
        <v>1.9449582422509899</v>
      </c>
      <c r="AF182" s="18">
        <v>89.617486338797804</v>
      </c>
      <c r="AG182" s="17">
        <v>383</v>
      </c>
      <c r="AH182" s="18">
        <v>1.8792934249263999</v>
      </c>
      <c r="AI182" s="18">
        <v>71.748878923766796</v>
      </c>
      <c r="AJ182" s="17">
        <v>607</v>
      </c>
      <c r="AK182" s="18">
        <v>1.8513999877996701</v>
      </c>
      <c r="AL182" s="18">
        <v>106.462585034014</v>
      </c>
      <c r="AM182" s="17">
        <v>263</v>
      </c>
      <c r="AN182" s="18">
        <v>1.85250405015144</v>
      </c>
      <c r="AO182" s="18">
        <v>107.086614173228</v>
      </c>
      <c r="AP182" s="17">
        <v>311</v>
      </c>
      <c r="AQ182" s="18">
        <v>1.9549911993965301</v>
      </c>
      <c r="AR182" s="18">
        <v>100.645161290323</v>
      </c>
      <c r="AS182" s="17">
        <v>386</v>
      </c>
      <c r="AT182" s="18">
        <v>1.6367722511978999</v>
      </c>
      <c r="AU182" s="18">
        <v>102.09424083769601</v>
      </c>
    </row>
    <row r="183" spans="1:47" x14ac:dyDescent="0.15">
      <c r="A183" s="69"/>
      <c r="B183" s="14" t="s">
        <v>15</v>
      </c>
      <c r="C183" s="15">
        <v>2199</v>
      </c>
      <c r="D183" s="16">
        <v>1.76637856247791</v>
      </c>
      <c r="E183" s="16"/>
      <c r="F183" s="15">
        <v>132</v>
      </c>
      <c r="G183" s="16">
        <v>1.5381030062922401</v>
      </c>
      <c r="H183" s="16"/>
      <c r="I183" s="15">
        <v>203</v>
      </c>
      <c r="J183" s="16">
        <v>1.87546193643755</v>
      </c>
      <c r="K183" s="16"/>
      <c r="L183" s="15">
        <v>153</v>
      </c>
      <c r="M183" s="16">
        <v>1.80744240992321</v>
      </c>
      <c r="N183" s="16"/>
      <c r="O183" s="15">
        <v>65</v>
      </c>
      <c r="P183" s="16">
        <v>1.7975663716814201</v>
      </c>
      <c r="Q183" s="16"/>
      <c r="R183" s="15">
        <v>116</v>
      </c>
      <c r="S183" s="16">
        <v>1.7243942321986001</v>
      </c>
      <c r="T183" s="16"/>
      <c r="U183" s="15">
        <v>178</v>
      </c>
      <c r="V183" s="16">
        <v>1.75646339056641</v>
      </c>
      <c r="W183" s="16"/>
      <c r="X183" s="15">
        <v>135</v>
      </c>
      <c r="Y183" s="16">
        <v>1.6770186335403701</v>
      </c>
      <c r="Z183" s="16"/>
      <c r="AA183" s="17">
        <v>93</v>
      </c>
      <c r="AB183" s="18">
        <v>1.5810948656919399</v>
      </c>
      <c r="AC183" s="18"/>
      <c r="AD183" s="17">
        <v>164</v>
      </c>
      <c r="AE183" s="18">
        <v>1.85646366311976</v>
      </c>
      <c r="AF183" s="18"/>
      <c r="AG183" s="17">
        <v>160</v>
      </c>
      <c r="AH183" s="18">
        <v>1.6003200640127999</v>
      </c>
      <c r="AI183" s="18"/>
      <c r="AJ183" s="17">
        <v>313</v>
      </c>
      <c r="AK183" s="18">
        <v>1.9081875266719499</v>
      </c>
      <c r="AL183" s="18"/>
      <c r="AM183" s="17">
        <v>136</v>
      </c>
      <c r="AN183" s="18">
        <v>1.91011235955056</v>
      </c>
      <c r="AO183" s="18"/>
      <c r="AP183" s="17">
        <v>156</v>
      </c>
      <c r="AQ183" s="18">
        <v>1.9431988041853501</v>
      </c>
      <c r="AR183" s="18"/>
      <c r="AS183" s="17">
        <v>195</v>
      </c>
      <c r="AT183" s="18">
        <v>1.6484909967030199</v>
      </c>
      <c r="AU183" s="18"/>
    </row>
    <row r="184" spans="1:47" x14ac:dyDescent="0.15">
      <c r="A184" s="70"/>
      <c r="B184" s="14" t="s">
        <v>16</v>
      </c>
      <c r="C184" s="15">
        <v>2318</v>
      </c>
      <c r="D184" s="16">
        <v>1.8676528647281101</v>
      </c>
      <c r="E184" s="16"/>
      <c r="F184" s="15">
        <v>163</v>
      </c>
      <c r="G184" s="16">
        <v>1.8690517142529499</v>
      </c>
      <c r="H184" s="16"/>
      <c r="I184" s="15">
        <v>195</v>
      </c>
      <c r="J184" s="16">
        <v>1.8010529232474399</v>
      </c>
      <c r="K184" s="16"/>
      <c r="L184" s="15">
        <v>179</v>
      </c>
      <c r="M184" s="16">
        <v>2.1096051856216902</v>
      </c>
      <c r="N184" s="16"/>
      <c r="O184" s="15">
        <v>66</v>
      </c>
      <c r="P184" s="16">
        <v>1.8116936590721899</v>
      </c>
      <c r="Q184" s="16"/>
      <c r="R184" s="15">
        <v>127</v>
      </c>
      <c r="S184" s="16">
        <v>1.88427299703264</v>
      </c>
      <c r="T184" s="16"/>
      <c r="U184" s="15">
        <v>161</v>
      </c>
      <c r="V184" s="16">
        <v>1.6961651917404099</v>
      </c>
      <c r="W184" s="16"/>
      <c r="X184" s="15">
        <v>145</v>
      </c>
      <c r="Y184" s="16">
        <v>1.7835178351783501</v>
      </c>
      <c r="Z184" s="16"/>
      <c r="AA184" s="17">
        <v>109</v>
      </c>
      <c r="AB184" s="18">
        <v>1.9492131616595101</v>
      </c>
      <c r="AC184" s="18"/>
      <c r="AD184" s="17">
        <v>183</v>
      </c>
      <c r="AE184" s="18">
        <v>2.0317530809370501</v>
      </c>
      <c r="AF184" s="18"/>
      <c r="AG184" s="17">
        <v>223</v>
      </c>
      <c r="AH184" s="18">
        <v>2.1479483721826198</v>
      </c>
      <c r="AI184" s="18"/>
      <c r="AJ184" s="17">
        <v>294</v>
      </c>
      <c r="AK184" s="18">
        <v>1.7945431239699701</v>
      </c>
      <c r="AL184" s="18"/>
      <c r="AM184" s="17">
        <v>127</v>
      </c>
      <c r="AN184" s="18">
        <v>1.7945457114596599</v>
      </c>
      <c r="AO184" s="18"/>
      <c r="AP184" s="17">
        <v>155</v>
      </c>
      <c r="AQ184" s="18">
        <v>1.96700507614213</v>
      </c>
      <c r="AR184" s="18"/>
      <c r="AS184" s="17">
        <v>191</v>
      </c>
      <c r="AT184" s="18">
        <v>1.62497873064489</v>
      </c>
      <c r="AU184" s="18"/>
    </row>
    <row r="185" spans="1:47" x14ac:dyDescent="0.15">
      <c r="A185" s="68" t="s">
        <v>206</v>
      </c>
      <c r="B185" s="14" t="s">
        <v>14</v>
      </c>
      <c r="C185" s="15">
        <v>5311</v>
      </c>
      <c r="D185" s="16">
        <v>2.1363206693348902</v>
      </c>
      <c r="E185" s="16">
        <v>100.566465256798</v>
      </c>
      <c r="F185" s="15">
        <v>383</v>
      </c>
      <c r="G185" s="16">
        <v>2.2134889903484898</v>
      </c>
      <c r="H185" s="16">
        <v>99.4791666666667</v>
      </c>
      <c r="I185" s="15">
        <v>468</v>
      </c>
      <c r="J185" s="16">
        <v>2.1615629763059401</v>
      </c>
      <c r="K185" s="16">
        <v>122.857142857143</v>
      </c>
      <c r="L185" s="15">
        <v>383</v>
      </c>
      <c r="M185" s="16">
        <v>2.2595870206489699</v>
      </c>
      <c r="N185" s="16">
        <v>92.462311557788894</v>
      </c>
      <c r="O185" s="15">
        <v>140</v>
      </c>
      <c r="P185" s="16">
        <v>1.9286403085824499</v>
      </c>
      <c r="Q185" s="16">
        <v>94.4444444444444</v>
      </c>
      <c r="R185" s="15">
        <v>327</v>
      </c>
      <c r="S185" s="16">
        <v>2.4281577188683401</v>
      </c>
      <c r="T185" s="16">
        <v>89.017341040462398</v>
      </c>
      <c r="U185" s="15">
        <v>401</v>
      </c>
      <c r="V185" s="16">
        <v>2.04320798940181</v>
      </c>
      <c r="W185" s="16">
        <v>96.568627450980401</v>
      </c>
      <c r="X185" s="15">
        <v>284</v>
      </c>
      <c r="Y185" s="16">
        <v>1.7552533992583399</v>
      </c>
      <c r="Z185" s="16">
        <v>98.6013986013986</v>
      </c>
      <c r="AA185" s="17">
        <v>278</v>
      </c>
      <c r="AB185" s="18">
        <v>2.4228690953459999</v>
      </c>
      <c r="AC185" s="18">
        <v>84.105960264900702</v>
      </c>
      <c r="AD185" s="17">
        <v>391</v>
      </c>
      <c r="AE185" s="18">
        <v>2.19158118939521</v>
      </c>
      <c r="AF185" s="18">
        <v>107.97872340425501</v>
      </c>
      <c r="AG185" s="17">
        <v>419</v>
      </c>
      <c r="AH185" s="18">
        <v>2.0559371933267898</v>
      </c>
      <c r="AI185" s="18">
        <v>101.44230769230801</v>
      </c>
      <c r="AJ185" s="17">
        <v>714</v>
      </c>
      <c r="AK185" s="18">
        <v>2.1777587994875902</v>
      </c>
      <c r="AL185" s="18">
        <v>103.41880341880299</v>
      </c>
      <c r="AM185" s="17">
        <v>273</v>
      </c>
      <c r="AN185" s="18">
        <v>1.9229414665070099</v>
      </c>
      <c r="AO185" s="18">
        <v>106.818181818182</v>
      </c>
      <c r="AP185" s="17">
        <v>372</v>
      </c>
      <c r="AQ185" s="18">
        <v>2.3384460648730201</v>
      </c>
      <c r="AR185" s="18">
        <v>110.16949152542399</v>
      </c>
      <c r="AS185" s="17">
        <v>478</v>
      </c>
      <c r="AT185" s="18">
        <v>2.02688377220879</v>
      </c>
      <c r="AU185" s="18">
        <v>92.741935483871003</v>
      </c>
    </row>
    <row r="186" spans="1:47" x14ac:dyDescent="0.15">
      <c r="A186" s="69"/>
      <c r="B186" s="14" t="s">
        <v>15</v>
      </c>
      <c r="C186" s="15">
        <v>2663</v>
      </c>
      <c r="D186" s="16">
        <v>2.1390932750698801</v>
      </c>
      <c r="E186" s="16"/>
      <c r="F186" s="15">
        <v>191</v>
      </c>
      <c r="G186" s="16">
        <v>2.2255884409228601</v>
      </c>
      <c r="H186" s="16"/>
      <c r="I186" s="15">
        <v>258</v>
      </c>
      <c r="J186" s="16">
        <v>2.3835920177383598</v>
      </c>
      <c r="K186" s="16"/>
      <c r="L186" s="15">
        <v>184</v>
      </c>
      <c r="M186" s="16">
        <v>2.1736562315416399</v>
      </c>
      <c r="N186" s="16"/>
      <c r="O186" s="15">
        <v>68</v>
      </c>
      <c r="P186" s="16">
        <v>1.88053097345133</v>
      </c>
      <c r="Q186" s="16"/>
      <c r="R186" s="15">
        <v>154</v>
      </c>
      <c r="S186" s="16">
        <v>2.2892819979188301</v>
      </c>
      <c r="T186" s="16"/>
      <c r="U186" s="15">
        <v>197</v>
      </c>
      <c r="V186" s="16">
        <v>1.94395105585159</v>
      </c>
      <c r="W186" s="16"/>
      <c r="X186" s="15">
        <v>141</v>
      </c>
      <c r="Y186" s="16">
        <v>1.7515527950310601</v>
      </c>
      <c r="Z186" s="16"/>
      <c r="AA186" s="17">
        <v>127</v>
      </c>
      <c r="AB186" s="18">
        <v>2.1591295477728698</v>
      </c>
      <c r="AC186" s="18"/>
      <c r="AD186" s="17">
        <v>203</v>
      </c>
      <c r="AE186" s="18">
        <v>2.2979397781299502</v>
      </c>
      <c r="AF186" s="18"/>
      <c r="AG186" s="17">
        <v>211</v>
      </c>
      <c r="AH186" s="18">
        <v>2.11042208441688</v>
      </c>
      <c r="AI186" s="18"/>
      <c r="AJ186" s="17">
        <v>363</v>
      </c>
      <c r="AK186" s="18">
        <v>2.2130098152776898</v>
      </c>
      <c r="AL186" s="18"/>
      <c r="AM186" s="17">
        <v>141</v>
      </c>
      <c r="AN186" s="18">
        <v>1.9803370786516901</v>
      </c>
      <c r="AO186" s="18"/>
      <c r="AP186" s="17">
        <v>195</v>
      </c>
      <c r="AQ186" s="18">
        <v>2.4289985052316898</v>
      </c>
      <c r="AR186" s="18"/>
      <c r="AS186" s="17">
        <v>230</v>
      </c>
      <c r="AT186" s="18">
        <v>1.9443739961112501</v>
      </c>
      <c r="AU186" s="18"/>
    </row>
    <row r="187" spans="1:47" x14ac:dyDescent="0.15">
      <c r="A187" s="70"/>
      <c r="B187" s="14" t="s">
        <v>16</v>
      </c>
      <c r="C187" s="15">
        <v>2648</v>
      </c>
      <c r="D187" s="16">
        <v>2.13353959698017</v>
      </c>
      <c r="E187" s="16"/>
      <c r="F187" s="15">
        <v>192</v>
      </c>
      <c r="G187" s="16">
        <v>2.2015823873408999</v>
      </c>
      <c r="H187" s="16"/>
      <c r="I187" s="15">
        <v>210</v>
      </c>
      <c r="J187" s="16">
        <v>1.93959545580493</v>
      </c>
      <c r="K187" s="16"/>
      <c r="L187" s="15">
        <v>199</v>
      </c>
      <c r="M187" s="16">
        <v>2.34531526222746</v>
      </c>
      <c r="N187" s="16"/>
      <c r="O187" s="15">
        <v>72</v>
      </c>
      <c r="P187" s="16">
        <v>1.97639308262421</v>
      </c>
      <c r="Q187" s="16"/>
      <c r="R187" s="15">
        <v>173</v>
      </c>
      <c r="S187" s="16">
        <v>2.5667655786350099</v>
      </c>
      <c r="T187" s="16"/>
      <c r="U187" s="15">
        <v>204</v>
      </c>
      <c r="V187" s="16">
        <v>2.1491782553729499</v>
      </c>
      <c r="W187" s="16"/>
      <c r="X187" s="15">
        <v>143</v>
      </c>
      <c r="Y187" s="16">
        <v>1.7589175891758899</v>
      </c>
      <c r="Z187" s="16"/>
      <c r="AA187" s="17">
        <v>151</v>
      </c>
      <c r="AB187" s="18">
        <v>2.7002861230329001</v>
      </c>
      <c r="AC187" s="18"/>
      <c r="AD187" s="17">
        <v>188</v>
      </c>
      <c r="AE187" s="18">
        <v>2.0872654601976199</v>
      </c>
      <c r="AF187" s="18"/>
      <c r="AG187" s="17">
        <v>208</v>
      </c>
      <c r="AH187" s="18">
        <v>2.00346753997303</v>
      </c>
      <c r="AI187" s="18"/>
      <c r="AJ187" s="17">
        <v>351</v>
      </c>
      <c r="AK187" s="18">
        <v>2.1424647500457801</v>
      </c>
      <c r="AL187" s="18"/>
      <c r="AM187" s="17">
        <v>132</v>
      </c>
      <c r="AN187" s="18">
        <v>1.86519711742264</v>
      </c>
      <c r="AO187" s="18"/>
      <c r="AP187" s="17">
        <v>177</v>
      </c>
      <c r="AQ187" s="18">
        <v>2.24619289340102</v>
      </c>
      <c r="AR187" s="18"/>
      <c r="AS187" s="17">
        <v>248</v>
      </c>
      <c r="AT187" s="18">
        <v>2.1099200272247698</v>
      </c>
      <c r="AU187" s="18"/>
    </row>
    <row r="188" spans="1:47" x14ac:dyDescent="0.15">
      <c r="A188" s="68" t="s">
        <v>207</v>
      </c>
      <c r="B188" s="14" t="s">
        <v>14</v>
      </c>
      <c r="C188" s="15">
        <v>4984</v>
      </c>
      <c r="D188" s="16">
        <v>2.0047867098409098</v>
      </c>
      <c r="E188" s="16">
        <v>93.478260869565204</v>
      </c>
      <c r="F188" s="15">
        <v>316</v>
      </c>
      <c r="G188" s="16">
        <v>1.82627290065307</v>
      </c>
      <c r="H188" s="16">
        <v>97.5</v>
      </c>
      <c r="I188" s="15">
        <v>404</v>
      </c>
      <c r="J188" s="16">
        <v>1.8659646205717999</v>
      </c>
      <c r="K188" s="16">
        <v>95.169082125603893</v>
      </c>
      <c r="L188" s="15">
        <v>353</v>
      </c>
      <c r="M188" s="16">
        <v>2.08259587020649</v>
      </c>
      <c r="N188" s="16">
        <v>86.772486772486801</v>
      </c>
      <c r="O188" s="15">
        <v>147</v>
      </c>
      <c r="P188" s="16">
        <v>2.0250723240115698</v>
      </c>
      <c r="Q188" s="16">
        <v>83.75</v>
      </c>
      <c r="R188" s="15">
        <v>292</v>
      </c>
      <c r="S188" s="16">
        <v>2.1682631618029302</v>
      </c>
      <c r="T188" s="16">
        <v>97.297297297297305</v>
      </c>
      <c r="U188" s="15">
        <v>417</v>
      </c>
      <c r="V188" s="16">
        <v>2.1247324977071198</v>
      </c>
      <c r="W188" s="16">
        <v>78.205128205128204</v>
      </c>
      <c r="X188" s="15">
        <v>247</v>
      </c>
      <c r="Y188" s="16">
        <v>1.5265760197775</v>
      </c>
      <c r="Z188" s="16">
        <v>90</v>
      </c>
      <c r="AA188" s="17">
        <v>244</v>
      </c>
      <c r="AB188" s="18">
        <v>2.1265469757713098</v>
      </c>
      <c r="AC188" s="18">
        <v>96.774193548387103</v>
      </c>
      <c r="AD188" s="17">
        <v>410</v>
      </c>
      <c r="AE188" s="18">
        <v>2.2980774620256699</v>
      </c>
      <c r="AF188" s="18">
        <v>95.238095238095198</v>
      </c>
      <c r="AG188" s="17">
        <v>464</v>
      </c>
      <c r="AH188" s="18">
        <v>2.27674190382728</v>
      </c>
      <c r="AI188" s="18">
        <v>92.531120331950206</v>
      </c>
      <c r="AJ188" s="17">
        <v>617</v>
      </c>
      <c r="AK188" s="18">
        <v>1.88190081132191</v>
      </c>
      <c r="AL188" s="18">
        <v>102.960526315789</v>
      </c>
      <c r="AM188" s="17">
        <v>278</v>
      </c>
      <c r="AN188" s="18">
        <v>1.9581601746847901</v>
      </c>
      <c r="AO188" s="18">
        <v>102.919708029197</v>
      </c>
      <c r="AP188" s="17">
        <v>338</v>
      </c>
      <c r="AQ188" s="18">
        <v>2.1247171234598898</v>
      </c>
      <c r="AR188" s="18">
        <v>80.748663101604294</v>
      </c>
      <c r="AS188" s="17">
        <v>457</v>
      </c>
      <c r="AT188" s="18">
        <v>1.93783657719544</v>
      </c>
      <c r="AU188" s="18">
        <v>103.111111111111</v>
      </c>
    </row>
    <row r="189" spans="1:47" x14ac:dyDescent="0.15">
      <c r="A189" s="69"/>
      <c r="B189" s="14" t="s">
        <v>15</v>
      </c>
      <c r="C189" s="15">
        <v>2408</v>
      </c>
      <c r="D189" s="16">
        <v>1.9342608360376601</v>
      </c>
      <c r="E189" s="16"/>
      <c r="F189" s="15">
        <v>156</v>
      </c>
      <c r="G189" s="16">
        <v>1.8177580983453701</v>
      </c>
      <c r="H189" s="16"/>
      <c r="I189" s="15">
        <v>197</v>
      </c>
      <c r="J189" s="16">
        <v>1.8200295639320001</v>
      </c>
      <c r="K189" s="16"/>
      <c r="L189" s="15">
        <v>164</v>
      </c>
      <c r="M189" s="16">
        <v>1.93738924985233</v>
      </c>
      <c r="N189" s="16"/>
      <c r="O189" s="15">
        <v>67</v>
      </c>
      <c r="P189" s="16">
        <v>1.8528761061946899</v>
      </c>
      <c r="Q189" s="16"/>
      <c r="R189" s="15">
        <v>144</v>
      </c>
      <c r="S189" s="16">
        <v>2.1406273227293</v>
      </c>
      <c r="T189" s="16"/>
      <c r="U189" s="15">
        <v>183</v>
      </c>
      <c r="V189" s="16">
        <v>1.8058022498519799</v>
      </c>
      <c r="W189" s="16"/>
      <c r="X189" s="15">
        <v>117</v>
      </c>
      <c r="Y189" s="16">
        <v>1.45341614906832</v>
      </c>
      <c r="Z189" s="16"/>
      <c r="AA189" s="17">
        <v>120</v>
      </c>
      <c r="AB189" s="18">
        <v>2.0401224073444402</v>
      </c>
      <c r="AC189" s="18"/>
      <c r="AD189" s="17">
        <v>200</v>
      </c>
      <c r="AE189" s="18">
        <v>2.26398007697532</v>
      </c>
      <c r="AF189" s="18"/>
      <c r="AG189" s="17">
        <v>223</v>
      </c>
      <c r="AH189" s="18">
        <v>2.2304460892178399</v>
      </c>
      <c r="AI189" s="18"/>
      <c r="AJ189" s="17">
        <v>313</v>
      </c>
      <c r="AK189" s="18">
        <v>1.9081875266719499</v>
      </c>
      <c r="AL189" s="18"/>
      <c r="AM189" s="17">
        <v>141</v>
      </c>
      <c r="AN189" s="18">
        <v>1.9803370786516901</v>
      </c>
      <c r="AO189" s="18"/>
      <c r="AP189" s="17">
        <v>151</v>
      </c>
      <c r="AQ189" s="18">
        <v>1.8809167912306901</v>
      </c>
      <c r="AR189" s="18"/>
      <c r="AS189" s="17">
        <v>232</v>
      </c>
      <c r="AT189" s="18">
        <v>1.9612815960774399</v>
      </c>
      <c r="AU189" s="18"/>
    </row>
    <row r="190" spans="1:47" x14ac:dyDescent="0.15">
      <c r="A190" s="70"/>
      <c r="B190" s="14" t="s">
        <v>16</v>
      </c>
      <c r="C190" s="15">
        <v>2576</v>
      </c>
      <c r="D190" s="16">
        <v>2.0755279463069898</v>
      </c>
      <c r="E190" s="16"/>
      <c r="F190" s="15">
        <v>160</v>
      </c>
      <c r="G190" s="16">
        <v>1.83465198945075</v>
      </c>
      <c r="H190" s="16"/>
      <c r="I190" s="15">
        <v>207</v>
      </c>
      <c r="J190" s="16">
        <v>1.9118869492934301</v>
      </c>
      <c r="K190" s="16"/>
      <c r="L190" s="15">
        <v>189</v>
      </c>
      <c r="M190" s="16">
        <v>2.2274602239245702</v>
      </c>
      <c r="N190" s="16"/>
      <c r="O190" s="15">
        <v>80</v>
      </c>
      <c r="P190" s="16">
        <v>2.1959923140269</v>
      </c>
      <c r="Q190" s="16"/>
      <c r="R190" s="15">
        <v>148</v>
      </c>
      <c r="S190" s="16">
        <v>2.1958456973293798</v>
      </c>
      <c r="T190" s="16"/>
      <c r="U190" s="15">
        <v>234</v>
      </c>
      <c r="V190" s="16">
        <v>2.4652338811630798</v>
      </c>
      <c r="W190" s="16"/>
      <c r="X190" s="15">
        <v>130</v>
      </c>
      <c r="Y190" s="16">
        <v>1.5990159901598999</v>
      </c>
      <c r="Z190" s="16"/>
      <c r="AA190" s="17">
        <v>124</v>
      </c>
      <c r="AB190" s="18">
        <v>2.2174535050071502</v>
      </c>
      <c r="AC190" s="18"/>
      <c r="AD190" s="17">
        <v>210</v>
      </c>
      <c r="AE190" s="18">
        <v>2.3315199289441502</v>
      </c>
      <c r="AF190" s="18"/>
      <c r="AG190" s="17">
        <v>241</v>
      </c>
      <c r="AH190" s="18">
        <v>2.3213253708341401</v>
      </c>
      <c r="AI190" s="18"/>
      <c r="AJ190" s="17">
        <v>304</v>
      </c>
      <c r="AK190" s="18">
        <v>1.85558200573765</v>
      </c>
      <c r="AL190" s="18"/>
      <c r="AM190" s="17">
        <v>137</v>
      </c>
      <c r="AN190" s="18">
        <v>1.93584852338562</v>
      </c>
      <c r="AO190" s="18"/>
      <c r="AP190" s="17">
        <v>187</v>
      </c>
      <c r="AQ190" s="18">
        <v>2.3730964467005098</v>
      </c>
      <c r="AR190" s="18"/>
      <c r="AS190" s="17">
        <v>225</v>
      </c>
      <c r="AT190" s="18">
        <v>1.9142419601837699</v>
      </c>
      <c r="AU190" s="18"/>
    </row>
    <row r="191" spans="1:47" x14ac:dyDescent="0.15">
      <c r="A191" s="68" t="s">
        <v>208</v>
      </c>
      <c r="B191" s="14" t="s">
        <v>14</v>
      </c>
      <c r="C191" s="15">
        <v>4510</v>
      </c>
      <c r="D191" s="16">
        <v>1.81412280525331</v>
      </c>
      <c r="E191" s="16">
        <v>96.685564762320098</v>
      </c>
      <c r="F191" s="15">
        <v>282</v>
      </c>
      <c r="G191" s="16">
        <v>1.62977518349419</v>
      </c>
      <c r="H191" s="16">
        <v>88</v>
      </c>
      <c r="I191" s="15">
        <v>418</v>
      </c>
      <c r="J191" s="16">
        <v>1.93062676088864</v>
      </c>
      <c r="K191" s="16">
        <v>105.911330049261</v>
      </c>
      <c r="L191" s="15">
        <v>330</v>
      </c>
      <c r="M191" s="16">
        <v>1.9469026548672601</v>
      </c>
      <c r="N191" s="16">
        <v>86.440677966101703</v>
      </c>
      <c r="O191" s="15">
        <v>116</v>
      </c>
      <c r="P191" s="16">
        <v>1.5980162556826001</v>
      </c>
      <c r="Q191" s="16">
        <v>87.096774193548399</v>
      </c>
      <c r="R191" s="15">
        <v>298</v>
      </c>
      <c r="S191" s="16">
        <v>2.2128165144427099</v>
      </c>
      <c r="T191" s="16">
        <v>76.331360946745605</v>
      </c>
      <c r="U191" s="15">
        <v>380</v>
      </c>
      <c r="V191" s="16">
        <v>1.9362070722511</v>
      </c>
      <c r="W191" s="16">
        <v>94.871794871794904</v>
      </c>
      <c r="X191" s="15">
        <v>232</v>
      </c>
      <c r="Y191" s="16">
        <v>1.4338689740420301</v>
      </c>
      <c r="Z191" s="16">
        <v>101.73913043478299</v>
      </c>
      <c r="AA191" s="17">
        <v>229</v>
      </c>
      <c r="AB191" s="18">
        <v>1.99581662890012</v>
      </c>
      <c r="AC191" s="18">
        <v>81.746031746031704</v>
      </c>
      <c r="AD191" s="17">
        <v>346</v>
      </c>
      <c r="AE191" s="18">
        <v>1.93935317527044</v>
      </c>
      <c r="AF191" s="18">
        <v>105.95238095238101</v>
      </c>
      <c r="AG191" s="17">
        <v>391</v>
      </c>
      <c r="AH191" s="18">
        <v>1.9185475956820399</v>
      </c>
      <c r="AI191" s="18">
        <v>99.489795918367307</v>
      </c>
      <c r="AJ191" s="17">
        <v>560</v>
      </c>
      <c r="AK191" s="18">
        <v>1.70804611724517</v>
      </c>
      <c r="AL191" s="18">
        <v>109.737827715356</v>
      </c>
      <c r="AM191" s="17">
        <v>275</v>
      </c>
      <c r="AN191" s="18">
        <v>1.9370289497781199</v>
      </c>
      <c r="AO191" s="18">
        <v>102.205882352941</v>
      </c>
      <c r="AP191" s="17">
        <v>313</v>
      </c>
      <c r="AQ191" s="18">
        <v>1.96756349006789</v>
      </c>
      <c r="AR191" s="18">
        <v>87.425149700598794</v>
      </c>
      <c r="AS191" s="17">
        <v>340</v>
      </c>
      <c r="AT191" s="18">
        <v>1.44171649069245</v>
      </c>
      <c r="AU191" s="18">
        <v>109.876543209877</v>
      </c>
    </row>
    <row r="192" spans="1:47" x14ac:dyDescent="0.15">
      <c r="A192" s="69"/>
      <c r="B192" s="14" t="s">
        <v>15</v>
      </c>
      <c r="C192" s="15">
        <v>2217</v>
      </c>
      <c r="D192" s="16">
        <v>1.7808373228801899</v>
      </c>
      <c r="E192" s="16"/>
      <c r="F192" s="15">
        <v>132</v>
      </c>
      <c r="G192" s="16">
        <v>1.5381030062922401</v>
      </c>
      <c r="H192" s="16"/>
      <c r="I192" s="15">
        <v>215</v>
      </c>
      <c r="J192" s="16">
        <v>1.98632668144863</v>
      </c>
      <c r="K192" s="16"/>
      <c r="L192" s="15">
        <v>153</v>
      </c>
      <c r="M192" s="16">
        <v>1.80744240992321</v>
      </c>
      <c r="N192" s="16"/>
      <c r="O192" s="15">
        <v>54</v>
      </c>
      <c r="P192" s="16">
        <v>1.49336283185841</v>
      </c>
      <c r="Q192" s="16"/>
      <c r="R192" s="15">
        <v>129</v>
      </c>
      <c r="S192" s="16">
        <v>1.9176453099449999</v>
      </c>
      <c r="T192" s="16"/>
      <c r="U192" s="15">
        <v>185</v>
      </c>
      <c r="V192" s="16">
        <v>1.82553779356621</v>
      </c>
      <c r="W192" s="16"/>
      <c r="X192" s="15">
        <v>117</v>
      </c>
      <c r="Y192" s="16">
        <v>1.45341614906832</v>
      </c>
      <c r="Z192" s="16"/>
      <c r="AA192" s="17">
        <v>103</v>
      </c>
      <c r="AB192" s="18">
        <v>1.75110506630398</v>
      </c>
      <c r="AC192" s="18"/>
      <c r="AD192" s="17">
        <v>178</v>
      </c>
      <c r="AE192" s="18">
        <v>2.0149422685080398</v>
      </c>
      <c r="AF192" s="18"/>
      <c r="AG192" s="17">
        <v>195</v>
      </c>
      <c r="AH192" s="18">
        <v>1.9503900780156</v>
      </c>
      <c r="AI192" s="18"/>
      <c r="AJ192" s="17">
        <v>293</v>
      </c>
      <c r="AK192" s="18">
        <v>1.7862586112296499</v>
      </c>
      <c r="AL192" s="18"/>
      <c r="AM192" s="17">
        <v>139</v>
      </c>
      <c r="AN192" s="18">
        <v>1.95224719101124</v>
      </c>
      <c r="AO192" s="18"/>
      <c r="AP192" s="17">
        <v>146</v>
      </c>
      <c r="AQ192" s="18">
        <v>1.8186347782760299</v>
      </c>
      <c r="AR192" s="18"/>
      <c r="AS192" s="17">
        <v>178</v>
      </c>
      <c r="AT192" s="18">
        <v>1.50477639699045</v>
      </c>
      <c r="AU192" s="18"/>
    </row>
    <row r="193" spans="1:47" x14ac:dyDescent="0.15">
      <c r="A193" s="70"/>
      <c r="B193" s="14" t="s">
        <v>16</v>
      </c>
      <c r="C193" s="15">
        <v>2293</v>
      </c>
      <c r="D193" s="16">
        <v>1.8475099304665901</v>
      </c>
      <c r="E193" s="16"/>
      <c r="F193" s="15">
        <v>150</v>
      </c>
      <c r="G193" s="16">
        <v>1.7199862401100801</v>
      </c>
      <c r="H193" s="16"/>
      <c r="I193" s="15">
        <v>203</v>
      </c>
      <c r="J193" s="16">
        <v>1.8749422739447701</v>
      </c>
      <c r="K193" s="16"/>
      <c r="L193" s="15">
        <v>177</v>
      </c>
      <c r="M193" s="16">
        <v>2.08603417796111</v>
      </c>
      <c r="N193" s="16"/>
      <c r="O193" s="15">
        <v>62</v>
      </c>
      <c r="P193" s="16">
        <v>1.70189404337085</v>
      </c>
      <c r="Q193" s="16"/>
      <c r="R193" s="15">
        <v>169</v>
      </c>
      <c r="S193" s="16">
        <v>2.5074183976261102</v>
      </c>
      <c r="T193" s="16"/>
      <c r="U193" s="15">
        <v>195</v>
      </c>
      <c r="V193" s="16">
        <v>2.0543615676359002</v>
      </c>
      <c r="W193" s="16"/>
      <c r="X193" s="15">
        <v>115</v>
      </c>
      <c r="Y193" s="16">
        <v>1.41451414514145</v>
      </c>
      <c r="Z193" s="16"/>
      <c r="AA193" s="17">
        <v>126</v>
      </c>
      <c r="AB193" s="18">
        <v>2.2532188841201699</v>
      </c>
      <c r="AC193" s="18"/>
      <c r="AD193" s="17">
        <v>168</v>
      </c>
      <c r="AE193" s="18">
        <v>1.8652159431553199</v>
      </c>
      <c r="AF193" s="18"/>
      <c r="AG193" s="17">
        <v>196</v>
      </c>
      <c r="AH193" s="18">
        <v>1.8878828742053599</v>
      </c>
      <c r="AI193" s="18"/>
      <c r="AJ193" s="17">
        <v>267</v>
      </c>
      <c r="AK193" s="18">
        <v>1.62973814319722</v>
      </c>
      <c r="AL193" s="18"/>
      <c r="AM193" s="17">
        <v>136</v>
      </c>
      <c r="AN193" s="18">
        <v>1.9217182421930199</v>
      </c>
      <c r="AO193" s="18"/>
      <c r="AP193" s="17">
        <v>167</v>
      </c>
      <c r="AQ193" s="18">
        <v>2.11928934010152</v>
      </c>
      <c r="AR193" s="18"/>
      <c r="AS193" s="17">
        <v>162</v>
      </c>
      <c r="AT193" s="18">
        <v>1.37825421133231</v>
      </c>
      <c r="AU193" s="18"/>
    </row>
    <row r="194" spans="1:47" x14ac:dyDescent="0.15">
      <c r="A194" s="68" t="s">
        <v>209</v>
      </c>
      <c r="B194" s="14" t="s">
        <v>14</v>
      </c>
      <c r="C194" s="15">
        <v>4098</v>
      </c>
      <c r="D194" s="16">
        <v>1.64839806118139</v>
      </c>
      <c r="E194" s="16">
        <v>101.87192118226599</v>
      </c>
      <c r="F194" s="15">
        <v>261</v>
      </c>
      <c r="G194" s="16">
        <v>1.50840894642548</v>
      </c>
      <c r="H194" s="16">
        <v>89.130434782608702</v>
      </c>
      <c r="I194" s="15">
        <v>377</v>
      </c>
      <c r="J194" s="16">
        <v>1.74125906424646</v>
      </c>
      <c r="K194" s="16">
        <v>101.604278074866</v>
      </c>
      <c r="L194" s="15">
        <v>312</v>
      </c>
      <c r="M194" s="16">
        <v>1.8407079646017701</v>
      </c>
      <c r="N194" s="16">
        <v>101.290322580645</v>
      </c>
      <c r="O194" s="15">
        <v>111</v>
      </c>
      <c r="P194" s="16">
        <v>1.5291362446618</v>
      </c>
      <c r="Q194" s="16">
        <v>94.736842105263193</v>
      </c>
      <c r="R194" s="15">
        <v>239</v>
      </c>
      <c r="S194" s="16">
        <v>1.77470854681815</v>
      </c>
      <c r="T194" s="16">
        <v>102.542372881356</v>
      </c>
      <c r="U194" s="15">
        <v>345</v>
      </c>
      <c r="V194" s="16">
        <v>1.75787221033323</v>
      </c>
      <c r="W194" s="16">
        <v>111.656441717791</v>
      </c>
      <c r="X194" s="15">
        <v>187</v>
      </c>
      <c r="Y194" s="16">
        <v>1.1557478368356</v>
      </c>
      <c r="Z194" s="16">
        <v>94.7916666666667</v>
      </c>
      <c r="AA194" s="17">
        <v>246</v>
      </c>
      <c r="AB194" s="18">
        <v>2.1439776886874702</v>
      </c>
      <c r="AC194" s="18">
        <v>93.7007874015748</v>
      </c>
      <c r="AD194" s="17">
        <v>325</v>
      </c>
      <c r="AE194" s="18">
        <v>1.82164676867889</v>
      </c>
      <c r="AF194" s="18">
        <v>86.781609195402297</v>
      </c>
      <c r="AG194" s="17">
        <v>329</v>
      </c>
      <c r="AH194" s="18">
        <v>1.61432777232581</v>
      </c>
      <c r="AI194" s="18">
        <v>106.918238993711</v>
      </c>
      <c r="AJ194" s="17">
        <v>509</v>
      </c>
      <c r="AK194" s="18">
        <v>1.5524919172817699</v>
      </c>
      <c r="AL194" s="18">
        <v>109.46502057613201</v>
      </c>
      <c r="AM194" s="17">
        <v>238</v>
      </c>
      <c r="AN194" s="18">
        <v>1.6764105092625201</v>
      </c>
      <c r="AO194" s="18">
        <v>101.694915254237</v>
      </c>
      <c r="AP194" s="17">
        <v>265</v>
      </c>
      <c r="AQ194" s="18">
        <v>1.66582851395524</v>
      </c>
      <c r="AR194" s="18">
        <v>117.213114754098</v>
      </c>
      <c r="AS194" s="17">
        <v>354</v>
      </c>
      <c r="AT194" s="18">
        <v>1.5010812873680199</v>
      </c>
      <c r="AU194" s="18">
        <v>104.62427745664699</v>
      </c>
    </row>
    <row r="195" spans="1:47" x14ac:dyDescent="0.15">
      <c r="A195" s="69"/>
      <c r="B195" s="14" t="s">
        <v>15</v>
      </c>
      <c r="C195" s="15">
        <v>2068</v>
      </c>
      <c r="D195" s="16">
        <v>1.6611509173280199</v>
      </c>
      <c r="E195" s="16"/>
      <c r="F195" s="15">
        <v>123</v>
      </c>
      <c r="G195" s="16">
        <v>1.43323234677231</v>
      </c>
      <c r="H195" s="16"/>
      <c r="I195" s="15">
        <v>190</v>
      </c>
      <c r="J195" s="16">
        <v>1.7553584626755401</v>
      </c>
      <c r="K195" s="16"/>
      <c r="L195" s="15">
        <v>157</v>
      </c>
      <c r="M195" s="16">
        <v>1.8546958062610801</v>
      </c>
      <c r="N195" s="16"/>
      <c r="O195" s="15">
        <v>54</v>
      </c>
      <c r="P195" s="16">
        <v>1.49336283185841</v>
      </c>
      <c r="Q195" s="16"/>
      <c r="R195" s="15">
        <v>121</v>
      </c>
      <c r="S195" s="16">
        <v>1.7987215697933701</v>
      </c>
      <c r="T195" s="16"/>
      <c r="U195" s="15">
        <v>182</v>
      </c>
      <c r="V195" s="16">
        <v>1.79593447799487</v>
      </c>
      <c r="W195" s="16"/>
      <c r="X195" s="15">
        <v>91</v>
      </c>
      <c r="Y195" s="16">
        <v>1.1304347826087</v>
      </c>
      <c r="Z195" s="16"/>
      <c r="AA195" s="17">
        <v>119</v>
      </c>
      <c r="AB195" s="18">
        <v>2.0231213872832399</v>
      </c>
      <c r="AC195" s="18"/>
      <c r="AD195" s="17">
        <v>151</v>
      </c>
      <c r="AE195" s="18">
        <v>1.70930495811637</v>
      </c>
      <c r="AF195" s="18"/>
      <c r="AG195" s="17">
        <v>170</v>
      </c>
      <c r="AH195" s="18">
        <v>1.7003400680136</v>
      </c>
      <c r="AI195" s="18"/>
      <c r="AJ195" s="17">
        <v>266</v>
      </c>
      <c r="AK195" s="18">
        <v>1.62165457538255</v>
      </c>
      <c r="AL195" s="18"/>
      <c r="AM195" s="17">
        <v>120</v>
      </c>
      <c r="AN195" s="18">
        <v>1.68539325842697</v>
      </c>
      <c r="AO195" s="18"/>
      <c r="AP195" s="17">
        <v>143</v>
      </c>
      <c r="AQ195" s="18">
        <v>1.7812655705032401</v>
      </c>
      <c r="AR195" s="18"/>
      <c r="AS195" s="17">
        <v>181</v>
      </c>
      <c r="AT195" s="18">
        <v>1.5301377969397201</v>
      </c>
      <c r="AU195" s="18"/>
    </row>
    <row r="196" spans="1:47" x14ac:dyDescent="0.15">
      <c r="A196" s="70"/>
      <c r="B196" s="14" t="s">
        <v>16</v>
      </c>
      <c r="C196" s="15">
        <v>2030</v>
      </c>
      <c r="D196" s="16">
        <v>1.6356062620353999</v>
      </c>
      <c r="E196" s="16"/>
      <c r="F196" s="15">
        <v>138</v>
      </c>
      <c r="G196" s="16">
        <v>1.5823873409012701</v>
      </c>
      <c r="H196" s="16"/>
      <c r="I196" s="15">
        <v>187</v>
      </c>
      <c r="J196" s="16">
        <v>1.72716357255011</v>
      </c>
      <c r="K196" s="16"/>
      <c r="L196" s="15">
        <v>155</v>
      </c>
      <c r="M196" s="16">
        <v>1.82675309369476</v>
      </c>
      <c r="N196" s="16"/>
      <c r="O196" s="15">
        <v>57</v>
      </c>
      <c r="P196" s="16">
        <v>1.56464452374417</v>
      </c>
      <c r="Q196" s="16"/>
      <c r="R196" s="15">
        <v>118</v>
      </c>
      <c r="S196" s="16">
        <v>1.75074183976261</v>
      </c>
      <c r="T196" s="16"/>
      <c r="U196" s="15">
        <v>163</v>
      </c>
      <c r="V196" s="16">
        <v>1.7172355667930901</v>
      </c>
      <c r="W196" s="16"/>
      <c r="X196" s="15">
        <v>96</v>
      </c>
      <c r="Y196" s="16">
        <v>1.1808118081180801</v>
      </c>
      <c r="Z196" s="16"/>
      <c r="AA196" s="17">
        <v>127</v>
      </c>
      <c r="AB196" s="18">
        <v>2.2711015736766802</v>
      </c>
      <c r="AC196" s="18"/>
      <c r="AD196" s="17">
        <v>174</v>
      </c>
      <c r="AE196" s="18">
        <v>1.9318307982680101</v>
      </c>
      <c r="AF196" s="18"/>
      <c r="AG196" s="17">
        <v>159</v>
      </c>
      <c r="AH196" s="18">
        <v>1.53149682142169</v>
      </c>
      <c r="AI196" s="18"/>
      <c r="AJ196" s="17">
        <v>243</v>
      </c>
      <c r="AK196" s="18">
        <v>1.48324482695477</v>
      </c>
      <c r="AL196" s="18"/>
      <c r="AM196" s="17">
        <v>118</v>
      </c>
      <c r="AN196" s="18">
        <v>1.6673731807262999</v>
      </c>
      <c r="AO196" s="18"/>
      <c r="AP196" s="17">
        <v>122</v>
      </c>
      <c r="AQ196" s="18">
        <v>1.5482233502538101</v>
      </c>
      <c r="AR196" s="18"/>
      <c r="AS196" s="17">
        <v>173</v>
      </c>
      <c r="AT196" s="18">
        <v>1.47183937383019</v>
      </c>
      <c r="AU196" s="18"/>
    </row>
    <row r="197" spans="1:47" x14ac:dyDescent="0.15">
      <c r="A197" s="68" t="s">
        <v>210</v>
      </c>
      <c r="B197" s="14" t="s">
        <v>14</v>
      </c>
      <c r="C197" s="15">
        <v>3727</v>
      </c>
      <c r="D197" s="16">
        <v>1.4991653426117699</v>
      </c>
      <c r="E197" s="16">
        <v>95.643044619422596</v>
      </c>
      <c r="F197" s="15">
        <v>212</v>
      </c>
      <c r="G197" s="16">
        <v>1.2252210599318001</v>
      </c>
      <c r="H197" s="16">
        <v>100</v>
      </c>
      <c r="I197" s="15">
        <v>334</v>
      </c>
      <c r="J197" s="16">
        <v>1.5426539189875801</v>
      </c>
      <c r="K197" s="16">
        <v>111.39240506329099</v>
      </c>
      <c r="L197" s="15">
        <v>305</v>
      </c>
      <c r="M197" s="16">
        <v>1.79941002949853</v>
      </c>
      <c r="N197" s="16">
        <v>80.473372781065095</v>
      </c>
      <c r="O197" s="15">
        <v>122</v>
      </c>
      <c r="P197" s="16">
        <v>1.6806722689075599</v>
      </c>
      <c r="Q197" s="16">
        <v>90.625</v>
      </c>
      <c r="R197" s="15">
        <v>186</v>
      </c>
      <c r="S197" s="16">
        <v>1.3811539318333701</v>
      </c>
      <c r="T197" s="16">
        <v>102.173913043478</v>
      </c>
      <c r="U197" s="15">
        <v>329</v>
      </c>
      <c r="V197" s="16">
        <v>1.6763477020279201</v>
      </c>
      <c r="W197" s="16">
        <v>103.08641975308601</v>
      </c>
      <c r="X197" s="15">
        <v>186</v>
      </c>
      <c r="Y197" s="16">
        <v>1.1495673671199</v>
      </c>
      <c r="Z197" s="16">
        <v>118.82352941176499</v>
      </c>
      <c r="AA197" s="17">
        <v>210</v>
      </c>
      <c r="AB197" s="18">
        <v>1.8302248561966199</v>
      </c>
      <c r="AC197" s="18">
        <v>98.113207547169793</v>
      </c>
      <c r="AD197" s="17">
        <v>303</v>
      </c>
      <c r="AE197" s="18">
        <v>1.6983352951067801</v>
      </c>
      <c r="AF197" s="18">
        <v>96.753246753246799</v>
      </c>
      <c r="AG197" s="17">
        <v>286</v>
      </c>
      <c r="AH197" s="18">
        <v>1.4033366045142299</v>
      </c>
      <c r="AI197" s="18">
        <v>100</v>
      </c>
      <c r="AJ197" s="17">
        <v>459</v>
      </c>
      <c r="AK197" s="18">
        <v>1.3999877996705901</v>
      </c>
      <c r="AL197" s="18">
        <v>91.25</v>
      </c>
      <c r="AM197" s="17">
        <v>198</v>
      </c>
      <c r="AN197" s="18">
        <v>1.3946608438402499</v>
      </c>
      <c r="AO197" s="18">
        <v>100</v>
      </c>
      <c r="AP197" s="17">
        <v>272</v>
      </c>
      <c r="AQ197" s="18">
        <v>1.7098315313050001</v>
      </c>
      <c r="AR197" s="18">
        <v>70</v>
      </c>
      <c r="AS197" s="17">
        <v>325</v>
      </c>
      <c r="AT197" s="18">
        <v>1.3781113513971901</v>
      </c>
      <c r="AU197" s="18">
        <v>94.610778443113801</v>
      </c>
    </row>
    <row r="198" spans="1:47" x14ac:dyDescent="0.15">
      <c r="A198" s="69"/>
      <c r="B198" s="14" t="s">
        <v>15</v>
      </c>
      <c r="C198" s="15">
        <v>1822</v>
      </c>
      <c r="D198" s="16">
        <v>1.4635478584969299</v>
      </c>
      <c r="E198" s="16"/>
      <c r="F198" s="15">
        <v>106</v>
      </c>
      <c r="G198" s="16">
        <v>1.23514332323468</v>
      </c>
      <c r="H198" s="16"/>
      <c r="I198" s="15">
        <v>176</v>
      </c>
      <c r="J198" s="16">
        <v>1.6260162601626</v>
      </c>
      <c r="K198" s="16"/>
      <c r="L198" s="15">
        <v>136</v>
      </c>
      <c r="M198" s="16">
        <v>1.6066154754873001</v>
      </c>
      <c r="N198" s="16"/>
      <c r="O198" s="15">
        <v>58</v>
      </c>
      <c r="P198" s="16">
        <v>1.6039823008849601</v>
      </c>
      <c r="Q198" s="16"/>
      <c r="R198" s="15">
        <v>94</v>
      </c>
      <c r="S198" s="16">
        <v>1.3973539467816301</v>
      </c>
      <c r="T198" s="16"/>
      <c r="U198" s="15">
        <v>167</v>
      </c>
      <c r="V198" s="16">
        <v>1.6479179001381501</v>
      </c>
      <c r="W198" s="16"/>
      <c r="X198" s="15">
        <v>101</v>
      </c>
      <c r="Y198" s="16">
        <v>1.2546583850931701</v>
      </c>
      <c r="Z198" s="16"/>
      <c r="AA198" s="17">
        <v>104</v>
      </c>
      <c r="AB198" s="18">
        <v>1.7681060863651801</v>
      </c>
      <c r="AC198" s="18"/>
      <c r="AD198" s="17">
        <v>149</v>
      </c>
      <c r="AE198" s="18">
        <v>1.68666515734662</v>
      </c>
      <c r="AF198" s="18"/>
      <c r="AG198" s="17">
        <v>143</v>
      </c>
      <c r="AH198" s="18">
        <v>1.43028605721144</v>
      </c>
      <c r="AI198" s="18"/>
      <c r="AJ198" s="17">
        <v>219</v>
      </c>
      <c r="AK198" s="18">
        <v>1.3351216240931501</v>
      </c>
      <c r="AL198" s="18"/>
      <c r="AM198" s="17">
        <v>99</v>
      </c>
      <c r="AN198" s="18">
        <v>1.3904494382022501</v>
      </c>
      <c r="AO198" s="18"/>
      <c r="AP198" s="17">
        <v>112</v>
      </c>
      <c r="AQ198" s="18">
        <v>1.3951170901843499</v>
      </c>
      <c r="AR198" s="18"/>
      <c r="AS198" s="17">
        <v>158</v>
      </c>
      <c r="AT198" s="18">
        <v>1.3357003973285999</v>
      </c>
      <c r="AU198" s="18"/>
    </row>
    <row r="199" spans="1:47" x14ac:dyDescent="0.15">
      <c r="A199" s="70"/>
      <c r="B199" s="14" t="s">
        <v>16</v>
      </c>
      <c r="C199" s="15">
        <v>1905</v>
      </c>
      <c r="D199" s="16">
        <v>1.5348915907278</v>
      </c>
      <c r="E199" s="16"/>
      <c r="F199" s="15">
        <v>106</v>
      </c>
      <c r="G199" s="16">
        <v>1.21545694301112</v>
      </c>
      <c r="H199" s="16"/>
      <c r="I199" s="15">
        <v>158</v>
      </c>
      <c r="J199" s="16">
        <v>1.45931467627228</v>
      </c>
      <c r="K199" s="16"/>
      <c r="L199" s="15">
        <v>169</v>
      </c>
      <c r="M199" s="16">
        <v>1.9917501473188</v>
      </c>
      <c r="N199" s="16"/>
      <c r="O199" s="15">
        <v>64</v>
      </c>
      <c r="P199" s="16">
        <v>1.75679385122152</v>
      </c>
      <c r="Q199" s="16"/>
      <c r="R199" s="15">
        <v>92</v>
      </c>
      <c r="S199" s="16">
        <v>1.3649851632047501</v>
      </c>
      <c r="T199" s="16"/>
      <c r="U199" s="15">
        <v>162</v>
      </c>
      <c r="V199" s="16">
        <v>1.7067003792667499</v>
      </c>
      <c r="W199" s="16"/>
      <c r="X199" s="15">
        <v>85</v>
      </c>
      <c r="Y199" s="16">
        <v>1.04551045510455</v>
      </c>
      <c r="Z199" s="16"/>
      <c r="AA199" s="17">
        <v>106</v>
      </c>
      <c r="AB199" s="18">
        <v>1.8955650929899901</v>
      </c>
      <c r="AC199" s="18"/>
      <c r="AD199" s="17">
        <v>154</v>
      </c>
      <c r="AE199" s="18">
        <v>1.70978128122571</v>
      </c>
      <c r="AF199" s="18"/>
      <c r="AG199" s="17">
        <v>143</v>
      </c>
      <c r="AH199" s="18">
        <v>1.37738393373146</v>
      </c>
      <c r="AI199" s="18"/>
      <c r="AJ199" s="17">
        <v>240</v>
      </c>
      <c r="AK199" s="18">
        <v>1.4649331624244599</v>
      </c>
      <c r="AL199" s="18"/>
      <c r="AM199" s="17">
        <v>99</v>
      </c>
      <c r="AN199" s="18">
        <v>1.3988978380669801</v>
      </c>
      <c r="AO199" s="18"/>
      <c r="AP199" s="17">
        <v>160</v>
      </c>
      <c r="AQ199" s="18">
        <v>2.0304568527918798</v>
      </c>
      <c r="AR199" s="18"/>
      <c r="AS199" s="17">
        <v>167</v>
      </c>
      <c r="AT199" s="18">
        <v>1.4207929215586199</v>
      </c>
      <c r="AU199" s="18"/>
    </row>
    <row r="200" spans="1:47" x14ac:dyDescent="0.15">
      <c r="A200" s="68" t="s">
        <v>211</v>
      </c>
      <c r="B200" s="14" t="s">
        <v>14</v>
      </c>
      <c r="C200" s="15">
        <v>3519</v>
      </c>
      <c r="D200" s="16">
        <v>1.41549848152692</v>
      </c>
      <c r="E200" s="16">
        <v>103.528050896472</v>
      </c>
      <c r="F200" s="15">
        <v>264</v>
      </c>
      <c r="G200" s="16">
        <v>1.5257469802924299</v>
      </c>
      <c r="H200" s="16">
        <v>114.63414634146299</v>
      </c>
      <c r="I200" s="15">
        <v>315</v>
      </c>
      <c r="J200" s="16">
        <v>1.4548981571290001</v>
      </c>
      <c r="K200" s="16">
        <v>107.23684210526299</v>
      </c>
      <c r="L200" s="15">
        <v>262</v>
      </c>
      <c r="M200" s="16">
        <v>1.5457227138643099</v>
      </c>
      <c r="N200" s="16">
        <v>114.754098360656</v>
      </c>
      <c r="O200" s="15">
        <v>113</v>
      </c>
      <c r="P200" s="16">
        <v>1.5566882490701199</v>
      </c>
      <c r="Q200" s="16">
        <v>101.78571428571399</v>
      </c>
      <c r="R200" s="15">
        <v>218</v>
      </c>
      <c r="S200" s="16">
        <v>1.6187718125788999</v>
      </c>
      <c r="T200" s="16">
        <v>84.745762711864401</v>
      </c>
      <c r="U200" s="15">
        <v>284</v>
      </c>
      <c r="V200" s="16">
        <v>1.44706002241924</v>
      </c>
      <c r="W200" s="16">
        <v>102.857142857143</v>
      </c>
      <c r="X200" s="15">
        <v>190</v>
      </c>
      <c r="Y200" s="16">
        <v>1.1742892459826899</v>
      </c>
      <c r="Z200" s="16">
        <v>111.111111111111</v>
      </c>
      <c r="AA200" s="17">
        <v>180</v>
      </c>
      <c r="AB200" s="18">
        <v>1.5687641624542401</v>
      </c>
      <c r="AC200" s="18">
        <v>91.489361702127695</v>
      </c>
      <c r="AD200" s="17">
        <v>262</v>
      </c>
      <c r="AE200" s="18">
        <v>1.46852754890421</v>
      </c>
      <c r="AF200" s="18">
        <v>85.815602836879407</v>
      </c>
      <c r="AG200" s="17">
        <v>291</v>
      </c>
      <c r="AH200" s="18">
        <v>1.4278704612365101</v>
      </c>
      <c r="AI200" s="18">
        <v>94</v>
      </c>
      <c r="AJ200" s="17">
        <v>419</v>
      </c>
      <c r="AK200" s="18">
        <v>1.2779845055816501</v>
      </c>
      <c r="AL200" s="18">
        <v>101.44230769230801</v>
      </c>
      <c r="AM200" s="17">
        <v>206</v>
      </c>
      <c r="AN200" s="18">
        <v>1.4510107769247</v>
      </c>
      <c r="AO200" s="18">
        <v>108.080808080808</v>
      </c>
      <c r="AP200" s="17">
        <v>233</v>
      </c>
      <c r="AQ200" s="18">
        <v>1.4646718632134801</v>
      </c>
      <c r="AR200" s="18">
        <v>111.818181818182</v>
      </c>
      <c r="AS200" s="17">
        <v>282</v>
      </c>
      <c r="AT200" s="18">
        <v>1.1957766187508001</v>
      </c>
      <c r="AU200" s="18">
        <v>123.80952380952399</v>
      </c>
    </row>
    <row r="201" spans="1:47" x14ac:dyDescent="0.15">
      <c r="A201" s="69"/>
      <c r="B201" s="14" t="s">
        <v>15</v>
      </c>
      <c r="C201" s="15">
        <v>1790</v>
      </c>
      <c r="D201" s="16">
        <v>1.43784339555955</v>
      </c>
      <c r="E201" s="16"/>
      <c r="F201" s="15">
        <v>141</v>
      </c>
      <c r="G201" s="16">
        <v>1.6429736658121701</v>
      </c>
      <c r="H201" s="16"/>
      <c r="I201" s="15">
        <v>163</v>
      </c>
      <c r="J201" s="16">
        <v>1.5059127864005899</v>
      </c>
      <c r="K201" s="16"/>
      <c r="L201" s="15">
        <v>140</v>
      </c>
      <c r="M201" s="16">
        <v>1.65386887182516</v>
      </c>
      <c r="N201" s="16"/>
      <c r="O201" s="15">
        <v>57</v>
      </c>
      <c r="P201" s="16">
        <v>1.57632743362832</v>
      </c>
      <c r="Q201" s="16"/>
      <c r="R201" s="15">
        <v>100</v>
      </c>
      <c r="S201" s="16">
        <v>1.4865467518953499</v>
      </c>
      <c r="T201" s="16"/>
      <c r="U201" s="15">
        <v>144</v>
      </c>
      <c r="V201" s="16">
        <v>1.42095914742451</v>
      </c>
      <c r="W201" s="16"/>
      <c r="X201" s="15">
        <v>100</v>
      </c>
      <c r="Y201" s="16">
        <v>1.24223602484472</v>
      </c>
      <c r="Z201" s="16"/>
      <c r="AA201" s="17">
        <v>86</v>
      </c>
      <c r="AB201" s="18">
        <v>1.46208772526352</v>
      </c>
      <c r="AC201" s="18"/>
      <c r="AD201" s="17">
        <v>121</v>
      </c>
      <c r="AE201" s="18">
        <v>1.3697079465700699</v>
      </c>
      <c r="AF201" s="18"/>
      <c r="AG201" s="17">
        <v>141</v>
      </c>
      <c r="AH201" s="18">
        <v>1.4102820564112799</v>
      </c>
      <c r="AI201" s="18"/>
      <c r="AJ201" s="17">
        <v>211</v>
      </c>
      <c r="AK201" s="18">
        <v>1.2863500579162299</v>
      </c>
      <c r="AL201" s="18"/>
      <c r="AM201" s="17">
        <v>107</v>
      </c>
      <c r="AN201" s="18">
        <v>1.5028089887640399</v>
      </c>
      <c r="AO201" s="18"/>
      <c r="AP201" s="17">
        <v>123</v>
      </c>
      <c r="AQ201" s="18">
        <v>1.5321375186846</v>
      </c>
      <c r="AR201" s="18"/>
      <c r="AS201" s="17">
        <v>156</v>
      </c>
      <c r="AT201" s="18">
        <v>1.3187927973624101</v>
      </c>
      <c r="AU201" s="18"/>
    </row>
    <row r="202" spans="1:47" x14ac:dyDescent="0.15">
      <c r="A202" s="70"/>
      <c r="B202" s="14" t="s">
        <v>16</v>
      </c>
      <c r="C202" s="15">
        <v>1729</v>
      </c>
      <c r="D202" s="16">
        <v>1.3930853335267099</v>
      </c>
      <c r="E202" s="16"/>
      <c r="F202" s="15">
        <v>123</v>
      </c>
      <c r="G202" s="16">
        <v>1.41038871689026</v>
      </c>
      <c r="H202" s="16"/>
      <c r="I202" s="15">
        <v>152</v>
      </c>
      <c r="J202" s="16">
        <v>1.4038976632492799</v>
      </c>
      <c r="K202" s="16"/>
      <c r="L202" s="15">
        <v>122</v>
      </c>
      <c r="M202" s="16">
        <v>1.4378314672952299</v>
      </c>
      <c r="N202" s="16"/>
      <c r="O202" s="15">
        <v>56</v>
      </c>
      <c r="P202" s="16">
        <v>1.53719461981883</v>
      </c>
      <c r="Q202" s="16"/>
      <c r="R202" s="15">
        <v>118</v>
      </c>
      <c r="S202" s="16">
        <v>1.75074183976261</v>
      </c>
      <c r="T202" s="16"/>
      <c r="U202" s="15">
        <v>140</v>
      </c>
      <c r="V202" s="16">
        <v>1.47492625368732</v>
      </c>
      <c r="W202" s="16"/>
      <c r="X202" s="15">
        <v>90</v>
      </c>
      <c r="Y202" s="16">
        <v>1.1070110701107001</v>
      </c>
      <c r="Z202" s="16"/>
      <c r="AA202" s="17">
        <v>94</v>
      </c>
      <c r="AB202" s="18">
        <v>1.68097281831187</v>
      </c>
      <c r="AC202" s="18"/>
      <c r="AD202" s="17">
        <v>141</v>
      </c>
      <c r="AE202" s="18">
        <v>1.5654490951482201</v>
      </c>
      <c r="AF202" s="18"/>
      <c r="AG202" s="17">
        <v>150</v>
      </c>
      <c r="AH202" s="18">
        <v>1.44480832209594</v>
      </c>
      <c r="AI202" s="18"/>
      <c r="AJ202" s="17">
        <v>208</v>
      </c>
      <c r="AK202" s="18">
        <v>1.26960874076787</v>
      </c>
      <c r="AL202" s="18"/>
      <c r="AM202" s="17">
        <v>99</v>
      </c>
      <c r="AN202" s="18">
        <v>1.3988978380669801</v>
      </c>
      <c r="AO202" s="18"/>
      <c r="AP202" s="17">
        <v>110</v>
      </c>
      <c r="AQ202" s="18">
        <v>1.3959390862944201</v>
      </c>
      <c r="AR202" s="18"/>
      <c r="AS202" s="17">
        <v>126</v>
      </c>
      <c r="AT202" s="18">
        <v>1.0719754977029099</v>
      </c>
      <c r="AU202" s="18"/>
    </row>
    <row r="203" spans="1:47" x14ac:dyDescent="0.15">
      <c r="A203" s="68" t="s">
        <v>212</v>
      </c>
      <c r="B203" s="14" t="s">
        <v>14</v>
      </c>
      <c r="C203" s="15">
        <v>3547</v>
      </c>
      <c r="D203" s="16">
        <v>1.42676132821142</v>
      </c>
      <c r="E203" s="16">
        <v>93.191721132897598</v>
      </c>
      <c r="F203" s="15">
        <v>245</v>
      </c>
      <c r="G203" s="16">
        <v>1.4159394324683601</v>
      </c>
      <c r="H203" s="16">
        <v>92.913385826771702</v>
      </c>
      <c r="I203" s="15">
        <v>342</v>
      </c>
      <c r="J203" s="16">
        <v>1.5796037134543399</v>
      </c>
      <c r="K203" s="16">
        <v>95.428571428571402</v>
      </c>
      <c r="L203" s="15">
        <v>272</v>
      </c>
      <c r="M203" s="16">
        <v>1.6047197640118001</v>
      </c>
      <c r="N203" s="16">
        <v>101.481481481481</v>
      </c>
      <c r="O203" s="15">
        <v>107</v>
      </c>
      <c r="P203" s="16">
        <v>1.4740322358451601</v>
      </c>
      <c r="Q203" s="16">
        <v>81.355932203389798</v>
      </c>
      <c r="R203" s="15">
        <v>237</v>
      </c>
      <c r="S203" s="16">
        <v>1.7598574292715501</v>
      </c>
      <c r="T203" s="16">
        <v>106.086956521739</v>
      </c>
      <c r="U203" s="15">
        <v>308</v>
      </c>
      <c r="V203" s="16">
        <v>1.5693467848772</v>
      </c>
      <c r="W203" s="16">
        <v>85.5421686746988</v>
      </c>
      <c r="X203" s="15">
        <v>150</v>
      </c>
      <c r="Y203" s="16">
        <v>0.92707045735475901</v>
      </c>
      <c r="Z203" s="16">
        <v>59.574468085106403</v>
      </c>
      <c r="AA203" s="17">
        <v>205</v>
      </c>
      <c r="AB203" s="18">
        <v>1.78664807390622</v>
      </c>
      <c r="AC203" s="18">
        <v>120.430107526882</v>
      </c>
      <c r="AD203" s="17">
        <v>310</v>
      </c>
      <c r="AE203" s="18">
        <v>1.7375707639706299</v>
      </c>
      <c r="AF203" s="18">
        <v>98.717948717948701</v>
      </c>
      <c r="AG203" s="17">
        <v>279</v>
      </c>
      <c r="AH203" s="18">
        <v>1.3689892051030399</v>
      </c>
      <c r="AI203" s="18">
        <v>92.413793103448299</v>
      </c>
      <c r="AJ203" s="17">
        <v>437</v>
      </c>
      <c r="AK203" s="18">
        <v>1.3328859879216699</v>
      </c>
      <c r="AL203" s="18">
        <v>90</v>
      </c>
      <c r="AM203" s="17">
        <v>167</v>
      </c>
      <c r="AN203" s="18">
        <v>1.17630485313799</v>
      </c>
      <c r="AO203" s="18">
        <v>81.521739130434796</v>
      </c>
      <c r="AP203" s="17">
        <v>224</v>
      </c>
      <c r="AQ203" s="18">
        <v>1.4080965551923601</v>
      </c>
      <c r="AR203" s="18">
        <v>93.103448275862107</v>
      </c>
      <c r="AS203" s="17">
        <v>264</v>
      </c>
      <c r="AT203" s="18">
        <v>1.11945045159649</v>
      </c>
      <c r="AU203" s="18">
        <v>98.4962406015038</v>
      </c>
    </row>
    <row r="204" spans="1:47" x14ac:dyDescent="0.15">
      <c r="A204" s="69"/>
      <c r="B204" s="14" t="s">
        <v>15</v>
      </c>
      <c r="C204" s="15">
        <v>1711</v>
      </c>
      <c r="D204" s="16">
        <v>1.3743855026828999</v>
      </c>
      <c r="E204" s="16"/>
      <c r="F204" s="15">
        <v>118</v>
      </c>
      <c r="G204" s="16">
        <v>1.3749708692612399</v>
      </c>
      <c r="H204" s="16"/>
      <c r="I204" s="15">
        <v>167</v>
      </c>
      <c r="J204" s="16">
        <v>1.54286770140429</v>
      </c>
      <c r="K204" s="16"/>
      <c r="L204" s="15">
        <v>137</v>
      </c>
      <c r="M204" s="16">
        <v>1.61842882457177</v>
      </c>
      <c r="N204" s="16"/>
      <c r="O204" s="15">
        <v>48</v>
      </c>
      <c r="P204" s="16">
        <v>1.3274336283185799</v>
      </c>
      <c r="Q204" s="16"/>
      <c r="R204" s="15">
        <v>122</v>
      </c>
      <c r="S204" s="16">
        <v>1.81358703731232</v>
      </c>
      <c r="T204" s="16"/>
      <c r="U204" s="15">
        <v>142</v>
      </c>
      <c r="V204" s="16">
        <v>1.4012236037102801</v>
      </c>
      <c r="W204" s="16"/>
      <c r="X204" s="15">
        <v>56</v>
      </c>
      <c r="Y204" s="16">
        <v>0.69565217391304301</v>
      </c>
      <c r="Z204" s="16"/>
      <c r="AA204" s="17">
        <v>112</v>
      </c>
      <c r="AB204" s="18">
        <v>1.90411424685481</v>
      </c>
      <c r="AC204" s="18"/>
      <c r="AD204" s="17">
        <v>154</v>
      </c>
      <c r="AE204" s="18">
        <v>1.7432646592709999</v>
      </c>
      <c r="AF204" s="18"/>
      <c r="AG204" s="17">
        <v>134</v>
      </c>
      <c r="AH204" s="18">
        <v>1.3402680536107201</v>
      </c>
      <c r="AI204" s="18"/>
      <c r="AJ204" s="17">
        <v>207</v>
      </c>
      <c r="AK204" s="18">
        <v>1.26196427482778</v>
      </c>
      <c r="AL204" s="18"/>
      <c r="AM204" s="17">
        <v>75</v>
      </c>
      <c r="AN204" s="18">
        <v>1.05337078651685</v>
      </c>
      <c r="AO204" s="18"/>
      <c r="AP204" s="17">
        <v>108</v>
      </c>
      <c r="AQ204" s="18">
        <v>1.3452914798206299</v>
      </c>
      <c r="AR204" s="18"/>
      <c r="AS204" s="17">
        <v>131</v>
      </c>
      <c r="AT204" s="18">
        <v>1.1074477977851001</v>
      </c>
      <c r="AU204" s="18"/>
    </row>
    <row r="205" spans="1:47" x14ac:dyDescent="0.15">
      <c r="A205" s="70"/>
      <c r="B205" s="14" t="s">
        <v>16</v>
      </c>
      <c r="C205" s="15">
        <v>1836</v>
      </c>
      <c r="D205" s="16">
        <v>1.47929709216601</v>
      </c>
      <c r="E205" s="16"/>
      <c r="F205" s="15">
        <v>127</v>
      </c>
      <c r="G205" s="16">
        <v>1.45625501662653</v>
      </c>
      <c r="H205" s="16"/>
      <c r="I205" s="15">
        <v>175</v>
      </c>
      <c r="J205" s="16">
        <v>1.6163295465041101</v>
      </c>
      <c r="K205" s="16"/>
      <c r="L205" s="15">
        <v>135</v>
      </c>
      <c r="M205" s="16">
        <v>1.59104301708898</v>
      </c>
      <c r="N205" s="16"/>
      <c r="O205" s="15">
        <v>59</v>
      </c>
      <c r="P205" s="16">
        <v>1.6195443315948399</v>
      </c>
      <c r="Q205" s="16"/>
      <c r="R205" s="15">
        <v>115</v>
      </c>
      <c r="S205" s="16">
        <v>1.70623145400593</v>
      </c>
      <c r="T205" s="16"/>
      <c r="U205" s="15">
        <v>166</v>
      </c>
      <c r="V205" s="16">
        <v>1.7488411293721</v>
      </c>
      <c r="W205" s="16"/>
      <c r="X205" s="15">
        <v>94</v>
      </c>
      <c r="Y205" s="16">
        <v>1.1562115621156199</v>
      </c>
      <c r="Z205" s="16"/>
      <c r="AA205" s="17">
        <v>93</v>
      </c>
      <c r="AB205" s="18">
        <v>1.6630901287553601</v>
      </c>
      <c r="AC205" s="18"/>
      <c r="AD205" s="17">
        <v>156</v>
      </c>
      <c r="AE205" s="18">
        <v>1.73198623292994</v>
      </c>
      <c r="AF205" s="18"/>
      <c r="AG205" s="17">
        <v>145</v>
      </c>
      <c r="AH205" s="18">
        <v>1.3966480446927401</v>
      </c>
      <c r="AI205" s="18"/>
      <c r="AJ205" s="17">
        <v>230</v>
      </c>
      <c r="AK205" s="18">
        <v>1.40389428065678</v>
      </c>
      <c r="AL205" s="18"/>
      <c r="AM205" s="17">
        <v>92</v>
      </c>
      <c r="AN205" s="18">
        <v>1.29998586971881</v>
      </c>
      <c r="AO205" s="18"/>
      <c r="AP205" s="17">
        <v>116</v>
      </c>
      <c r="AQ205" s="18">
        <v>1.4720812182741101</v>
      </c>
      <c r="AR205" s="18"/>
      <c r="AS205" s="17">
        <v>133</v>
      </c>
      <c r="AT205" s="18">
        <v>1.13152969201974</v>
      </c>
      <c r="AU205" s="18"/>
    </row>
    <row r="206" spans="1:47" x14ac:dyDescent="0.15">
      <c r="A206" s="68" t="s">
        <v>49</v>
      </c>
      <c r="B206" s="14" t="s">
        <v>14</v>
      </c>
      <c r="C206" s="15">
        <v>2824</v>
      </c>
      <c r="D206" s="16">
        <v>1.1359385370366599</v>
      </c>
      <c r="E206" s="16">
        <v>103.01941049604601</v>
      </c>
      <c r="F206" s="15">
        <v>179</v>
      </c>
      <c r="G206" s="16">
        <v>1.0345026873952501</v>
      </c>
      <c r="H206" s="16">
        <v>88.421052631578902</v>
      </c>
      <c r="I206" s="15">
        <v>261</v>
      </c>
      <c r="J206" s="16">
        <v>1.2054870444783199</v>
      </c>
      <c r="K206" s="16">
        <v>108.8</v>
      </c>
      <c r="L206" s="15">
        <v>196</v>
      </c>
      <c r="M206" s="16">
        <v>1.15634218289086</v>
      </c>
      <c r="N206" s="16">
        <v>117.777777777778</v>
      </c>
      <c r="O206" s="15">
        <v>91</v>
      </c>
      <c r="P206" s="16">
        <v>1.25361620057859</v>
      </c>
      <c r="Q206" s="16">
        <v>116.666666666667</v>
      </c>
      <c r="R206" s="15">
        <v>199</v>
      </c>
      <c r="S206" s="16">
        <v>1.47768619588624</v>
      </c>
      <c r="T206" s="16">
        <v>103.061224489796</v>
      </c>
      <c r="U206" s="15">
        <v>241</v>
      </c>
      <c r="V206" s="16">
        <v>1.2279629063487201</v>
      </c>
      <c r="W206" s="16">
        <v>94.354838709677395</v>
      </c>
      <c r="X206" s="15">
        <v>147</v>
      </c>
      <c r="Y206" s="16">
        <v>0.908529048207664</v>
      </c>
      <c r="Z206" s="16">
        <v>107.04225352112699</v>
      </c>
      <c r="AA206" s="17">
        <v>142</v>
      </c>
      <c r="AB206" s="18">
        <v>1.2375806170472401</v>
      </c>
      <c r="AC206" s="18">
        <v>118.461538461538</v>
      </c>
      <c r="AD206" s="17">
        <v>221</v>
      </c>
      <c r="AE206" s="18">
        <v>1.2387198027016399</v>
      </c>
      <c r="AF206" s="18">
        <v>93.859649122806999</v>
      </c>
      <c r="AG206" s="17">
        <v>246</v>
      </c>
      <c r="AH206" s="18">
        <v>1.2070657507360201</v>
      </c>
      <c r="AI206" s="18">
        <v>87.786259541984705</v>
      </c>
      <c r="AJ206" s="17">
        <v>352</v>
      </c>
      <c r="AK206" s="18">
        <v>1.0736289879826799</v>
      </c>
      <c r="AL206" s="18">
        <v>104.651162790698</v>
      </c>
      <c r="AM206" s="17">
        <v>133</v>
      </c>
      <c r="AN206" s="18">
        <v>0.936817637529055</v>
      </c>
      <c r="AO206" s="18">
        <v>95.588235294117595</v>
      </c>
      <c r="AP206" s="17">
        <v>191</v>
      </c>
      <c r="AQ206" s="18">
        <v>1.20065375911491</v>
      </c>
      <c r="AR206" s="18">
        <v>112.222222222222</v>
      </c>
      <c r="AS206" s="17">
        <v>225</v>
      </c>
      <c r="AT206" s="18">
        <v>0.95407708942882596</v>
      </c>
      <c r="AU206" s="18">
        <v>112.264150943396</v>
      </c>
    </row>
    <row r="207" spans="1:47" x14ac:dyDescent="0.15">
      <c r="A207" s="69"/>
      <c r="B207" s="14" t="s">
        <v>15</v>
      </c>
      <c r="C207" s="15">
        <v>1433</v>
      </c>
      <c r="D207" s="16">
        <v>1.15107798091444</v>
      </c>
      <c r="E207" s="16"/>
      <c r="F207" s="15">
        <v>84</v>
      </c>
      <c r="G207" s="16">
        <v>0.97879282218597097</v>
      </c>
      <c r="H207" s="16"/>
      <c r="I207" s="15">
        <v>136</v>
      </c>
      <c r="J207" s="16">
        <v>1.2564671101256499</v>
      </c>
      <c r="K207" s="16"/>
      <c r="L207" s="15">
        <v>106</v>
      </c>
      <c r="M207" s="16">
        <v>1.2522150029533401</v>
      </c>
      <c r="N207" s="16"/>
      <c r="O207" s="15">
        <v>49</v>
      </c>
      <c r="P207" s="16">
        <v>1.35508849557522</v>
      </c>
      <c r="Q207" s="16"/>
      <c r="R207" s="15">
        <v>101</v>
      </c>
      <c r="S207" s="16">
        <v>1.5014122194143</v>
      </c>
      <c r="T207" s="16"/>
      <c r="U207" s="15">
        <v>117</v>
      </c>
      <c r="V207" s="16">
        <v>1.1545293072824201</v>
      </c>
      <c r="W207" s="16"/>
      <c r="X207" s="15">
        <v>76</v>
      </c>
      <c r="Y207" s="16">
        <v>0.94409937888198803</v>
      </c>
      <c r="Z207" s="16"/>
      <c r="AA207" s="17">
        <v>77</v>
      </c>
      <c r="AB207" s="18">
        <v>1.30907854471268</v>
      </c>
      <c r="AC207" s="18"/>
      <c r="AD207" s="17">
        <v>107</v>
      </c>
      <c r="AE207" s="18">
        <v>1.2112293411818</v>
      </c>
      <c r="AF207" s="18"/>
      <c r="AG207" s="17">
        <v>115</v>
      </c>
      <c r="AH207" s="18">
        <v>1.1502300460092001</v>
      </c>
      <c r="AI207" s="18"/>
      <c r="AJ207" s="17">
        <v>180</v>
      </c>
      <c r="AK207" s="18">
        <v>1.09736023898067</v>
      </c>
      <c r="AL207" s="18"/>
      <c r="AM207" s="17">
        <v>65</v>
      </c>
      <c r="AN207" s="18">
        <v>0.91292134831460703</v>
      </c>
      <c r="AO207" s="18"/>
      <c r="AP207" s="17">
        <v>101</v>
      </c>
      <c r="AQ207" s="18">
        <v>1.2580966616841101</v>
      </c>
      <c r="AR207" s="18"/>
      <c r="AS207" s="17">
        <v>119</v>
      </c>
      <c r="AT207" s="18">
        <v>1.0060021979880001</v>
      </c>
      <c r="AU207" s="18"/>
    </row>
    <row r="208" spans="1:47" x14ac:dyDescent="0.15">
      <c r="A208" s="70"/>
      <c r="B208" s="14" t="s">
        <v>16</v>
      </c>
      <c r="C208" s="15">
        <v>1391</v>
      </c>
      <c r="D208" s="16">
        <v>1.1207528623109599</v>
      </c>
      <c r="E208" s="16"/>
      <c r="F208" s="15">
        <v>95</v>
      </c>
      <c r="G208" s="16">
        <v>1.0893246187363801</v>
      </c>
      <c r="H208" s="16"/>
      <c r="I208" s="15">
        <v>125</v>
      </c>
      <c r="J208" s="16">
        <v>1.1545211046457899</v>
      </c>
      <c r="K208" s="16"/>
      <c r="L208" s="15">
        <v>90</v>
      </c>
      <c r="M208" s="16">
        <v>1.0606953447259899</v>
      </c>
      <c r="N208" s="16"/>
      <c r="O208" s="15">
        <v>42</v>
      </c>
      <c r="P208" s="16">
        <v>1.1528959648641199</v>
      </c>
      <c r="Q208" s="16"/>
      <c r="R208" s="15">
        <v>98</v>
      </c>
      <c r="S208" s="16">
        <v>1.4540059347181</v>
      </c>
      <c r="T208" s="16"/>
      <c r="U208" s="15">
        <v>124</v>
      </c>
      <c r="V208" s="16">
        <v>1.30636325326591</v>
      </c>
      <c r="W208" s="16"/>
      <c r="X208" s="15">
        <v>71</v>
      </c>
      <c r="Y208" s="16">
        <v>0.87330873308733103</v>
      </c>
      <c r="Z208" s="16"/>
      <c r="AA208" s="17">
        <v>65</v>
      </c>
      <c r="AB208" s="18">
        <v>1.1623748211731</v>
      </c>
      <c r="AC208" s="18"/>
      <c r="AD208" s="17">
        <v>114</v>
      </c>
      <c r="AE208" s="18">
        <v>1.26568224714111</v>
      </c>
      <c r="AF208" s="18"/>
      <c r="AG208" s="17">
        <v>131</v>
      </c>
      <c r="AH208" s="18">
        <v>1.2617992679637799</v>
      </c>
      <c r="AI208" s="18"/>
      <c r="AJ208" s="17">
        <v>172</v>
      </c>
      <c r="AK208" s="18">
        <v>1.0498687664041999</v>
      </c>
      <c r="AL208" s="18"/>
      <c r="AM208" s="17">
        <v>68</v>
      </c>
      <c r="AN208" s="18">
        <v>0.96085912109650995</v>
      </c>
      <c r="AO208" s="18"/>
      <c r="AP208" s="17">
        <v>90</v>
      </c>
      <c r="AQ208" s="18">
        <v>1.1421319796954299</v>
      </c>
      <c r="AR208" s="18"/>
      <c r="AS208" s="17">
        <v>106</v>
      </c>
      <c r="AT208" s="18">
        <v>0.90182065679768597</v>
      </c>
      <c r="AU208" s="18"/>
    </row>
    <row r="209" spans="1:47" x14ac:dyDescent="0.15">
      <c r="A209" s="68" t="s">
        <v>50</v>
      </c>
      <c r="B209" s="14" t="s">
        <v>14</v>
      </c>
      <c r="C209" s="15">
        <v>2617</v>
      </c>
      <c r="D209" s="16">
        <v>1.0526739204762601</v>
      </c>
      <c r="E209" s="16">
        <v>101.462663587375</v>
      </c>
      <c r="F209" s="15">
        <v>176</v>
      </c>
      <c r="G209" s="16">
        <v>1.0171646535282901</v>
      </c>
      <c r="H209" s="16">
        <v>89.247311827957006</v>
      </c>
      <c r="I209" s="15">
        <v>241</v>
      </c>
      <c r="J209" s="16">
        <v>1.1131125583113901</v>
      </c>
      <c r="K209" s="16">
        <v>91.269841269841294</v>
      </c>
      <c r="L209" s="15">
        <v>210</v>
      </c>
      <c r="M209" s="16">
        <v>1.2389380530973499</v>
      </c>
      <c r="N209" s="16">
        <v>87.5</v>
      </c>
      <c r="O209" s="15">
        <v>91</v>
      </c>
      <c r="P209" s="16">
        <v>1.25361620057859</v>
      </c>
      <c r="Q209" s="16">
        <v>89.5833333333333</v>
      </c>
      <c r="R209" s="15">
        <v>166</v>
      </c>
      <c r="S209" s="16">
        <v>1.23264275636742</v>
      </c>
      <c r="T209" s="16">
        <v>95.294117647058798</v>
      </c>
      <c r="U209" s="15">
        <v>219</v>
      </c>
      <c r="V209" s="16">
        <v>1.1158667074289199</v>
      </c>
      <c r="W209" s="16">
        <v>128.125</v>
      </c>
      <c r="X209" s="15">
        <v>122</v>
      </c>
      <c r="Y209" s="16">
        <v>0.75401730531520395</v>
      </c>
      <c r="Z209" s="16">
        <v>100</v>
      </c>
      <c r="AA209" s="17">
        <v>145</v>
      </c>
      <c r="AB209" s="18">
        <v>1.26372668642147</v>
      </c>
      <c r="AC209" s="18">
        <v>95.945945945945894</v>
      </c>
      <c r="AD209" s="17">
        <v>207</v>
      </c>
      <c r="AE209" s="18">
        <v>1.16024886497394</v>
      </c>
      <c r="AF209" s="18">
        <v>99.038461538461505</v>
      </c>
      <c r="AG209" s="17">
        <v>202</v>
      </c>
      <c r="AH209" s="18">
        <v>0.99116781157998002</v>
      </c>
      <c r="AI209" s="18">
        <v>96.116504854368898</v>
      </c>
      <c r="AJ209" s="17">
        <v>348</v>
      </c>
      <c r="AK209" s="18">
        <v>1.06142865857378</v>
      </c>
      <c r="AL209" s="18">
        <v>105.917159763314</v>
      </c>
      <c r="AM209" s="17">
        <v>127</v>
      </c>
      <c r="AN209" s="18">
        <v>0.89455518771571496</v>
      </c>
      <c r="AO209" s="18">
        <v>118.965517241379</v>
      </c>
      <c r="AP209" s="17">
        <v>181</v>
      </c>
      <c r="AQ209" s="18">
        <v>1.1377923057581101</v>
      </c>
      <c r="AR209" s="18">
        <v>101.111111111111</v>
      </c>
      <c r="AS209" s="17">
        <v>182</v>
      </c>
      <c r="AT209" s="18">
        <v>0.77174235678242797</v>
      </c>
      <c r="AU209" s="18">
        <v>127.5</v>
      </c>
    </row>
    <row r="210" spans="1:47" x14ac:dyDescent="0.15">
      <c r="A210" s="69"/>
      <c r="B210" s="14" t="s">
        <v>15</v>
      </c>
      <c r="C210" s="15">
        <v>1318</v>
      </c>
      <c r="D210" s="16">
        <v>1.05870256723324</v>
      </c>
      <c r="E210" s="16"/>
      <c r="F210" s="15">
        <v>83</v>
      </c>
      <c r="G210" s="16">
        <v>0.96714052668375705</v>
      </c>
      <c r="H210" s="16"/>
      <c r="I210" s="15">
        <v>115</v>
      </c>
      <c r="J210" s="16">
        <v>1.0624538063562501</v>
      </c>
      <c r="K210" s="16"/>
      <c r="L210" s="15">
        <v>98</v>
      </c>
      <c r="M210" s="16">
        <v>1.15770821027761</v>
      </c>
      <c r="N210" s="16"/>
      <c r="O210" s="15">
        <v>43</v>
      </c>
      <c r="P210" s="16">
        <v>1.1891592920353999</v>
      </c>
      <c r="Q210" s="16"/>
      <c r="R210" s="15">
        <v>81</v>
      </c>
      <c r="S210" s="16">
        <v>1.20410286903523</v>
      </c>
      <c r="T210" s="16"/>
      <c r="U210" s="15">
        <v>123</v>
      </c>
      <c r="V210" s="16">
        <v>1.2137359384251001</v>
      </c>
      <c r="W210" s="16"/>
      <c r="X210" s="15">
        <v>61</v>
      </c>
      <c r="Y210" s="16">
        <v>0.75776397515528005</v>
      </c>
      <c r="Z210" s="16"/>
      <c r="AA210" s="17">
        <v>71</v>
      </c>
      <c r="AB210" s="18">
        <v>1.20707242434546</v>
      </c>
      <c r="AC210" s="18"/>
      <c r="AD210" s="17">
        <v>103</v>
      </c>
      <c r="AE210" s="18">
        <v>1.16594973964229</v>
      </c>
      <c r="AF210" s="18"/>
      <c r="AG210" s="17">
        <v>99</v>
      </c>
      <c r="AH210" s="18">
        <v>0.99019803960792196</v>
      </c>
      <c r="AI210" s="18"/>
      <c r="AJ210" s="17">
        <v>179</v>
      </c>
      <c r="AK210" s="18">
        <v>1.09126379320856</v>
      </c>
      <c r="AL210" s="18"/>
      <c r="AM210" s="17">
        <v>69</v>
      </c>
      <c r="AN210" s="18">
        <v>0.96910112359550604</v>
      </c>
      <c r="AO210" s="18"/>
      <c r="AP210" s="17">
        <v>91</v>
      </c>
      <c r="AQ210" s="18">
        <v>1.1335326357747899</v>
      </c>
      <c r="AR210" s="18"/>
      <c r="AS210" s="17">
        <v>102</v>
      </c>
      <c r="AT210" s="18">
        <v>0.862287598275425</v>
      </c>
      <c r="AU210" s="18"/>
    </row>
    <row r="211" spans="1:47" x14ac:dyDescent="0.15">
      <c r="A211" s="70"/>
      <c r="B211" s="14" t="s">
        <v>16</v>
      </c>
      <c r="C211" s="15">
        <v>1299</v>
      </c>
      <c r="D211" s="16">
        <v>1.0466268642285701</v>
      </c>
      <c r="E211" s="16"/>
      <c r="F211" s="15">
        <v>93</v>
      </c>
      <c r="G211" s="16">
        <v>1.0663914688682501</v>
      </c>
      <c r="H211" s="16"/>
      <c r="I211" s="15">
        <v>126</v>
      </c>
      <c r="J211" s="16">
        <v>1.16375727348296</v>
      </c>
      <c r="K211" s="16"/>
      <c r="L211" s="15">
        <v>112</v>
      </c>
      <c r="M211" s="16">
        <v>1.3199764289923399</v>
      </c>
      <c r="N211" s="16"/>
      <c r="O211" s="15">
        <v>48</v>
      </c>
      <c r="P211" s="16">
        <v>1.31759538841614</v>
      </c>
      <c r="Q211" s="16"/>
      <c r="R211" s="15">
        <v>85</v>
      </c>
      <c r="S211" s="16">
        <v>1.2611275964391699</v>
      </c>
      <c r="T211" s="16"/>
      <c r="U211" s="15">
        <v>96</v>
      </c>
      <c r="V211" s="16">
        <v>1.01137800252845</v>
      </c>
      <c r="W211" s="16"/>
      <c r="X211" s="15">
        <v>61</v>
      </c>
      <c r="Y211" s="16">
        <v>0.75030750307503102</v>
      </c>
      <c r="Z211" s="16"/>
      <c r="AA211" s="17">
        <v>74</v>
      </c>
      <c r="AB211" s="18">
        <v>1.3233190271816899</v>
      </c>
      <c r="AC211" s="18"/>
      <c r="AD211" s="17">
        <v>104</v>
      </c>
      <c r="AE211" s="18">
        <v>1.1546574886199601</v>
      </c>
      <c r="AF211" s="18"/>
      <c r="AG211" s="17">
        <v>103</v>
      </c>
      <c r="AH211" s="18">
        <v>0.99210171450587603</v>
      </c>
      <c r="AI211" s="18"/>
      <c r="AJ211" s="17">
        <v>169</v>
      </c>
      <c r="AK211" s="18">
        <v>1.03155710187389</v>
      </c>
      <c r="AL211" s="18"/>
      <c r="AM211" s="17">
        <v>58</v>
      </c>
      <c r="AN211" s="18">
        <v>0.819556309170552</v>
      </c>
      <c r="AO211" s="18"/>
      <c r="AP211" s="17">
        <v>90</v>
      </c>
      <c r="AQ211" s="18">
        <v>1.1421319796954299</v>
      </c>
      <c r="AR211" s="18"/>
      <c r="AS211" s="17">
        <v>80</v>
      </c>
      <c r="AT211" s="18">
        <v>0.68061936362089503</v>
      </c>
      <c r="AU211" s="18"/>
    </row>
    <row r="212" spans="1:47" x14ac:dyDescent="0.15">
      <c r="A212" s="68" t="s">
        <v>51</v>
      </c>
      <c r="B212" s="14" t="s">
        <v>14</v>
      </c>
      <c r="C212" s="15">
        <v>2607</v>
      </c>
      <c r="D212" s="16">
        <v>1.0486514752317899</v>
      </c>
      <c r="E212" s="16">
        <v>95.427286356821597</v>
      </c>
      <c r="F212" s="15">
        <v>164</v>
      </c>
      <c r="G212" s="16">
        <v>0.94781251806045197</v>
      </c>
      <c r="H212" s="16">
        <v>130.98591549295799</v>
      </c>
      <c r="I212" s="15">
        <v>234</v>
      </c>
      <c r="J212" s="16">
        <v>1.08078148815297</v>
      </c>
      <c r="K212" s="16">
        <v>103.47826086956501</v>
      </c>
      <c r="L212" s="15">
        <v>204</v>
      </c>
      <c r="M212" s="16">
        <v>1.2035398230088501</v>
      </c>
      <c r="N212" s="16">
        <v>90.654205607476598</v>
      </c>
      <c r="O212" s="15">
        <v>80</v>
      </c>
      <c r="P212" s="16">
        <v>1.1020801763328301</v>
      </c>
      <c r="Q212" s="16">
        <v>100</v>
      </c>
      <c r="R212" s="15">
        <v>178</v>
      </c>
      <c r="S212" s="16">
        <v>1.32174946164699</v>
      </c>
      <c r="T212" s="16">
        <v>102.272727272727</v>
      </c>
      <c r="U212" s="15">
        <v>225</v>
      </c>
      <c r="V212" s="16">
        <v>1.1464383980434101</v>
      </c>
      <c r="W212" s="16">
        <v>87.5</v>
      </c>
      <c r="X212" s="15">
        <v>143</v>
      </c>
      <c r="Y212" s="16">
        <v>0.88380716934487003</v>
      </c>
      <c r="Z212" s="16">
        <v>93.243243243243199</v>
      </c>
      <c r="AA212" s="17">
        <v>138</v>
      </c>
      <c r="AB212" s="18">
        <v>1.20271919121492</v>
      </c>
      <c r="AC212" s="18">
        <v>94.366197183098606</v>
      </c>
      <c r="AD212" s="17">
        <v>203</v>
      </c>
      <c r="AE212" s="18">
        <v>1.1378285970517299</v>
      </c>
      <c r="AF212" s="18">
        <v>87.962962962963005</v>
      </c>
      <c r="AG212" s="17">
        <v>242</v>
      </c>
      <c r="AH212" s="18">
        <v>1.1874386653581901</v>
      </c>
      <c r="AI212" s="18">
        <v>89.0625</v>
      </c>
      <c r="AJ212" s="17">
        <v>335</v>
      </c>
      <c r="AK212" s="18">
        <v>1.0217775879948801</v>
      </c>
      <c r="AL212" s="18">
        <v>85.082872928176798</v>
      </c>
      <c r="AM212" s="17">
        <v>123</v>
      </c>
      <c r="AN212" s="18">
        <v>0.86638022117348701</v>
      </c>
      <c r="AO212" s="18">
        <v>86.363636363636402</v>
      </c>
      <c r="AP212" s="17">
        <v>158</v>
      </c>
      <c r="AQ212" s="18">
        <v>0.99321096303746503</v>
      </c>
      <c r="AR212" s="18">
        <v>119.444444444444</v>
      </c>
      <c r="AS212" s="17">
        <v>180</v>
      </c>
      <c r="AT212" s="18">
        <v>0.76326167154306102</v>
      </c>
      <c r="AU212" s="18">
        <v>93.548387096774206</v>
      </c>
    </row>
    <row r="213" spans="1:47" x14ac:dyDescent="0.15">
      <c r="A213" s="69"/>
      <c r="B213" s="14" t="s">
        <v>15</v>
      </c>
      <c r="C213" s="15">
        <v>1273</v>
      </c>
      <c r="D213" s="16">
        <v>1.0225556662275499</v>
      </c>
      <c r="E213" s="16"/>
      <c r="F213" s="15">
        <v>93</v>
      </c>
      <c r="G213" s="16">
        <v>1.0836634817059001</v>
      </c>
      <c r="H213" s="16"/>
      <c r="I213" s="15">
        <v>119</v>
      </c>
      <c r="J213" s="16">
        <v>1.0994087213599399</v>
      </c>
      <c r="K213" s="16"/>
      <c r="L213" s="15">
        <v>97</v>
      </c>
      <c r="M213" s="16">
        <v>1.1458948611931501</v>
      </c>
      <c r="N213" s="16"/>
      <c r="O213" s="15">
        <v>40</v>
      </c>
      <c r="P213" s="16">
        <v>1.10619469026549</v>
      </c>
      <c r="Q213" s="16"/>
      <c r="R213" s="15">
        <v>90</v>
      </c>
      <c r="S213" s="16">
        <v>1.33789207670581</v>
      </c>
      <c r="T213" s="16"/>
      <c r="U213" s="15">
        <v>105</v>
      </c>
      <c r="V213" s="16">
        <v>1.0361160449970399</v>
      </c>
      <c r="W213" s="16"/>
      <c r="X213" s="15">
        <v>69</v>
      </c>
      <c r="Y213" s="16">
        <v>0.85714285714285698</v>
      </c>
      <c r="Z213" s="16"/>
      <c r="AA213" s="17">
        <v>67</v>
      </c>
      <c r="AB213" s="18">
        <v>1.1390683441006499</v>
      </c>
      <c r="AC213" s="18"/>
      <c r="AD213" s="17">
        <v>95</v>
      </c>
      <c r="AE213" s="18">
        <v>1.0753905365632801</v>
      </c>
      <c r="AF213" s="18"/>
      <c r="AG213" s="17">
        <v>114</v>
      </c>
      <c r="AH213" s="18">
        <v>1.1402280456091201</v>
      </c>
      <c r="AI213" s="18"/>
      <c r="AJ213" s="17">
        <v>154</v>
      </c>
      <c r="AK213" s="18">
        <v>0.93885264890568798</v>
      </c>
      <c r="AL213" s="18"/>
      <c r="AM213" s="17">
        <v>57</v>
      </c>
      <c r="AN213" s="18">
        <v>0.800561797752809</v>
      </c>
      <c r="AO213" s="18"/>
      <c r="AP213" s="17">
        <v>86</v>
      </c>
      <c r="AQ213" s="18">
        <v>1.0712506228201299</v>
      </c>
      <c r="AR213" s="18"/>
      <c r="AS213" s="17">
        <v>87</v>
      </c>
      <c r="AT213" s="18">
        <v>0.73548059852903902</v>
      </c>
      <c r="AU213" s="18"/>
    </row>
    <row r="214" spans="1:47" x14ac:dyDescent="0.15">
      <c r="A214" s="70"/>
      <c r="B214" s="14" t="s">
        <v>16</v>
      </c>
      <c r="C214" s="15">
        <v>1334</v>
      </c>
      <c r="D214" s="16">
        <v>1.0748269721946899</v>
      </c>
      <c r="E214" s="16"/>
      <c r="F214" s="15">
        <v>71</v>
      </c>
      <c r="G214" s="16">
        <v>0.81412682031877104</v>
      </c>
      <c r="H214" s="16"/>
      <c r="I214" s="15">
        <v>115</v>
      </c>
      <c r="J214" s="16">
        <v>1.0621594162741299</v>
      </c>
      <c r="K214" s="16"/>
      <c r="L214" s="15">
        <v>107</v>
      </c>
      <c r="M214" s="16">
        <v>1.2610489098408999</v>
      </c>
      <c r="N214" s="16"/>
      <c r="O214" s="15">
        <v>40</v>
      </c>
      <c r="P214" s="16">
        <v>1.09799615701345</v>
      </c>
      <c r="Q214" s="16"/>
      <c r="R214" s="15">
        <v>88</v>
      </c>
      <c r="S214" s="16">
        <v>1.3056379821958499</v>
      </c>
      <c r="T214" s="16"/>
      <c r="U214" s="15">
        <v>120</v>
      </c>
      <c r="V214" s="16">
        <v>1.2642225031605601</v>
      </c>
      <c r="W214" s="16"/>
      <c r="X214" s="15">
        <v>74</v>
      </c>
      <c r="Y214" s="16">
        <v>0.91020910209102102</v>
      </c>
      <c r="Z214" s="16"/>
      <c r="AA214" s="17">
        <v>71</v>
      </c>
      <c r="AB214" s="18">
        <v>1.2696709585121599</v>
      </c>
      <c r="AC214" s="18"/>
      <c r="AD214" s="17">
        <v>108</v>
      </c>
      <c r="AE214" s="18">
        <v>1.1990673920284201</v>
      </c>
      <c r="AF214" s="18"/>
      <c r="AG214" s="17">
        <v>128</v>
      </c>
      <c r="AH214" s="18">
        <v>1.2329031015218599</v>
      </c>
      <c r="AI214" s="18"/>
      <c r="AJ214" s="17">
        <v>181</v>
      </c>
      <c r="AK214" s="18">
        <v>1.1048037599951199</v>
      </c>
      <c r="AL214" s="18"/>
      <c r="AM214" s="17">
        <v>66</v>
      </c>
      <c r="AN214" s="18">
        <v>0.93259855871131803</v>
      </c>
      <c r="AO214" s="18"/>
      <c r="AP214" s="17">
        <v>72</v>
      </c>
      <c r="AQ214" s="18">
        <v>0.91370558375634503</v>
      </c>
      <c r="AR214" s="18"/>
      <c r="AS214" s="17">
        <v>93</v>
      </c>
      <c r="AT214" s="18">
        <v>0.79122001020929</v>
      </c>
      <c r="AU214" s="18"/>
    </row>
    <row r="215" spans="1:47" x14ac:dyDescent="0.15">
      <c r="A215" s="68" t="s">
        <v>52</v>
      </c>
      <c r="B215" s="14" t="s">
        <v>14</v>
      </c>
      <c r="C215" s="15">
        <v>1928</v>
      </c>
      <c r="D215" s="16">
        <v>0.77552744313267996</v>
      </c>
      <c r="E215" s="16">
        <v>98.968008255933995</v>
      </c>
      <c r="F215" s="15">
        <v>130</v>
      </c>
      <c r="G215" s="16">
        <v>0.75131480090157798</v>
      </c>
      <c r="H215" s="16">
        <v>100</v>
      </c>
      <c r="I215" s="15">
        <v>184</v>
      </c>
      <c r="J215" s="16">
        <v>0.84984527273567001</v>
      </c>
      <c r="K215" s="16">
        <v>95.744680851063805</v>
      </c>
      <c r="L215" s="15">
        <v>156</v>
      </c>
      <c r="M215" s="16">
        <v>0.92035398230088505</v>
      </c>
      <c r="N215" s="16">
        <v>65.957446808510596</v>
      </c>
      <c r="O215" s="15">
        <v>69</v>
      </c>
      <c r="P215" s="16">
        <v>0.950544152087064</v>
      </c>
      <c r="Q215" s="16">
        <v>102.941176470588</v>
      </c>
      <c r="R215" s="15">
        <v>126</v>
      </c>
      <c r="S215" s="16">
        <v>0.93562040543550895</v>
      </c>
      <c r="T215" s="16">
        <v>65.789473684210506</v>
      </c>
      <c r="U215" s="15">
        <v>171</v>
      </c>
      <c r="V215" s="16">
        <v>0.87129318251299304</v>
      </c>
      <c r="W215" s="16">
        <v>96.551724137931004</v>
      </c>
      <c r="X215" s="15">
        <v>101</v>
      </c>
      <c r="Y215" s="16">
        <v>0.62422744128553798</v>
      </c>
      <c r="Z215" s="16">
        <v>129.54545454545499</v>
      </c>
      <c r="AA215" s="17">
        <v>87</v>
      </c>
      <c r="AB215" s="18">
        <v>0.75823601185288503</v>
      </c>
      <c r="AC215" s="18">
        <v>102.325581395349</v>
      </c>
      <c r="AD215" s="17">
        <v>153</v>
      </c>
      <c r="AE215" s="18">
        <v>0.85757524802421403</v>
      </c>
      <c r="AF215" s="18">
        <v>106.756756756757</v>
      </c>
      <c r="AG215" s="17">
        <v>169</v>
      </c>
      <c r="AH215" s="18">
        <v>0.82924435721295398</v>
      </c>
      <c r="AI215" s="18">
        <v>138.02816901408499</v>
      </c>
      <c r="AJ215" s="17">
        <v>233</v>
      </c>
      <c r="AK215" s="18">
        <v>0.71066918806807799</v>
      </c>
      <c r="AL215" s="18">
        <v>94.1666666666667</v>
      </c>
      <c r="AM215" s="17">
        <v>83</v>
      </c>
      <c r="AN215" s="18">
        <v>0.58463055575121503</v>
      </c>
      <c r="AO215" s="18">
        <v>118.421052631579</v>
      </c>
      <c r="AP215" s="17">
        <v>129</v>
      </c>
      <c r="AQ215" s="18">
        <v>0.81091274830274096</v>
      </c>
      <c r="AR215" s="18">
        <v>79.1666666666667</v>
      </c>
      <c r="AS215" s="17">
        <v>137</v>
      </c>
      <c r="AT215" s="18">
        <v>0.58092693889666303</v>
      </c>
      <c r="AU215" s="18">
        <v>140.35087719298201</v>
      </c>
    </row>
    <row r="216" spans="1:47" x14ac:dyDescent="0.15">
      <c r="A216" s="69"/>
      <c r="B216" s="14" t="s">
        <v>15</v>
      </c>
      <c r="C216" s="15">
        <v>959</v>
      </c>
      <c r="D216" s="16">
        <v>0.77033062365453198</v>
      </c>
      <c r="E216" s="16"/>
      <c r="F216" s="15">
        <v>65</v>
      </c>
      <c r="G216" s="16">
        <v>0.757399207643906</v>
      </c>
      <c r="H216" s="16"/>
      <c r="I216" s="15">
        <v>90</v>
      </c>
      <c r="J216" s="16">
        <v>0.83148558758314906</v>
      </c>
      <c r="K216" s="16"/>
      <c r="L216" s="15">
        <v>62</v>
      </c>
      <c r="M216" s="16">
        <v>0.73242764323685805</v>
      </c>
      <c r="N216" s="16"/>
      <c r="O216" s="15">
        <v>35</v>
      </c>
      <c r="P216" s="16">
        <v>0.96792035398230103</v>
      </c>
      <c r="Q216" s="16"/>
      <c r="R216" s="15">
        <v>50</v>
      </c>
      <c r="S216" s="16">
        <v>0.74327337594767395</v>
      </c>
      <c r="T216" s="16"/>
      <c r="U216" s="15">
        <v>84</v>
      </c>
      <c r="V216" s="16">
        <v>0.82889283599763197</v>
      </c>
      <c r="W216" s="16"/>
      <c r="X216" s="15">
        <v>57</v>
      </c>
      <c r="Y216" s="16">
        <v>0.70807453416149102</v>
      </c>
      <c r="Z216" s="16"/>
      <c r="AA216" s="17">
        <v>44</v>
      </c>
      <c r="AB216" s="18">
        <v>0.74804488269296199</v>
      </c>
      <c r="AC216" s="18"/>
      <c r="AD216" s="17">
        <v>79</v>
      </c>
      <c r="AE216" s="18">
        <v>0.894272130405252</v>
      </c>
      <c r="AF216" s="18"/>
      <c r="AG216" s="17">
        <v>98</v>
      </c>
      <c r="AH216" s="18">
        <v>0.98019603920784204</v>
      </c>
      <c r="AI216" s="18"/>
      <c r="AJ216" s="17">
        <v>113</v>
      </c>
      <c r="AK216" s="18">
        <v>0.68889837224897899</v>
      </c>
      <c r="AL216" s="18"/>
      <c r="AM216" s="17">
        <v>45</v>
      </c>
      <c r="AN216" s="18">
        <v>0.63202247191011196</v>
      </c>
      <c r="AO216" s="18"/>
      <c r="AP216" s="17">
        <v>57</v>
      </c>
      <c r="AQ216" s="18">
        <v>0.71001494768310902</v>
      </c>
      <c r="AR216" s="18"/>
      <c r="AS216" s="17">
        <v>80</v>
      </c>
      <c r="AT216" s="18">
        <v>0.67630399864739199</v>
      </c>
      <c r="AU216" s="18"/>
    </row>
    <row r="217" spans="1:47" x14ac:dyDescent="0.15">
      <c r="A217" s="70"/>
      <c r="B217" s="14" t="s">
        <v>16</v>
      </c>
      <c r="C217" s="15">
        <v>969</v>
      </c>
      <c r="D217" s="16">
        <v>0.78074013197650505</v>
      </c>
      <c r="E217" s="16"/>
      <c r="F217" s="15">
        <v>65</v>
      </c>
      <c r="G217" s="16">
        <v>0.74532737071436805</v>
      </c>
      <c r="H217" s="16"/>
      <c r="I217" s="15">
        <v>94</v>
      </c>
      <c r="J217" s="16">
        <v>0.86819987069363602</v>
      </c>
      <c r="K217" s="16"/>
      <c r="L217" s="15">
        <v>94</v>
      </c>
      <c r="M217" s="16">
        <v>1.1078373600471401</v>
      </c>
      <c r="N217" s="16"/>
      <c r="O217" s="15">
        <v>34</v>
      </c>
      <c r="P217" s="16">
        <v>0.93329673346143305</v>
      </c>
      <c r="Q217" s="16"/>
      <c r="R217" s="15">
        <v>76</v>
      </c>
      <c r="S217" s="16">
        <v>1.12759643916914</v>
      </c>
      <c r="T217" s="16"/>
      <c r="U217" s="15">
        <v>87</v>
      </c>
      <c r="V217" s="16">
        <v>0.91656131479140301</v>
      </c>
      <c r="W217" s="16"/>
      <c r="X217" s="15">
        <v>44</v>
      </c>
      <c r="Y217" s="16">
        <v>0.54120541205412098</v>
      </c>
      <c r="Z217" s="16"/>
      <c r="AA217" s="17">
        <v>43</v>
      </c>
      <c r="AB217" s="18">
        <v>0.76895565092990004</v>
      </c>
      <c r="AC217" s="18"/>
      <c r="AD217" s="17">
        <v>74</v>
      </c>
      <c r="AE217" s="18">
        <v>0.82158321305651205</v>
      </c>
      <c r="AF217" s="18"/>
      <c r="AG217" s="17">
        <v>71</v>
      </c>
      <c r="AH217" s="18">
        <v>0.683875939125409</v>
      </c>
      <c r="AI217" s="18"/>
      <c r="AJ217" s="17">
        <v>120</v>
      </c>
      <c r="AK217" s="18">
        <v>0.73246658121223196</v>
      </c>
      <c r="AL217" s="18"/>
      <c r="AM217" s="17">
        <v>38</v>
      </c>
      <c r="AN217" s="18">
        <v>0.53695068531863799</v>
      </c>
      <c r="AO217" s="18"/>
      <c r="AP217" s="17">
        <v>72</v>
      </c>
      <c r="AQ217" s="18">
        <v>0.91370558375634503</v>
      </c>
      <c r="AR217" s="18"/>
      <c r="AS217" s="17">
        <v>57</v>
      </c>
      <c r="AT217" s="18">
        <v>0.48494129657988799</v>
      </c>
      <c r="AU217" s="18"/>
    </row>
    <row r="218" spans="1:47" x14ac:dyDescent="0.15">
      <c r="A218" s="68" t="s">
        <v>53</v>
      </c>
      <c r="B218" s="14" t="s">
        <v>14</v>
      </c>
      <c r="C218" s="15">
        <v>2134</v>
      </c>
      <c r="D218" s="16">
        <v>0.85838981516864099</v>
      </c>
      <c r="E218" s="16">
        <v>103.82043935052501</v>
      </c>
      <c r="F218" s="15">
        <v>137</v>
      </c>
      <c r="G218" s="16">
        <v>0.79177021325781705</v>
      </c>
      <c r="H218" s="16">
        <v>92.957746478873204</v>
      </c>
      <c r="I218" s="15">
        <v>190</v>
      </c>
      <c r="J218" s="16">
        <v>0.87755761858574699</v>
      </c>
      <c r="K218" s="16">
        <v>131.707317073171</v>
      </c>
      <c r="L218" s="15">
        <v>150</v>
      </c>
      <c r="M218" s="16">
        <v>0.88495575221238898</v>
      </c>
      <c r="N218" s="16">
        <v>80.722891566265105</v>
      </c>
      <c r="O218" s="15">
        <v>76</v>
      </c>
      <c r="P218" s="16">
        <v>1.0469761675161899</v>
      </c>
      <c r="Q218" s="16">
        <v>72.727272727272705</v>
      </c>
      <c r="R218" s="15">
        <v>146</v>
      </c>
      <c r="S218" s="16">
        <v>1.08413158090146</v>
      </c>
      <c r="T218" s="16">
        <v>92.105263157894697</v>
      </c>
      <c r="U218" s="15">
        <v>172</v>
      </c>
      <c r="V218" s="16">
        <v>0.87638846428207495</v>
      </c>
      <c r="W218" s="16">
        <v>126.31578947368401</v>
      </c>
      <c r="X218" s="15">
        <v>95</v>
      </c>
      <c r="Y218" s="16">
        <v>0.58714462299134695</v>
      </c>
      <c r="Z218" s="16">
        <v>126.19047619047601</v>
      </c>
      <c r="AA218" s="17">
        <v>111</v>
      </c>
      <c r="AB218" s="18">
        <v>0.967404566846784</v>
      </c>
      <c r="AC218" s="18">
        <v>73.4375</v>
      </c>
      <c r="AD218" s="17">
        <v>174</v>
      </c>
      <c r="AE218" s="18">
        <v>0.97528165461577299</v>
      </c>
      <c r="AF218" s="18">
        <v>97.727272727272705</v>
      </c>
      <c r="AG218" s="17">
        <v>188</v>
      </c>
      <c r="AH218" s="18">
        <v>0.92247301275760496</v>
      </c>
      <c r="AI218" s="18">
        <v>161.111111111111</v>
      </c>
      <c r="AJ218" s="17">
        <v>276</v>
      </c>
      <c r="AK218" s="18">
        <v>0.84182272921368895</v>
      </c>
      <c r="AL218" s="18">
        <v>82.781456953642405</v>
      </c>
      <c r="AM218" s="17">
        <v>112</v>
      </c>
      <c r="AN218" s="18">
        <v>0.78889906318236203</v>
      </c>
      <c r="AO218" s="18">
        <v>160.46511627907</v>
      </c>
      <c r="AP218" s="17">
        <v>171</v>
      </c>
      <c r="AQ218" s="18">
        <v>1.0749308524013099</v>
      </c>
      <c r="AR218" s="18">
        <v>101.17647058823501</v>
      </c>
      <c r="AS218" s="17">
        <v>136</v>
      </c>
      <c r="AT218" s="18">
        <v>0.57668659627697905</v>
      </c>
      <c r="AU218" s="18">
        <v>94.285714285714306</v>
      </c>
    </row>
    <row r="219" spans="1:47" x14ac:dyDescent="0.15">
      <c r="A219" s="69"/>
      <c r="B219" s="14" t="s">
        <v>15</v>
      </c>
      <c r="C219" s="15">
        <v>1087</v>
      </c>
      <c r="D219" s="16">
        <v>0.87314847540404195</v>
      </c>
      <c r="E219" s="16"/>
      <c r="F219" s="15">
        <v>66</v>
      </c>
      <c r="G219" s="16">
        <v>0.76905150314612003</v>
      </c>
      <c r="H219" s="16"/>
      <c r="I219" s="15">
        <v>108</v>
      </c>
      <c r="J219" s="16">
        <v>0.99778270509977796</v>
      </c>
      <c r="K219" s="16"/>
      <c r="L219" s="15">
        <v>67</v>
      </c>
      <c r="M219" s="16">
        <v>0.79149438865918498</v>
      </c>
      <c r="N219" s="16"/>
      <c r="O219" s="15">
        <v>32</v>
      </c>
      <c r="P219" s="16">
        <v>0.88495575221238898</v>
      </c>
      <c r="Q219" s="16"/>
      <c r="R219" s="15">
        <v>70</v>
      </c>
      <c r="S219" s="16">
        <v>1.04058272632674</v>
      </c>
      <c r="T219" s="16"/>
      <c r="U219" s="15">
        <v>96</v>
      </c>
      <c r="V219" s="16">
        <v>0.94730609828300805</v>
      </c>
      <c r="W219" s="16"/>
      <c r="X219" s="15">
        <v>53</v>
      </c>
      <c r="Y219" s="16">
        <v>0.658385093167702</v>
      </c>
      <c r="Z219" s="16"/>
      <c r="AA219" s="17">
        <v>47</v>
      </c>
      <c r="AB219" s="18">
        <v>0.79904794287657299</v>
      </c>
      <c r="AC219" s="18"/>
      <c r="AD219" s="17">
        <v>86</v>
      </c>
      <c r="AE219" s="18">
        <v>0.97351143309938903</v>
      </c>
      <c r="AF219" s="18"/>
      <c r="AG219" s="17">
        <v>116</v>
      </c>
      <c r="AH219" s="18">
        <v>1.1602320464092799</v>
      </c>
      <c r="AI219" s="18"/>
      <c r="AJ219" s="17">
        <v>125</v>
      </c>
      <c r="AK219" s="18">
        <v>0.76205572151435697</v>
      </c>
      <c r="AL219" s="18"/>
      <c r="AM219" s="17">
        <v>69</v>
      </c>
      <c r="AN219" s="18">
        <v>0.96910112359550604</v>
      </c>
      <c r="AO219" s="18"/>
      <c r="AP219" s="17">
        <v>86</v>
      </c>
      <c r="AQ219" s="18">
        <v>1.0712506228201299</v>
      </c>
      <c r="AR219" s="18"/>
      <c r="AS219" s="17">
        <v>66</v>
      </c>
      <c r="AT219" s="18">
        <v>0.55795079888409804</v>
      </c>
      <c r="AU219" s="18"/>
    </row>
    <row r="220" spans="1:47" x14ac:dyDescent="0.15">
      <c r="A220" s="70"/>
      <c r="B220" s="14" t="s">
        <v>16</v>
      </c>
      <c r="C220" s="15">
        <v>1047</v>
      </c>
      <c r="D220" s="16">
        <v>0.84358608687244696</v>
      </c>
      <c r="E220" s="16"/>
      <c r="F220" s="15">
        <v>71</v>
      </c>
      <c r="G220" s="16">
        <v>0.81412682031877104</v>
      </c>
      <c r="H220" s="16"/>
      <c r="I220" s="15">
        <v>82</v>
      </c>
      <c r="J220" s="16">
        <v>0.75736584464764001</v>
      </c>
      <c r="K220" s="16"/>
      <c r="L220" s="15">
        <v>83</v>
      </c>
      <c r="M220" s="16">
        <v>0.97819681791396595</v>
      </c>
      <c r="N220" s="16"/>
      <c r="O220" s="15">
        <v>44</v>
      </c>
      <c r="P220" s="16">
        <v>1.2077957727148001</v>
      </c>
      <c r="Q220" s="16"/>
      <c r="R220" s="15">
        <v>76</v>
      </c>
      <c r="S220" s="16">
        <v>1.12759643916914</v>
      </c>
      <c r="T220" s="16"/>
      <c r="U220" s="15">
        <v>76</v>
      </c>
      <c r="V220" s="16">
        <v>0.80067425200168596</v>
      </c>
      <c r="W220" s="16"/>
      <c r="X220" s="15">
        <v>42</v>
      </c>
      <c r="Y220" s="16">
        <v>0.51660516605166096</v>
      </c>
      <c r="Z220" s="16"/>
      <c r="AA220" s="17">
        <v>64</v>
      </c>
      <c r="AB220" s="18">
        <v>1.1444921316165999</v>
      </c>
      <c r="AC220" s="18"/>
      <c r="AD220" s="17">
        <v>88</v>
      </c>
      <c r="AE220" s="18">
        <v>0.97701787498612203</v>
      </c>
      <c r="AF220" s="18"/>
      <c r="AG220" s="17">
        <v>72</v>
      </c>
      <c r="AH220" s="18">
        <v>0.69350799460604895</v>
      </c>
      <c r="AI220" s="18"/>
      <c r="AJ220" s="17">
        <v>151</v>
      </c>
      <c r="AK220" s="18">
        <v>0.921687114692059</v>
      </c>
      <c r="AL220" s="18"/>
      <c r="AM220" s="17">
        <v>43</v>
      </c>
      <c r="AN220" s="18">
        <v>0.60760209128161702</v>
      </c>
      <c r="AO220" s="18"/>
      <c r="AP220" s="17">
        <v>85</v>
      </c>
      <c r="AQ220" s="18">
        <v>1.0786802030456899</v>
      </c>
      <c r="AR220" s="18"/>
      <c r="AS220" s="17">
        <v>70</v>
      </c>
      <c r="AT220" s="18">
        <v>0.59554194316828302</v>
      </c>
      <c r="AU220" s="18"/>
    </row>
    <row r="221" spans="1:47" x14ac:dyDescent="0.15">
      <c r="A221" s="68" t="s">
        <v>54</v>
      </c>
      <c r="B221" s="14" t="s">
        <v>14</v>
      </c>
      <c r="C221" s="15">
        <v>2009</v>
      </c>
      <c r="D221" s="16">
        <v>0.80810924961284003</v>
      </c>
      <c r="E221" s="16">
        <v>102.929292929293</v>
      </c>
      <c r="F221" s="15">
        <v>106</v>
      </c>
      <c r="G221" s="16">
        <v>0.61261052996590204</v>
      </c>
      <c r="H221" s="16">
        <v>112</v>
      </c>
      <c r="I221" s="15">
        <v>179</v>
      </c>
      <c r="J221" s="16">
        <v>0.82675165119394001</v>
      </c>
      <c r="K221" s="16">
        <v>103.40909090909101</v>
      </c>
      <c r="L221" s="15">
        <v>151</v>
      </c>
      <c r="M221" s="16">
        <v>0.89085545722713899</v>
      </c>
      <c r="N221" s="16">
        <v>132.30769230769201</v>
      </c>
      <c r="O221" s="15">
        <v>69</v>
      </c>
      <c r="P221" s="16">
        <v>0.950544152087064</v>
      </c>
      <c r="Q221" s="16">
        <v>76.923076923076906</v>
      </c>
      <c r="R221" s="15">
        <v>126</v>
      </c>
      <c r="S221" s="16">
        <v>0.93562040543550895</v>
      </c>
      <c r="T221" s="16">
        <v>80</v>
      </c>
      <c r="U221" s="15">
        <v>171</v>
      </c>
      <c r="V221" s="16">
        <v>0.87129318251299304</v>
      </c>
      <c r="W221" s="16">
        <v>108.53658536585399</v>
      </c>
      <c r="X221" s="15">
        <v>108</v>
      </c>
      <c r="Y221" s="16">
        <v>0.66749072929542597</v>
      </c>
      <c r="Z221" s="16">
        <v>77.049180327868896</v>
      </c>
      <c r="AA221" s="17">
        <v>113</v>
      </c>
      <c r="AB221" s="18">
        <v>0.98483527976294205</v>
      </c>
      <c r="AC221" s="18">
        <v>105.454545454545</v>
      </c>
      <c r="AD221" s="17">
        <v>164</v>
      </c>
      <c r="AE221" s="18">
        <v>0.91923098481026799</v>
      </c>
      <c r="AF221" s="18">
        <v>130.98591549295799</v>
      </c>
      <c r="AG221" s="17">
        <v>169</v>
      </c>
      <c r="AH221" s="18">
        <v>0.82924435721295398</v>
      </c>
      <c r="AI221" s="18">
        <v>122.368421052632</v>
      </c>
      <c r="AJ221" s="17">
        <v>265</v>
      </c>
      <c r="AK221" s="18">
        <v>0.80827182333922998</v>
      </c>
      <c r="AL221" s="18">
        <v>102.290076335878</v>
      </c>
      <c r="AM221" s="17">
        <v>92</v>
      </c>
      <c r="AN221" s="18">
        <v>0.64802423047122604</v>
      </c>
      <c r="AO221" s="18">
        <v>80.392156862745097</v>
      </c>
      <c r="AP221" s="17">
        <v>143</v>
      </c>
      <c r="AQ221" s="18">
        <v>0.89891878300226302</v>
      </c>
      <c r="AR221" s="18">
        <v>83.3333333333333</v>
      </c>
      <c r="AS221" s="17">
        <v>153</v>
      </c>
      <c r="AT221" s="18">
        <v>0.64877242081160202</v>
      </c>
      <c r="AU221" s="18">
        <v>109.58904109589</v>
      </c>
    </row>
    <row r="222" spans="1:47" x14ac:dyDescent="0.15">
      <c r="A222" s="69"/>
      <c r="B222" s="14" t="s">
        <v>15</v>
      </c>
      <c r="C222" s="15">
        <v>1019</v>
      </c>
      <c r="D222" s="16">
        <v>0.818526491662115</v>
      </c>
      <c r="E222" s="16"/>
      <c r="F222" s="15">
        <v>56</v>
      </c>
      <c r="G222" s="16">
        <v>0.65252854812397998</v>
      </c>
      <c r="H222" s="16"/>
      <c r="I222" s="15">
        <v>91</v>
      </c>
      <c r="J222" s="16">
        <v>0.84072431633407196</v>
      </c>
      <c r="K222" s="16"/>
      <c r="L222" s="15">
        <v>86</v>
      </c>
      <c r="M222" s="16">
        <v>1.0159480212640299</v>
      </c>
      <c r="N222" s="16"/>
      <c r="O222" s="15">
        <v>30</v>
      </c>
      <c r="P222" s="16">
        <v>0.82964601769911495</v>
      </c>
      <c r="Q222" s="16"/>
      <c r="R222" s="15">
        <v>56</v>
      </c>
      <c r="S222" s="16">
        <v>0.83246618106139403</v>
      </c>
      <c r="T222" s="16"/>
      <c r="U222" s="15">
        <v>89</v>
      </c>
      <c r="V222" s="16">
        <v>0.87823169528320499</v>
      </c>
      <c r="W222" s="16"/>
      <c r="X222" s="15">
        <v>47</v>
      </c>
      <c r="Y222" s="16">
        <v>0.58385093167701896</v>
      </c>
      <c r="Z222" s="16"/>
      <c r="AA222" s="17">
        <v>58</v>
      </c>
      <c r="AB222" s="18">
        <v>0.98605916354981304</v>
      </c>
      <c r="AC222" s="18"/>
      <c r="AD222" s="17">
        <v>93</v>
      </c>
      <c r="AE222" s="18">
        <v>1.05275073579353</v>
      </c>
      <c r="AF222" s="18"/>
      <c r="AG222" s="17">
        <v>93</v>
      </c>
      <c r="AH222" s="18">
        <v>0.93018603720744097</v>
      </c>
      <c r="AI222" s="18"/>
      <c r="AJ222" s="17">
        <v>134</v>
      </c>
      <c r="AK222" s="18">
        <v>0.81692373346339098</v>
      </c>
      <c r="AL222" s="18"/>
      <c r="AM222" s="17">
        <v>41</v>
      </c>
      <c r="AN222" s="18">
        <v>0.57584269662921295</v>
      </c>
      <c r="AO222" s="18"/>
      <c r="AP222" s="17">
        <v>65</v>
      </c>
      <c r="AQ222" s="18">
        <v>0.80966616841056305</v>
      </c>
      <c r="AR222" s="18"/>
      <c r="AS222" s="17">
        <v>80</v>
      </c>
      <c r="AT222" s="18">
        <v>0.67630399864739199</v>
      </c>
      <c r="AU222" s="18"/>
    </row>
    <row r="223" spans="1:47" x14ac:dyDescent="0.15">
      <c r="A223" s="70"/>
      <c r="B223" s="14" t="s">
        <v>16</v>
      </c>
      <c r="C223" s="15">
        <v>990</v>
      </c>
      <c r="D223" s="16">
        <v>0.79766019675618205</v>
      </c>
      <c r="E223" s="16"/>
      <c r="F223" s="15">
        <v>50</v>
      </c>
      <c r="G223" s="16">
        <v>0.57332874670335998</v>
      </c>
      <c r="H223" s="16"/>
      <c r="I223" s="15">
        <v>88</v>
      </c>
      <c r="J223" s="16">
        <v>0.81278285767063796</v>
      </c>
      <c r="K223" s="16"/>
      <c r="L223" s="15">
        <v>65</v>
      </c>
      <c r="M223" s="16">
        <v>0.76605774896876799</v>
      </c>
      <c r="N223" s="16"/>
      <c r="O223" s="15">
        <v>39</v>
      </c>
      <c r="P223" s="16">
        <v>1.07054625308811</v>
      </c>
      <c r="Q223" s="16"/>
      <c r="R223" s="15">
        <v>70</v>
      </c>
      <c r="S223" s="16">
        <v>1.03857566765579</v>
      </c>
      <c r="T223" s="16"/>
      <c r="U223" s="15">
        <v>82</v>
      </c>
      <c r="V223" s="16">
        <v>0.86388537715971303</v>
      </c>
      <c r="W223" s="16"/>
      <c r="X223" s="15">
        <v>61</v>
      </c>
      <c r="Y223" s="16">
        <v>0.75030750307503102</v>
      </c>
      <c r="Z223" s="16"/>
      <c r="AA223" s="17">
        <v>55</v>
      </c>
      <c r="AB223" s="18">
        <v>0.98354792560801096</v>
      </c>
      <c r="AC223" s="18"/>
      <c r="AD223" s="17">
        <v>71</v>
      </c>
      <c r="AE223" s="18">
        <v>0.78827578550016697</v>
      </c>
      <c r="AF223" s="18"/>
      <c r="AG223" s="17">
        <v>76</v>
      </c>
      <c r="AH223" s="18">
        <v>0.73203621652860695</v>
      </c>
      <c r="AI223" s="18"/>
      <c r="AJ223" s="17">
        <v>131</v>
      </c>
      <c r="AK223" s="18">
        <v>0.79960935115668696</v>
      </c>
      <c r="AL223" s="18"/>
      <c r="AM223" s="17">
        <v>51</v>
      </c>
      <c r="AN223" s="18">
        <v>0.72064434082238205</v>
      </c>
      <c r="AO223" s="18"/>
      <c r="AP223" s="17">
        <v>78</v>
      </c>
      <c r="AQ223" s="18">
        <v>0.98984771573604102</v>
      </c>
      <c r="AR223" s="18"/>
      <c r="AS223" s="17">
        <v>73</v>
      </c>
      <c r="AT223" s="18">
        <v>0.62106516930406697</v>
      </c>
      <c r="AU223" s="18"/>
    </row>
    <row r="224" spans="1:47" x14ac:dyDescent="0.15">
      <c r="A224" s="68" t="s">
        <v>55</v>
      </c>
      <c r="B224" s="14" t="s">
        <v>14</v>
      </c>
      <c r="C224" s="15">
        <v>2015</v>
      </c>
      <c r="D224" s="16">
        <v>0.81052271675951804</v>
      </c>
      <c r="E224" s="16">
        <v>92.087702573879895</v>
      </c>
      <c r="F224" s="15">
        <v>114</v>
      </c>
      <c r="G224" s="16">
        <v>0.65884528694445998</v>
      </c>
      <c r="H224" s="16">
        <v>75.384615384615401</v>
      </c>
      <c r="I224" s="15">
        <v>198</v>
      </c>
      <c r="J224" s="16">
        <v>0.91450741305251504</v>
      </c>
      <c r="K224" s="16">
        <v>117.582417582418</v>
      </c>
      <c r="L224" s="15">
        <v>157</v>
      </c>
      <c r="M224" s="16">
        <v>0.92625368731563396</v>
      </c>
      <c r="N224" s="16">
        <v>82.558139534883693</v>
      </c>
      <c r="O224" s="15">
        <v>66</v>
      </c>
      <c r="P224" s="16">
        <v>0.90921614547458296</v>
      </c>
      <c r="Q224" s="16">
        <v>78.3783783783784</v>
      </c>
      <c r="R224" s="15">
        <v>125</v>
      </c>
      <c r="S224" s="16">
        <v>0.92819484666221097</v>
      </c>
      <c r="T224" s="16">
        <v>86.567164179104495</v>
      </c>
      <c r="U224" s="15">
        <v>153</v>
      </c>
      <c r="V224" s="16">
        <v>0.77957811066951999</v>
      </c>
      <c r="W224" s="16">
        <v>142.857142857143</v>
      </c>
      <c r="X224" s="15">
        <v>91</v>
      </c>
      <c r="Y224" s="16">
        <v>0.56242274412855398</v>
      </c>
      <c r="Z224" s="16">
        <v>106.818181818182</v>
      </c>
      <c r="AA224" s="17">
        <v>95</v>
      </c>
      <c r="AB224" s="18">
        <v>0.82795886351751802</v>
      </c>
      <c r="AC224" s="18">
        <v>131.707317073171</v>
      </c>
      <c r="AD224" s="17">
        <v>165</v>
      </c>
      <c r="AE224" s="18">
        <v>0.92483605179081896</v>
      </c>
      <c r="AF224" s="18">
        <v>79.347826086956502</v>
      </c>
      <c r="AG224" s="17">
        <v>169</v>
      </c>
      <c r="AH224" s="18">
        <v>0.82924435721295398</v>
      </c>
      <c r="AI224" s="18">
        <v>72.448979591836704</v>
      </c>
      <c r="AJ224" s="17">
        <v>298</v>
      </c>
      <c r="AK224" s="18">
        <v>0.908924540962606</v>
      </c>
      <c r="AL224" s="18">
        <v>91.025641025640994</v>
      </c>
      <c r="AM224" s="17">
        <v>102</v>
      </c>
      <c r="AN224" s="18">
        <v>0.71846164682679403</v>
      </c>
      <c r="AO224" s="18">
        <v>70</v>
      </c>
      <c r="AP224" s="17">
        <v>153</v>
      </c>
      <c r="AQ224" s="18">
        <v>0.96178023635906496</v>
      </c>
      <c r="AR224" s="18">
        <v>88.8888888888889</v>
      </c>
      <c r="AS224" s="17">
        <v>129</v>
      </c>
      <c r="AT224" s="18">
        <v>0.54700419793919297</v>
      </c>
      <c r="AU224" s="18">
        <v>89.705882352941202</v>
      </c>
    </row>
    <row r="225" spans="1:47" x14ac:dyDescent="0.15">
      <c r="A225" s="69"/>
      <c r="B225" s="14" t="s">
        <v>15</v>
      </c>
      <c r="C225" s="15">
        <v>966</v>
      </c>
      <c r="D225" s="16">
        <v>0.775953474922083</v>
      </c>
      <c r="E225" s="16"/>
      <c r="F225" s="15">
        <v>49</v>
      </c>
      <c r="G225" s="16">
        <v>0.57096247960848301</v>
      </c>
      <c r="H225" s="16"/>
      <c r="I225" s="15">
        <v>107</v>
      </c>
      <c r="J225" s="16">
        <v>0.98854397634885405</v>
      </c>
      <c r="K225" s="16"/>
      <c r="L225" s="15">
        <v>71</v>
      </c>
      <c r="M225" s="16">
        <v>0.83874778499704705</v>
      </c>
      <c r="N225" s="16"/>
      <c r="O225" s="15">
        <v>29</v>
      </c>
      <c r="P225" s="16">
        <v>0.80199115044247804</v>
      </c>
      <c r="Q225" s="16"/>
      <c r="R225" s="15">
        <v>58</v>
      </c>
      <c r="S225" s="16">
        <v>0.86219711609930105</v>
      </c>
      <c r="T225" s="16"/>
      <c r="U225" s="15">
        <v>90</v>
      </c>
      <c r="V225" s="16">
        <v>0.88809946714031995</v>
      </c>
      <c r="W225" s="16"/>
      <c r="X225" s="15">
        <v>47</v>
      </c>
      <c r="Y225" s="16">
        <v>0.58385093167701896</v>
      </c>
      <c r="Z225" s="16"/>
      <c r="AA225" s="17">
        <v>54</v>
      </c>
      <c r="AB225" s="18">
        <v>0.91805508330499797</v>
      </c>
      <c r="AC225" s="18"/>
      <c r="AD225" s="17">
        <v>73</v>
      </c>
      <c r="AE225" s="18">
        <v>0.82635272809599303</v>
      </c>
      <c r="AF225" s="18"/>
      <c r="AG225" s="17">
        <v>71</v>
      </c>
      <c r="AH225" s="18">
        <v>0.71014202840568097</v>
      </c>
      <c r="AI225" s="18"/>
      <c r="AJ225" s="17">
        <v>142</v>
      </c>
      <c r="AK225" s="18">
        <v>0.86569529964031</v>
      </c>
      <c r="AL225" s="18"/>
      <c r="AM225" s="17">
        <v>42</v>
      </c>
      <c r="AN225" s="18">
        <v>0.58988764044943798</v>
      </c>
      <c r="AO225" s="18"/>
      <c r="AP225" s="17">
        <v>72</v>
      </c>
      <c r="AQ225" s="18">
        <v>0.89686098654708502</v>
      </c>
      <c r="AR225" s="18"/>
      <c r="AS225" s="17">
        <v>61</v>
      </c>
      <c r="AT225" s="18">
        <v>0.51568179896863597</v>
      </c>
      <c r="AU225" s="18"/>
    </row>
    <row r="226" spans="1:47" x14ac:dyDescent="0.15">
      <c r="A226" s="70"/>
      <c r="B226" s="14" t="s">
        <v>16</v>
      </c>
      <c r="C226" s="15">
        <v>1049</v>
      </c>
      <c r="D226" s="16">
        <v>0.84519752161336803</v>
      </c>
      <c r="E226" s="16"/>
      <c r="F226" s="15">
        <v>65</v>
      </c>
      <c r="G226" s="16">
        <v>0.74532737071436805</v>
      </c>
      <c r="H226" s="16"/>
      <c r="I226" s="15">
        <v>91</v>
      </c>
      <c r="J226" s="16">
        <v>0.84049136418213699</v>
      </c>
      <c r="K226" s="16"/>
      <c r="L226" s="15">
        <v>86</v>
      </c>
      <c r="M226" s="16">
        <v>1.01355332940483</v>
      </c>
      <c r="N226" s="16"/>
      <c r="O226" s="15">
        <v>37</v>
      </c>
      <c r="P226" s="16">
        <v>1.0156464452374401</v>
      </c>
      <c r="Q226" s="16"/>
      <c r="R226" s="15">
        <v>67</v>
      </c>
      <c r="S226" s="16">
        <v>0.99406528189911003</v>
      </c>
      <c r="T226" s="16"/>
      <c r="U226" s="15">
        <v>63</v>
      </c>
      <c r="V226" s="16">
        <v>0.66371681415929196</v>
      </c>
      <c r="W226" s="16"/>
      <c r="X226" s="15">
        <v>44</v>
      </c>
      <c r="Y226" s="16">
        <v>0.54120541205412098</v>
      </c>
      <c r="Z226" s="16"/>
      <c r="AA226" s="17">
        <v>41</v>
      </c>
      <c r="AB226" s="18">
        <v>0.73319027181688101</v>
      </c>
      <c r="AC226" s="18"/>
      <c r="AD226" s="17">
        <v>92</v>
      </c>
      <c r="AE226" s="18">
        <v>1.02142777839458</v>
      </c>
      <c r="AF226" s="18"/>
      <c r="AG226" s="17">
        <v>98</v>
      </c>
      <c r="AH226" s="18">
        <v>0.94394143710267797</v>
      </c>
      <c r="AI226" s="18"/>
      <c r="AJ226" s="17">
        <v>156</v>
      </c>
      <c r="AK226" s="18">
        <v>0.95220655557590195</v>
      </c>
      <c r="AL226" s="18"/>
      <c r="AM226" s="17">
        <v>60</v>
      </c>
      <c r="AN226" s="18">
        <v>0.84781687155574403</v>
      </c>
      <c r="AO226" s="18"/>
      <c r="AP226" s="17">
        <v>81</v>
      </c>
      <c r="AQ226" s="18">
        <v>1.0279187817258899</v>
      </c>
      <c r="AR226" s="18"/>
      <c r="AS226" s="17">
        <v>68</v>
      </c>
      <c r="AT226" s="18">
        <v>0.57852645907776101</v>
      </c>
      <c r="AU226" s="18"/>
    </row>
    <row r="227" spans="1:47" x14ac:dyDescent="0.15">
      <c r="A227" s="68" t="s">
        <v>56</v>
      </c>
      <c r="B227" s="14" t="s">
        <v>14</v>
      </c>
      <c r="C227" s="15">
        <v>1931</v>
      </c>
      <c r="D227" s="16">
        <v>0.77673417670601996</v>
      </c>
      <c r="E227" s="16">
        <v>86.570048309178702</v>
      </c>
      <c r="F227" s="15">
        <v>119</v>
      </c>
      <c r="G227" s="16">
        <v>0.68774201005605995</v>
      </c>
      <c r="H227" s="16">
        <v>95.081967213114794</v>
      </c>
      <c r="I227" s="15">
        <v>198</v>
      </c>
      <c r="J227" s="16">
        <v>0.91450741305251504</v>
      </c>
      <c r="K227" s="16">
        <v>76.785714285714306</v>
      </c>
      <c r="L227" s="15">
        <v>146</v>
      </c>
      <c r="M227" s="16">
        <v>0.86135693215339204</v>
      </c>
      <c r="N227" s="16">
        <v>87.179487179487197</v>
      </c>
      <c r="O227" s="15">
        <v>81</v>
      </c>
      <c r="P227" s="16">
        <v>1.11585617853699</v>
      </c>
      <c r="Q227" s="16">
        <v>68.75</v>
      </c>
      <c r="R227" s="15">
        <v>128</v>
      </c>
      <c r="S227" s="16">
        <v>0.95047152298210402</v>
      </c>
      <c r="T227" s="16">
        <v>72.972972972972997</v>
      </c>
      <c r="U227" s="15">
        <v>157</v>
      </c>
      <c r="V227" s="16">
        <v>0.79995923774584698</v>
      </c>
      <c r="W227" s="16">
        <v>78.409090909090907</v>
      </c>
      <c r="X227" s="15">
        <v>65</v>
      </c>
      <c r="Y227" s="16">
        <v>0.40173053152039601</v>
      </c>
      <c r="Z227" s="16">
        <v>103.125</v>
      </c>
      <c r="AA227" s="17">
        <v>105</v>
      </c>
      <c r="AB227" s="18">
        <v>0.91511242809830895</v>
      </c>
      <c r="AC227" s="18">
        <v>87.5</v>
      </c>
      <c r="AD227" s="17">
        <v>146</v>
      </c>
      <c r="AE227" s="18">
        <v>0.81833977916036105</v>
      </c>
      <c r="AF227" s="18">
        <v>87.179487179487197</v>
      </c>
      <c r="AG227" s="17">
        <v>182</v>
      </c>
      <c r="AH227" s="18">
        <v>0.89303238469087298</v>
      </c>
      <c r="AI227" s="18">
        <v>78.431372549019599</v>
      </c>
      <c r="AJ227" s="17">
        <v>259</v>
      </c>
      <c r="AK227" s="18">
        <v>0.78997132922588897</v>
      </c>
      <c r="AL227" s="18">
        <v>93.283582089552198</v>
      </c>
      <c r="AM227" s="17">
        <v>86</v>
      </c>
      <c r="AN227" s="18">
        <v>0.605761780657885</v>
      </c>
      <c r="AO227" s="18">
        <v>91.1111111111111</v>
      </c>
      <c r="AP227" s="17">
        <v>146</v>
      </c>
      <c r="AQ227" s="18">
        <v>0.91777721900930298</v>
      </c>
      <c r="AR227" s="18">
        <v>82.5</v>
      </c>
      <c r="AS227" s="17">
        <v>113</v>
      </c>
      <c r="AT227" s="18">
        <v>0.47915871602425503</v>
      </c>
      <c r="AU227" s="18">
        <v>140.42553191489401</v>
      </c>
    </row>
    <row r="228" spans="1:47" x14ac:dyDescent="0.15">
      <c r="A228" s="69"/>
      <c r="B228" s="14" t="s">
        <v>15</v>
      </c>
      <c r="C228" s="15">
        <v>896</v>
      </c>
      <c r="D228" s="16">
        <v>0.71972496224657001</v>
      </c>
      <c r="E228" s="16"/>
      <c r="F228" s="15">
        <v>58</v>
      </c>
      <c r="G228" s="16">
        <v>0.67583313912840803</v>
      </c>
      <c r="H228" s="16"/>
      <c r="I228" s="15">
        <v>86</v>
      </c>
      <c r="J228" s="16">
        <v>0.79453067257945298</v>
      </c>
      <c r="K228" s="16"/>
      <c r="L228" s="15">
        <v>68</v>
      </c>
      <c r="M228" s="16">
        <v>0.80330773774365005</v>
      </c>
      <c r="N228" s="16"/>
      <c r="O228" s="15">
        <v>33</v>
      </c>
      <c r="P228" s="16">
        <v>0.912610619469027</v>
      </c>
      <c r="Q228" s="16"/>
      <c r="R228" s="15">
        <v>54</v>
      </c>
      <c r="S228" s="16">
        <v>0.802735246023487</v>
      </c>
      <c r="T228" s="16"/>
      <c r="U228" s="15">
        <v>69</v>
      </c>
      <c r="V228" s="16">
        <v>0.68087625814091202</v>
      </c>
      <c r="W228" s="16"/>
      <c r="X228" s="15">
        <v>33</v>
      </c>
      <c r="Y228" s="16">
        <v>0.40993788819875798</v>
      </c>
      <c r="Z228" s="16"/>
      <c r="AA228" s="17">
        <v>49</v>
      </c>
      <c r="AB228" s="18">
        <v>0.83304998299898003</v>
      </c>
      <c r="AC228" s="18"/>
      <c r="AD228" s="17">
        <v>68</v>
      </c>
      <c r="AE228" s="18">
        <v>0.76975322617161002</v>
      </c>
      <c r="AF228" s="18"/>
      <c r="AG228" s="17">
        <v>80</v>
      </c>
      <c r="AH228" s="18">
        <v>0.80016003200640096</v>
      </c>
      <c r="AI228" s="18"/>
      <c r="AJ228" s="17">
        <v>125</v>
      </c>
      <c r="AK228" s="18">
        <v>0.76205572151435697</v>
      </c>
      <c r="AL228" s="18"/>
      <c r="AM228" s="17">
        <v>41</v>
      </c>
      <c r="AN228" s="18">
        <v>0.57584269662921295</v>
      </c>
      <c r="AO228" s="18"/>
      <c r="AP228" s="17">
        <v>66</v>
      </c>
      <c r="AQ228" s="18">
        <v>0.822122571001495</v>
      </c>
      <c r="AR228" s="18"/>
      <c r="AS228" s="17">
        <v>66</v>
      </c>
      <c r="AT228" s="18">
        <v>0.55795079888409804</v>
      </c>
      <c r="AU228" s="18"/>
    </row>
    <row r="229" spans="1:47" x14ac:dyDescent="0.15">
      <c r="A229" s="70"/>
      <c r="B229" s="14" t="s">
        <v>16</v>
      </c>
      <c r="C229" s="15">
        <v>1035</v>
      </c>
      <c r="D229" s="16">
        <v>0.83391747842691699</v>
      </c>
      <c r="E229" s="16"/>
      <c r="F229" s="15">
        <v>61</v>
      </c>
      <c r="G229" s="16">
        <v>0.69946107097809895</v>
      </c>
      <c r="H229" s="16"/>
      <c r="I229" s="15">
        <v>112</v>
      </c>
      <c r="J229" s="16">
        <v>1.03445090976263</v>
      </c>
      <c r="K229" s="16"/>
      <c r="L229" s="15">
        <v>78</v>
      </c>
      <c r="M229" s="16">
        <v>0.91926929876252195</v>
      </c>
      <c r="N229" s="16"/>
      <c r="O229" s="15">
        <v>48</v>
      </c>
      <c r="P229" s="16">
        <v>1.31759538841614</v>
      </c>
      <c r="Q229" s="16"/>
      <c r="R229" s="15">
        <v>74</v>
      </c>
      <c r="S229" s="16">
        <v>1.0979228486646899</v>
      </c>
      <c r="T229" s="16"/>
      <c r="U229" s="15">
        <v>88</v>
      </c>
      <c r="V229" s="16">
        <v>0.92709650231774099</v>
      </c>
      <c r="W229" s="16"/>
      <c r="X229" s="15">
        <v>32</v>
      </c>
      <c r="Y229" s="16">
        <v>0.39360393603936</v>
      </c>
      <c r="Z229" s="16"/>
      <c r="AA229" s="17">
        <v>56</v>
      </c>
      <c r="AB229" s="18">
        <v>1.00143061516452</v>
      </c>
      <c r="AC229" s="18"/>
      <c r="AD229" s="17">
        <v>78</v>
      </c>
      <c r="AE229" s="18">
        <v>0.86599311646497201</v>
      </c>
      <c r="AF229" s="18"/>
      <c r="AG229" s="17">
        <v>102</v>
      </c>
      <c r="AH229" s="18">
        <v>0.98246965902523598</v>
      </c>
      <c r="AI229" s="18"/>
      <c r="AJ229" s="17">
        <v>134</v>
      </c>
      <c r="AK229" s="18">
        <v>0.81792101568699305</v>
      </c>
      <c r="AL229" s="18"/>
      <c r="AM229" s="17">
        <v>45</v>
      </c>
      <c r="AN229" s="18">
        <v>0.63586265366680805</v>
      </c>
      <c r="AO229" s="18"/>
      <c r="AP229" s="17">
        <v>80</v>
      </c>
      <c r="AQ229" s="18">
        <v>1.0152284263959399</v>
      </c>
      <c r="AR229" s="18"/>
      <c r="AS229" s="17">
        <v>47</v>
      </c>
      <c r="AT229" s="18">
        <v>0.39986387612727597</v>
      </c>
      <c r="AU229" s="18"/>
    </row>
    <row r="230" spans="1:47" x14ac:dyDescent="0.15">
      <c r="A230" s="68" t="s">
        <v>57</v>
      </c>
      <c r="B230" s="14" t="s">
        <v>14</v>
      </c>
      <c r="C230" s="15">
        <v>1354</v>
      </c>
      <c r="D230" s="16">
        <v>0.54463908610043998</v>
      </c>
      <c r="E230" s="16">
        <v>84.468664850136193</v>
      </c>
      <c r="F230" s="15">
        <v>66</v>
      </c>
      <c r="G230" s="16">
        <v>0.38143674507310898</v>
      </c>
      <c r="H230" s="16">
        <v>60.975609756097597</v>
      </c>
      <c r="I230" s="15">
        <v>135</v>
      </c>
      <c r="J230" s="16">
        <v>0.62352778162671496</v>
      </c>
      <c r="K230" s="16">
        <v>80</v>
      </c>
      <c r="L230" s="15">
        <v>81</v>
      </c>
      <c r="M230" s="16">
        <v>0.47787610619469001</v>
      </c>
      <c r="N230" s="16">
        <v>131.42857142857099</v>
      </c>
      <c r="O230" s="15">
        <v>54</v>
      </c>
      <c r="P230" s="16">
        <v>0.74390411902465903</v>
      </c>
      <c r="Q230" s="16">
        <v>74.193548387096797</v>
      </c>
      <c r="R230" s="15">
        <v>109</v>
      </c>
      <c r="S230" s="16">
        <v>0.80938590628944795</v>
      </c>
      <c r="T230" s="16">
        <v>87.931034482758605</v>
      </c>
      <c r="U230" s="15">
        <v>107</v>
      </c>
      <c r="V230" s="16">
        <v>0.54519514929175605</v>
      </c>
      <c r="W230" s="16">
        <v>81.355932203389798</v>
      </c>
      <c r="X230" s="15">
        <v>52</v>
      </c>
      <c r="Y230" s="16">
        <v>0.32138442521631599</v>
      </c>
      <c r="Z230" s="16">
        <v>79.310344827586206</v>
      </c>
      <c r="AA230" s="17">
        <v>65</v>
      </c>
      <c r="AB230" s="18">
        <v>0.566498169775144</v>
      </c>
      <c r="AC230" s="18">
        <v>71.052631578947398</v>
      </c>
      <c r="AD230" s="17">
        <v>112</v>
      </c>
      <c r="AE230" s="18">
        <v>0.62776750182164698</v>
      </c>
      <c r="AF230" s="18">
        <v>69.696969696969703</v>
      </c>
      <c r="AG230" s="17">
        <v>128</v>
      </c>
      <c r="AH230" s="18">
        <v>0.62806673209028496</v>
      </c>
      <c r="AI230" s="18">
        <v>100</v>
      </c>
      <c r="AJ230" s="17">
        <v>181</v>
      </c>
      <c r="AK230" s="18">
        <v>0.55206490575245504</v>
      </c>
      <c r="AL230" s="18">
        <v>92.553191489361694</v>
      </c>
      <c r="AM230" s="17">
        <v>66</v>
      </c>
      <c r="AN230" s="18">
        <v>0.46488694794674901</v>
      </c>
      <c r="AO230" s="18">
        <v>73.684210526315795</v>
      </c>
      <c r="AP230" s="17">
        <v>115</v>
      </c>
      <c r="AQ230" s="18">
        <v>0.72290671360321901</v>
      </c>
      <c r="AR230" s="18">
        <v>98.275862068965495</v>
      </c>
      <c r="AS230" s="17">
        <v>83</v>
      </c>
      <c r="AT230" s="18">
        <v>0.35194843743374499</v>
      </c>
      <c r="AU230" s="18">
        <v>72.9166666666667</v>
      </c>
    </row>
    <row r="231" spans="1:47" x14ac:dyDescent="0.15">
      <c r="A231" s="69"/>
      <c r="B231" s="14" t="s">
        <v>15</v>
      </c>
      <c r="C231" s="15">
        <v>620</v>
      </c>
      <c r="D231" s="16">
        <v>0.49802396941168903</v>
      </c>
      <c r="E231" s="16"/>
      <c r="F231" s="15">
        <v>25</v>
      </c>
      <c r="G231" s="16">
        <v>0.29130738755534802</v>
      </c>
      <c r="H231" s="16"/>
      <c r="I231" s="15">
        <v>60</v>
      </c>
      <c r="J231" s="16">
        <v>0.55432372505543204</v>
      </c>
      <c r="K231" s="16"/>
      <c r="L231" s="15">
        <v>46</v>
      </c>
      <c r="M231" s="16">
        <v>0.54341405788541097</v>
      </c>
      <c r="N231" s="16"/>
      <c r="O231" s="15">
        <v>23</v>
      </c>
      <c r="P231" s="16">
        <v>0.63606194690265505</v>
      </c>
      <c r="Q231" s="16"/>
      <c r="R231" s="15">
        <v>51</v>
      </c>
      <c r="S231" s="16">
        <v>0.75813884346662697</v>
      </c>
      <c r="T231" s="16"/>
      <c r="U231" s="15">
        <v>48</v>
      </c>
      <c r="V231" s="16">
        <v>0.47365304914150402</v>
      </c>
      <c r="W231" s="16"/>
      <c r="X231" s="15">
        <v>23</v>
      </c>
      <c r="Y231" s="16">
        <v>0.28571428571428598</v>
      </c>
      <c r="Z231" s="16"/>
      <c r="AA231" s="17">
        <v>27</v>
      </c>
      <c r="AB231" s="18">
        <v>0.45902754165249898</v>
      </c>
      <c r="AC231" s="18"/>
      <c r="AD231" s="17">
        <v>46</v>
      </c>
      <c r="AE231" s="18">
        <v>0.52071541770432395</v>
      </c>
      <c r="AF231" s="18"/>
      <c r="AG231" s="17">
        <v>64</v>
      </c>
      <c r="AH231" s="18">
        <v>0.64012802560512105</v>
      </c>
      <c r="AI231" s="18"/>
      <c r="AJ231" s="17">
        <v>87</v>
      </c>
      <c r="AK231" s="18">
        <v>0.53039078217399305</v>
      </c>
      <c r="AL231" s="18"/>
      <c r="AM231" s="17">
        <v>28</v>
      </c>
      <c r="AN231" s="18">
        <v>0.39325842696629199</v>
      </c>
      <c r="AO231" s="18"/>
      <c r="AP231" s="17">
        <v>57</v>
      </c>
      <c r="AQ231" s="18">
        <v>0.71001494768310902</v>
      </c>
      <c r="AR231" s="18"/>
      <c r="AS231" s="17">
        <v>35</v>
      </c>
      <c r="AT231" s="18">
        <v>0.29588299940823398</v>
      </c>
      <c r="AU231" s="18"/>
    </row>
    <row r="232" spans="1:47" x14ac:dyDescent="0.15">
      <c r="A232" s="70"/>
      <c r="B232" s="14" t="s">
        <v>16</v>
      </c>
      <c r="C232" s="15">
        <v>734</v>
      </c>
      <c r="D232" s="16">
        <v>0.59139654991821999</v>
      </c>
      <c r="E232" s="16"/>
      <c r="F232" s="15">
        <v>41</v>
      </c>
      <c r="G232" s="16">
        <v>0.47012957229675501</v>
      </c>
      <c r="H232" s="16"/>
      <c r="I232" s="15">
        <v>75</v>
      </c>
      <c r="J232" s="16">
        <v>0.69271266278747601</v>
      </c>
      <c r="K232" s="16"/>
      <c r="L232" s="15">
        <v>35</v>
      </c>
      <c r="M232" s="16">
        <v>0.412492634060106</v>
      </c>
      <c r="N232" s="16"/>
      <c r="O232" s="15">
        <v>31</v>
      </c>
      <c r="P232" s="16">
        <v>0.85094702168542402</v>
      </c>
      <c r="Q232" s="16"/>
      <c r="R232" s="15">
        <v>58</v>
      </c>
      <c r="S232" s="16">
        <v>0.86053412462907997</v>
      </c>
      <c r="T232" s="16"/>
      <c r="U232" s="15">
        <v>59</v>
      </c>
      <c r="V232" s="16">
        <v>0.62157606405393995</v>
      </c>
      <c r="W232" s="16"/>
      <c r="X232" s="15">
        <v>29</v>
      </c>
      <c r="Y232" s="16">
        <v>0.35670356703567002</v>
      </c>
      <c r="Z232" s="16"/>
      <c r="AA232" s="17">
        <v>38</v>
      </c>
      <c r="AB232" s="18">
        <v>0.67954220314735303</v>
      </c>
      <c r="AC232" s="18"/>
      <c r="AD232" s="17">
        <v>66</v>
      </c>
      <c r="AE232" s="18">
        <v>0.73276340623959102</v>
      </c>
      <c r="AF232" s="18"/>
      <c r="AG232" s="17">
        <v>64</v>
      </c>
      <c r="AH232" s="18">
        <v>0.61645155076093205</v>
      </c>
      <c r="AI232" s="18"/>
      <c r="AJ232" s="17">
        <v>94</v>
      </c>
      <c r="AK232" s="18">
        <v>0.57376548861624899</v>
      </c>
      <c r="AL232" s="18"/>
      <c r="AM232" s="17">
        <v>38</v>
      </c>
      <c r="AN232" s="18">
        <v>0.53695068531863799</v>
      </c>
      <c r="AO232" s="18"/>
      <c r="AP232" s="17">
        <v>58</v>
      </c>
      <c r="AQ232" s="18">
        <v>0.73604060913705605</v>
      </c>
      <c r="AR232" s="18"/>
      <c r="AS232" s="17">
        <v>48</v>
      </c>
      <c r="AT232" s="18">
        <v>0.40837161817253698</v>
      </c>
      <c r="AU232" s="18"/>
    </row>
    <row r="233" spans="1:47" x14ac:dyDescent="0.15">
      <c r="A233" s="68" t="s">
        <v>58</v>
      </c>
      <c r="B233" s="14" t="s">
        <v>14</v>
      </c>
      <c r="C233" s="15">
        <v>1498</v>
      </c>
      <c r="D233" s="16">
        <v>0.602562297620724</v>
      </c>
      <c r="E233" s="16">
        <v>80.264741275571595</v>
      </c>
      <c r="F233" s="15">
        <v>71</v>
      </c>
      <c r="G233" s="16">
        <v>0.41033346818470801</v>
      </c>
      <c r="H233" s="16">
        <v>136.666666666667</v>
      </c>
      <c r="I233" s="15">
        <v>148</v>
      </c>
      <c r="J233" s="16">
        <v>0.68357119763521301</v>
      </c>
      <c r="K233" s="16">
        <v>74.117647058823493</v>
      </c>
      <c r="L233" s="15">
        <v>109</v>
      </c>
      <c r="M233" s="16">
        <v>0.64306784660767002</v>
      </c>
      <c r="N233" s="16">
        <v>78.688524590163894</v>
      </c>
      <c r="O233" s="15">
        <v>71</v>
      </c>
      <c r="P233" s="16">
        <v>0.97809615649538495</v>
      </c>
      <c r="Q233" s="16">
        <v>91.891891891891902</v>
      </c>
      <c r="R233" s="15">
        <v>115</v>
      </c>
      <c r="S233" s="16">
        <v>0.85393925892923395</v>
      </c>
      <c r="T233" s="16">
        <v>61.971830985915503</v>
      </c>
      <c r="U233" s="15">
        <v>128</v>
      </c>
      <c r="V233" s="16">
        <v>0.65219606644247397</v>
      </c>
      <c r="W233" s="16">
        <v>106.45161290322601</v>
      </c>
      <c r="X233" s="15">
        <v>55</v>
      </c>
      <c r="Y233" s="16">
        <v>0.339925834363412</v>
      </c>
      <c r="Z233" s="16">
        <v>66.6666666666667</v>
      </c>
      <c r="AA233" s="17">
        <v>80</v>
      </c>
      <c r="AB233" s="18">
        <v>0.69722851664633101</v>
      </c>
      <c r="AC233" s="18">
        <v>73.913043478260903</v>
      </c>
      <c r="AD233" s="17">
        <v>137</v>
      </c>
      <c r="AE233" s="18">
        <v>0.76789417633540702</v>
      </c>
      <c r="AF233" s="18">
        <v>90.2777777777778</v>
      </c>
      <c r="AG233" s="17">
        <v>100</v>
      </c>
      <c r="AH233" s="18">
        <v>0.49067713444553501</v>
      </c>
      <c r="AI233" s="18">
        <v>81.818181818181799</v>
      </c>
      <c r="AJ233" s="17">
        <v>202</v>
      </c>
      <c r="AK233" s="18">
        <v>0.61611663514914905</v>
      </c>
      <c r="AL233" s="18">
        <v>96.116504854368898</v>
      </c>
      <c r="AM233" s="17">
        <v>84</v>
      </c>
      <c r="AN233" s="18">
        <v>0.59167429738677202</v>
      </c>
      <c r="AO233" s="18">
        <v>52.727272727272698</v>
      </c>
      <c r="AP233" s="17">
        <v>106</v>
      </c>
      <c r="AQ233" s="18">
        <v>0.66633140558209702</v>
      </c>
      <c r="AR233" s="18">
        <v>60.606060606060602</v>
      </c>
      <c r="AS233" s="17">
        <v>92</v>
      </c>
      <c r="AT233" s="18">
        <v>0.39011152101089802</v>
      </c>
      <c r="AU233" s="18">
        <v>67.272727272727295</v>
      </c>
    </row>
    <row r="234" spans="1:47" x14ac:dyDescent="0.15">
      <c r="A234" s="69"/>
      <c r="B234" s="14" t="s">
        <v>15</v>
      </c>
      <c r="C234" s="15">
        <v>667</v>
      </c>
      <c r="D234" s="16">
        <v>0.53577739935096202</v>
      </c>
      <c r="E234" s="16"/>
      <c r="F234" s="15">
        <v>41</v>
      </c>
      <c r="G234" s="16">
        <v>0.47774411559077101</v>
      </c>
      <c r="H234" s="16"/>
      <c r="I234" s="15">
        <v>63</v>
      </c>
      <c r="J234" s="16">
        <v>0.58203991130820398</v>
      </c>
      <c r="K234" s="16"/>
      <c r="L234" s="15">
        <v>48</v>
      </c>
      <c r="M234" s="16">
        <v>0.56704075605434101</v>
      </c>
      <c r="N234" s="16"/>
      <c r="O234" s="15">
        <v>34</v>
      </c>
      <c r="P234" s="16">
        <v>0.94026548672566401</v>
      </c>
      <c r="Q234" s="16"/>
      <c r="R234" s="15">
        <v>44</v>
      </c>
      <c r="S234" s="16">
        <v>0.65408057083395299</v>
      </c>
      <c r="T234" s="16"/>
      <c r="U234" s="15">
        <v>66</v>
      </c>
      <c r="V234" s="16">
        <v>0.65127294256956803</v>
      </c>
      <c r="W234" s="16"/>
      <c r="X234" s="15">
        <v>22</v>
      </c>
      <c r="Y234" s="16">
        <v>0.27329192546583903</v>
      </c>
      <c r="Z234" s="16"/>
      <c r="AA234" s="17">
        <v>34</v>
      </c>
      <c r="AB234" s="18">
        <v>0.57803468208092501</v>
      </c>
      <c r="AC234" s="18"/>
      <c r="AD234" s="17">
        <v>65</v>
      </c>
      <c r="AE234" s="18">
        <v>0.73579352501698003</v>
      </c>
      <c r="AF234" s="18"/>
      <c r="AG234" s="17">
        <v>45</v>
      </c>
      <c r="AH234" s="18">
        <v>0.45009001800360099</v>
      </c>
      <c r="AI234" s="18"/>
      <c r="AJ234" s="17">
        <v>99</v>
      </c>
      <c r="AK234" s="18">
        <v>0.60354813143937103</v>
      </c>
      <c r="AL234" s="18"/>
      <c r="AM234" s="17">
        <v>29</v>
      </c>
      <c r="AN234" s="18">
        <v>0.40730337078651702</v>
      </c>
      <c r="AO234" s="18"/>
      <c r="AP234" s="17">
        <v>40</v>
      </c>
      <c r="AQ234" s="18">
        <v>0.49825610363727002</v>
      </c>
      <c r="AR234" s="18"/>
      <c r="AS234" s="17">
        <v>37</v>
      </c>
      <c r="AT234" s="18">
        <v>0.312790599374419</v>
      </c>
      <c r="AU234" s="18"/>
    </row>
    <row r="235" spans="1:47" x14ac:dyDescent="0.15">
      <c r="A235" s="70"/>
      <c r="B235" s="14" t="s">
        <v>16</v>
      </c>
      <c r="C235" s="15">
        <v>831</v>
      </c>
      <c r="D235" s="16">
        <v>0.66955113485291595</v>
      </c>
      <c r="E235" s="16"/>
      <c r="F235" s="15">
        <v>30</v>
      </c>
      <c r="G235" s="16">
        <v>0.34399724802201598</v>
      </c>
      <c r="H235" s="16"/>
      <c r="I235" s="15">
        <v>85</v>
      </c>
      <c r="J235" s="16">
        <v>0.78507435115913904</v>
      </c>
      <c r="K235" s="16"/>
      <c r="L235" s="15">
        <v>61</v>
      </c>
      <c r="M235" s="16">
        <v>0.71891573364761296</v>
      </c>
      <c r="N235" s="16"/>
      <c r="O235" s="15">
        <v>37</v>
      </c>
      <c r="P235" s="16">
        <v>1.0156464452374401</v>
      </c>
      <c r="Q235" s="16"/>
      <c r="R235" s="15">
        <v>71</v>
      </c>
      <c r="S235" s="16">
        <v>1.0534124629080099</v>
      </c>
      <c r="T235" s="16"/>
      <c r="U235" s="15">
        <v>62</v>
      </c>
      <c r="V235" s="16">
        <v>0.65318162663295398</v>
      </c>
      <c r="W235" s="16"/>
      <c r="X235" s="15">
        <v>33</v>
      </c>
      <c r="Y235" s="16">
        <v>0.40590405904059002</v>
      </c>
      <c r="Z235" s="16"/>
      <c r="AA235" s="17">
        <v>46</v>
      </c>
      <c r="AB235" s="18">
        <v>0.82260371959942802</v>
      </c>
      <c r="AC235" s="18"/>
      <c r="AD235" s="17">
        <v>72</v>
      </c>
      <c r="AE235" s="18">
        <v>0.79937826135228196</v>
      </c>
      <c r="AF235" s="18"/>
      <c r="AG235" s="17">
        <v>55</v>
      </c>
      <c r="AH235" s="18">
        <v>0.52976305143517599</v>
      </c>
      <c r="AI235" s="18"/>
      <c r="AJ235" s="17">
        <v>103</v>
      </c>
      <c r="AK235" s="18">
        <v>0.62870048220716601</v>
      </c>
      <c r="AL235" s="18"/>
      <c r="AM235" s="17">
        <v>55</v>
      </c>
      <c r="AN235" s="18">
        <v>0.777165465592765</v>
      </c>
      <c r="AO235" s="18"/>
      <c r="AP235" s="17">
        <v>66</v>
      </c>
      <c r="AQ235" s="18">
        <v>0.83756345177665004</v>
      </c>
      <c r="AR235" s="18"/>
      <c r="AS235" s="17">
        <v>55</v>
      </c>
      <c r="AT235" s="18">
        <v>0.46792581248936499</v>
      </c>
      <c r="AU235" s="18"/>
    </row>
    <row r="236" spans="1:47" x14ac:dyDescent="0.15">
      <c r="A236" s="68" t="s">
        <v>59</v>
      </c>
      <c r="B236" s="14" t="s">
        <v>14</v>
      </c>
      <c r="C236" s="15">
        <v>1451</v>
      </c>
      <c r="D236" s="16">
        <v>0.58365680497174199</v>
      </c>
      <c r="E236" s="16">
        <v>79.357231149567397</v>
      </c>
      <c r="F236" s="15">
        <v>85</v>
      </c>
      <c r="G236" s="16">
        <v>0.49124429289718502</v>
      </c>
      <c r="H236" s="16">
        <v>93.181818181818201</v>
      </c>
      <c r="I236" s="15">
        <v>136</v>
      </c>
      <c r="J236" s="16">
        <v>0.62814650593506105</v>
      </c>
      <c r="K236" s="16">
        <v>97.101449275362299</v>
      </c>
      <c r="L236" s="15">
        <v>102</v>
      </c>
      <c r="M236" s="16">
        <v>0.60176991150442505</v>
      </c>
      <c r="N236" s="16">
        <v>70</v>
      </c>
      <c r="O236" s="15">
        <v>49</v>
      </c>
      <c r="P236" s="16">
        <v>0.67502410800385704</v>
      </c>
      <c r="Q236" s="16">
        <v>40</v>
      </c>
      <c r="R236" s="15">
        <v>127</v>
      </c>
      <c r="S236" s="16">
        <v>0.94304596420880704</v>
      </c>
      <c r="T236" s="16">
        <v>92.424242424242394</v>
      </c>
      <c r="U236" s="15">
        <v>107</v>
      </c>
      <c r="V236" s="16">
        <v>0.54519514929175605</v>
      </c>
      <c r="W236" s="16">
        <v>84.482758620689694</v>
      </c>
      <c r="X236" s="15">
        <v>67</v>
      </c>
      <c r="Y236" s="16">
        <v>0.414091470951792</v>
      </c>
      <c r="Z236" s="16">
        <v>76.315789473684205</v>
      </c>
      <c r="AA236" s="17">
        <v>59</v>
      </c>
      <c r="AB236" s="18">
        <v>0.51420603102666895</v>
      </c>
      <c r="AC236" s="18">
        <v>73.529411764705898</v>
      </c>
      <c r="AD236" s="17">
        <v>127</v>
      </c>
      <c r="AE236" s="18">
        <v>0.71184350652990303</v>
      </c>
      <c r="AF236" s="18">
        <v>53.012048192771097</v>
      </c>
      <c r="AG236" s="17">
        <v>113</v>
      </c>
      <c r="AH236" s="18">
        <v>0.55446516192345396</v>
      </c>
      <c r="AI236" s="18">
        <v>113.20754716981099</v>
      </c>
      <c r="AJ236" s="17">
        <v>203</v>
      </c>
      <c r="AK236" s="18">
        <v>0.61916671750137298</v>
      </c>
      <c r="AL236" s="18">
        <v>73.504273504273499</v>
      </c>
      <c r="AM236" s="17">
        <v>79</v>
      </c>
      <c r="AN236" s="18">
        <v>0.55645558920898797</v>
      </c>
      <c r="AO236" s="18">
        <v>61.224489795918402</v>
      </c>
      <c r="AP236" s="17">
        <v>115</v>
      </c>
      <c r="AQ236" s="18">
        <v>0.72290671360321901</v>
      </c>
      <c r="AR236" s="18">
        <v>85.483870967741893</v>
      </c>
      <c r="AS236" s="17">
        <v>82</v>
      </c>
      <c r="AT236" s="18">
        <v>0.34770809481406101</v>
      </c>
      <c r="AU236" s="18">
        <v>100</v>
      </c>
    </row>
    <row r="237" spans="1:47" x14ac:dyDescent="0.15">
      <c r="A237" s="69"/>
      <c r="B237" s="14" t="s">
        <v>15</v>
      </c>
      <c r="C237" s="15">
        <v>642</v>
      </c>
      <c r="D237" s="16">
        <v>0.515695787681136</v>
      </c>
      <c r="E237" s="16"/>
      <c r="F237" s="15">
        <v>41</v>
      </c>
      <c r="G237" s="16">
        <v>0.47774411559077101</v>
      </c>
      <c r="H237" s="16"/>
      <c r="I237" s="15">
        <v>67</v>
      </c>
      <c r="J237" s="16">
        <v>0.61899482631189895</v>
      </c>
      <c r="K237" s="16"/>
      <c r="L237" s="15">
        <v>42</v>
      </c>
      <c r="M237" s="16">
        <v>0.49616066154754901</v>
      </c>
      <c r="N237" s="16"/>
      <c r="O237" s="15">
        <v>14</v>
      </c>
      <c r="P237" s="16">
        <v>0.38716814159292001</v>
      </c>
      <c r="Q237" s="16"/>
      <c r="R237" s="15">
        <v>61</v>
      </c>
      <c r="S237" s="16">
        <v>0.90679351865616198</v>
      </c>
      <c r="T237" s="16"/>
      <c r="U237" s="15">
        <v>49</v>
      </c>
      <c r="V237" s="16">
        <v>0.48352082099861898</v>
      </c>
      <c r="W237" s="16"/>
      <c r="X237" s="15">
        <v>29</v>
      </c>
      <c r="Y237" s="16">
        <v>0.36024844720496901</v>
      </c>
      <c r="Z237" s="16"/>
      <c r="AA237" s="17">
        <v>25</v>
      </c>
      <c r="AB237" s="18">
        <v>0.425025501530092</v>
      </c>
      <c r="AC237" s="18"/>
      <c r="AD237" s="17">
        <v>44</v>
      </c>
      <c r="AE237" s="18">
        <v>0.49807561693457097</v>
      </c>
      <c r="AF237" s="18"/>
      <c r="AG237" s="17">
        <v>60</v>
      </c>
      <c r="AH237" s="18">
        <v>0.60012002400480102</v>
      </c>
      <c r="AI237" s="18"/>
      <c r="AJ237" s="17">
        <v>86</v>
      </c>
      <c r="AK237" s="18">
        <v>0.52429433640187795</v>
      </c>
      <c r="AL237" s="18"/>
      <c r="AM237" s="17">
        <v>30</v>
      </c>
      <c r="AN237" s="18">
        <v>0.42134831460674199</v>
      </c>
      <c r="AO237" s="18"/>
      <c r="AP237" s="17">
        <v>53</v>
      </c>
      <c r="AQ237" s="18">
        <v>0.66018933731938201</v>
      </c>
      <c r="AR237" s="18"/>
      <c r="AS237" s="17">
        <v>41</v>
      </c>
      <c r="AT237" s="18">
        <v>0.34660579930678798</v>
      </c>
      <c r="AU237" s="18"/>
    </row>
    <row r="238" spans="1:47" x14ac:dyDescent="0.15">
      <c r="A238" s="70"/>
      <c r="B238" s="14" t="s">
        <v>16</v>
      </c>
      <c r="C238" s="15">
        <v>809</v>
      </c>
      <c r="D238" s="16">
        <v>0.65182535270277897</v>
      </c>
      <c r="E238" s="16"/>
      <c r="F238" s="15">
        <v>44</v>
      </c>
      <c r="G238" s="16">
        <v>0.504529297098957</v>
      </c>
      <c r="H238" s="16"/>
      <c r="I238" s="15">
        <v>69</v>
      </c>
      <c r="J238" s="16">
        <v>0.63729564976447794</v>
      </c>
      <c r="K238" s="16"/>
      <c r="L238" s="15">
        <v>60</v>
      </c>
      <c r="M238" s="16">
        <v>0.70713022981732498</v>
      </c>
      <c r="N238" s="16"/>
      <c r="O238" s="15">
        <v>35</v>
      </c>
      <c r="P238" s="16">
        <v>0.96074663738676902</v>
      </c>
      <c r="Q238" s="16"/>
      <c r="R238" s="15">
        <v>66</v>
      </c>
      <c r="S238" s="16">
        <v>0.979228486646884</v>
      </c>
      <c r="T238" s="16"/>
      <c r="U238" s="15">
        <v>58</v>
      </c>
      <c r="V238" s="16">
        <v>0.61104087652760197</v>
      </c>
      <c r="W238" s="16"/>
      <c r="X238" s="15">
        <v>38</v>
      </c>
      <c r="Y238" s="16">
        <v>0.46740467404674002</v>
      </c>
      <c r="Z238" s="16"/>
      <c r="AA238" s="17">
        <v>34</v>
      </c>
      <c r="AB238" s="18">
        <v>0.60801144492131598</v>
      </c>
      <c r="AC238" s="18"/>
      <c r="AD238" s="17">
        <v>83</v>
      </c>
      <c r="AE238" s="18">
        <v>0.92150549572554696</v>
      </c>
      <c r="AF238" s="18"/>
      <c r="AG238" s="17">
        <v>53</v>
      </c>
      <c r="AH238" s="18">
        <v>0.51049894047389699</v>
      </c>
      <c r="AI238" s="18"/>
      <c r="AJ238" s="17">
        <v>117</v>
      </c>
      <c r="AK238" s="18">
        <v>0.71415491668192599</v>
      </c>
      <c r="AL238" s="18"/>
      <c r="AM238" s="17">
        <v>49</v>
      </c>
      <c r="AN238" s="18">
        <v>0.69238377843719101</v>
      </c>
      <c r="AO238" s="18"/>
      <c r="AP238" s="17">
        <v>62</v>
      </c>
      <c r="AQ238" s="18">
        <v>0.78680203045685304</v>
      </c>
      <c r="AR238" s="18"/>
      <c r="AS238" s="17">
        <v>41</v>
      </c>
      <c r="AT238" s="18">
        <v>0.34881742385570902</v>
      </c>
      <c r="AU238" s="18"/>
    </row>
    <row r="239" spans="1:47" x14ac:dyDescent="0.15">
      <c r="A239" s="68" t="s">
        <v>60</v>
      </c>
      <c r="B239" s="14" t="s">
        <v>14</v>
      </c>
      <c r="C239" s="15">
        <v>1551</v>
      </c>
      <c r="D239" s="16">
        <v>0.62388125741638301</v>
      </c>
      <c r="E239" s="16">
        <v>86.418269230769198</v>
      </c>
      <c r="F239" s="15">
        <v>93</v>
      </c>
      <c r="G239" s="16">
        <v>0.53747904987574402</v>
      </c>
      <c r="H239" s="16">
        <v>93.75</v>
      </c>
      <c r="I239" s="15">
        <v>140</v>
      </c>
      <c r="J239" s="16">
        <v>0.64662140316844496</v>
      </c>
      <c r="K239" s="16">
        <v>108.955223880597</v>
      </c>
      <c r="L239" s="15">
        <v>114</v>
      </c>
      <c r="M239" s="16">
        <v>0.67256637168141598</v>
      </c>
      <c r="N239" s="16">
        <v>72.727272727272705</v>
      </c>
      <c r="O239" s="15">
        <v>75</v>
      </c>
      <c r="P239" s="16">
        <v>1.03320016531203</v>
      </c>
      <c r="Q239" s="16">
        <v>66.6666666666667</v>
      </c>
      <c r="R239" s="15">
        <v>97</v>
      </c>
      <c r="S239" s="16">
        <v>0.72027920100987597</v>
      </c>
      <c r="T239" s="16">
        <v>70.175438596491205</v>
      </c>
      <c r="U239" s="15">
        <v>150</v>
      </c>
      <c r="V239" s="16">
        <v>0.76429226536227501</v>
      </c>
      <c r="W239" s="16">
        <v>94.805194805194802</v>
      </c>
      <c r="X239" s="15">
        <v>63</v>
      </c>
      <c r="Y239" s="16">
        <v>0.38936959208899902</v>
      </c>
      <c r="Z239" s="16">
        <v>133.333333333333</v>
      </c>
      <c r="AA239" s="17">
        <v>81</v>
      </c>
      <c r="AB239" s="18">
        <v>0.70594387310440998</v>
      </c>
      <c r="AC239" s="18">
        <v>84.090909090909093</v>
      </c>
      <c r="AD239" s="17">
        <v>123</v>
      </c>
      <c r="AE239" s="18">
        <v>0.68942323860770105</v>
      </c>
      <c r="AF239" s="18">
        <v>83.582089552238799</v>
      </c>
      <c r="AG239" s="17">
        <v>121</v>
      </c>
      <c r="AH239" s="18">
        <v>0.59371933267909704</v>
      </c>
      <c r="AI239" s="18">
        <v>98.360655737704903</v>
      </c>
      <c r="AJ239" s="17">
        <v>205</v>
      </c>
      <c r="AK239" s="18">
        <v>0.62526688220582005</v>
      </c>
      <c r="AL239" s="18">
        <v>83.035714285714306</v>
      </c>
      <c r="AM239" s="17">
        <v>84</v>
      </c>
      <c r="AN239" s="18">
        <v>0.59167429738677202</v>
      </c>
      <c r="AO239" s="18">
        <v>110</v>
      </c>
      <c r="AP239" s="17">
        <v>120</v>
      </c>
      <c r="AQ239" s="18">
        <v>0.75433744028161898</v>
      </c>
      <c r="AR239" s="18">
        <v>66.6666666666667</v>
      </c>
      <c r="AS239" s="17">
        <v>85</v>
      </c>
      <c r="AT239" s="18">
        <v>0.360429122673112</v>
      </c>
      <c r="AU239" s="18">
        <v>73.469387755102005</v>
      </c>
    </row>
    <row r="240" spans="1:47" x14ac:dyDescent="0.15">
      <c r="A240" s="69"/>
      <c r="B240" s="14" t="s">
        <v>15</v>
      </c>
      <c r="C240" s="15">
        <v>719</v>
      </c>
      <c r="D240" s="16">
        <v>0.57754715162420101</v>
      </c>
      <c r="E240" s="16"/>
      <c r="F240" s="15">
        <v>45</v>
      </c>
      <c r="G240" s="16">
        <v>0.52435329759962701</v>
      </c>
      <c r="H240" s="16"/>
      <c r="I240" s="15">
        <v>73</v>
      </c>
      <c r="J240" s="16">
        <v>0.67442719881744295</v>
      </c>
      <c r="K240" s="16"/>
      <c r="L240" s="15">
        <v>48</v>
      </c>
      <c r="M240" s="16">
        <v>0.56704075605434101</v>
      </c>
      <c r="N240" s="16"/>
      <c r="O240" s="15">
        <v>30</v>
      </c>
      <c r="P240" s="16">
        <v>0.82964601769911495</v>
      </c>
      <c r="Q240" s="16"/>
      <c r="R240" s="15">
        <v>40</v>
      </c>
      <c r="S240" s="16">
        <v>0.59461870075813905</v>
      </c>
      <c r="T240" s="16"/>
      <c r="U240" s="15">
        <v>73</v>
      </c>
      <c r="V240" s="16">
        <v>0.72034734556936997</v>
      </c>
      <c r="W240" s="16"/>
      <c r="X240" s="15">
        <v>36</v>
      </c>
      <c r="Y240" s="16">
        <v>0.447204968944099</v>
      </c>
      <c r="Z240" s="16"/>
      <c r="AA240" s="17">
        <v>37</v>
      </c>
      <c r="AB240" s="18">
        <v>0.62903774226453602</v>
      </c>
      <c r="AC240" s="18"/>
      <c r="AD240" s="17">
        <v>56</v>
      </c>
      <c r="AE240" s="18">
        <v>0.63391442155308997</v>
      </c>
      <c r="AF240" s="18"/>
      <c r="AG240" s="17">
        <v>60</v>
      </c>
      <c r="AH240" s="18">
        <v>0.60012002400480102</v>
      </c>
      <c r="AI240" s="18"/>
      <c r="AJ240" s="17">
        <v>93</v>
      </c>
      <c r="AK240" s="18">
        <v>0.56696945680668198</v>
      </c>
      <c r="AL240" s="18"/>
      <c r="AM240" s="17">
        <v>44</v>
      </c>
      <c r="AN240" s="18">
        <v>0.61797752808988804</v>
      </c>
      <c r="AO240" s="18"/>
      <c r="AP240" s="17">
        <v>48</v>
      </c>
      <c r="AQ240" s="18">
        <v>0.59790732436472305</v>
      </c>
      <c r="AR240" s="18"/>
      <c r="AS240" s="17">
        <v>36</v>
      </c>
      <c r="AT240" s="18">
        <v>0.30433679939132602</v>
      </c>
      <c r="AU240" s="18"/>
    </row>
    <row r="241" spans="1:47" x14ac:dyDescent="0.15">
      <c r="A241" s="70"/>
      <c r="B241" s="14" t="s">
        <v>16</v>
      </c>
      <c r="C241" s="15">
        <v>832</v>
      </c>
      <c r="D241" s="16">
        <v>0.67035685222337704</v>
      </c>
      <c r="E241" s="16"/>
      <c r="F241" s="15">
        <v>48</v>
      </c>
      <c r="G241" s="16">
        <v>0.55039559683522499</v>
      </c>
      <c r="H241" s="16"/>
      <c r="I241" s="15">
        <v>67</v>
      </c>
      <c r="J241" s="16">
        <v>0.61882331209014496</v>
      </c>
      <c r="K241" s="16"/>
      <c r="L241" s="15">
        <v>66</v>
      </c>
      <c r="M241" s="16">
        <v>0.77784325279905697</v>
      </c>
      <c r="N241" s="16"/>
      <c r="O241" s="15">
        <v>45</v>
      </c>
      <c r="P241" s="16">
        <v>1.2352456766401301</v>
      </c>
      <c r="Q241" s="16"/>
      <c r="R241" s="15">
        <v>57</v>
      </c>
      <c r="S241" s="16">
        <v>0.84569732937685504</v>
      </c>
      <c r="T241" s="16"/>
      <c r="U241" s="15">
        <v>77</v>
      </c>
      <c r="V241" s="16">
        <v>0.81120943952802405</v>
      </c>
      <c r="W241" s="16"/>
      <c r="X241" s="15">
        <v>27</v>
      </c>
      <c r="Y241" s="16">
        <v>0.33210332103321</v>
      </c>
      <c r="Z241" s="16"/>
      <c r="AA241" s="17">
        <v>44</v>
      </c>
      <c r="AB241" s="18">
        <v>0.78683834048640899</v>
      </c>
      <c r="AC241" s="18"/>
      <c r="AD241" s="17">
        <v>67</v>
      </c>
      <c r="AE241" s="18">
        <v>0.74386588209170601</v>
      </c>
      <c r="AF241" s="18"/>
      <c r="AG241" s="17">
        <v>61</v>
      </c>
      <c r="AH241" s="18">
        <v>0.587555384319014</v>
      </c>
      <c r="AI241" s="18"/>
      <c r="AJ241" s="17">
        <v>112</v>
      </c>
      <c r="AK241" s="18">
        <v>0.68363547579808304</v>
      </c>
      <c r="AL241" s="18"/>
      <c r="AM241" s="17">
        <v>40</v>
      </c>
      <c r="AN241" s="18">
        <v>0.56521124770382902</v>
      </c>
      <c r="AO241" s="18"/>
      <c r="AP241" s="17">
        <v>72</v>
      </c>
      <c r="AQ241" s="18">
        <v>0.91370558375634503</v>
      </c>
      <c r="AR241" s="18"/>
      <c r="AS241" s="17">
        <v>49</v>
      </c>
      <c r="AT241" s="18">
        <v>0.41687936021779798</v>
      </c>
      <c r="AU241" s="18"/>
    </row>
    <row r="242" spans="1:47" x14ac:dyDescent="0.15">
      <c r="A242" s="68" t="s">
        <v>61</v>
      </c>
      <c r="B242" s="14" t="s">
        <v>14</v>
      </c>
      <c r="C242" s="15">
        <v>1606</v>
      </c>
      <c r="D242" s="16">
        <v>0.64600470626093598</v>
      </c>
      <c r="E242" s="16">
        <v>77.0672546857773</v>
      </c>
      <c r="F242" s="15">
        <v>97</v>
      </c>
      <c r="G242" s="16">
        <v>0.56059642836502299</v>
      </c>
      <c r="H242" s="16">
        <v>76.363636363636402</v>
      </c>
      <c r="I242" s="15">
        <v>174</v>
      </c>
      <c r="J242" s="16">
        <v>0.80365802965221</v>
      </c>
      <c r="K242" s="16">
        <v>62.616822429906499</v>
      </c>
      <c r="L242" s="15">
        <v>119</v>
      </c>
      <c r="M242" s="16">
        <v>0.70206489675516204</v>
      </c>
      <c r="N242" s="16">
        <v>95.081967213114794</v>
      </c>
      <c r="O242" s="15">
        <v>66</v>
      </c>
      <c r="P242" s="16">
        <v>0.90921614547458296</v>
      </c>
      <c r="Q242" s="16">
        <v>88.571428571428598</v>
      </c>
      <c r="R242" s="15">
        <v>118</v>
      </c>
      <c r="S242" s="16">
        <v>0.876215935249127</v>
      </c>
      <c r="T242" s="16">
        <v>81.538461538461505</v>
      </c>
      <c r="U242" s="15">
        <v>136</v>
      </c>
      <c r="V242" s="16">
        <v>0.69295832059512896</v>
      </c>
      <c r="W242" s="16">
        <v>70</v>
      </c>
      <c r="X242" s="15">
        <v>64</v>
      </c>
      <c r="Y242" s="16">
        <v>0.39555006180469698</v>
      </c>
      <c r="Z242" s="16">
        <v>77.7777777777778</v>
      </c>
      <c r="AA242" s="17">
        <v>78</v>
      </c>
      <c r="AB242" s="18">
        <v>0.67979780373017296</v>
      </c>
      <c r="AC242" s="18">
        <v>100</v>
      </c>
      <c r="AD242" s="17">
        <v>125</v>
      </c>
      <c r="AE242" s="18">
        <v>0.70063337256880198</v>
      </c>
      <c r="AF242" s="18">
        <v>66.6666666666667</v>
      </c>
      <c r="AG242" s="17">
        <v>124</v>
      </c>
      <c r="AH242" s="18">
        <v>0.60843964671246298</v>
      </c>
      <c r="AI242" s="18">
        <v>100</v>
      </c>
      <c r="AJ242" s="17">
        <v>204</v>
      </c>
      <c r="AK242" s="18">
        <v>0.62221679985359601</v>
      </c>
      <c r="AL242" s="18">
        <v>64.516129032258107</v>
      </c>
      <c r="AM242" s="17">
        <v>84</v>
      </c>
      <c r="AN242" s="18">
        <v>0.59167429738677202</v>
      </c>
      <c r="AO242" s="18">
        <v>100</v>
      </c>
      <c r="AP242" s="17">
        <v>128</v>
      </c>
      <c r="AQ242" s="18">
        <v>0.80462660296706101</v>
      </c>
      <c r="AR242" s="18">
        <v>77.7777777777778</v>
      </c>
      <c r="AS242" s="17">
        <v>89</v>
      </c>
      <c r="AT242" s="18">
        <v>0.37739049315184697</v>
      </c>
      <c r="AU242" s="18">
        <v>64.814814814814795</v>
      </c>
    </row>
    <row r="243" spans="1:47" x14ac:dyDescent="0.15">
      <c r="A243" s="69"/>
      <c r="B243" s="14" t="s">
        <v>15</v>
      </c>
      <c r="C243" s="15">
        <v>699</v>
      </c>
      <c r="D243" s="16">
        <v>0.56148186228833996</v>
      </c>
      <c r="E243" s="16"/>
      <c r="F243" s="15">
        <v>42</v>
      </c>
      <c r="G243" s="16">
        <v>0.48939641109298498</v>
      </c>
      <c r="H243" s="16"/>
      <c r="I243" s="15">
        <v>67</v>
      </c>
      <c r="J243" s="16">
        <v>0.61899482631189895</v>
      </c>
      <c r="K243" s="16"/>
      <c r="L243" s="15">
        <v>58</v>
      </c>
      <c r="M243" s="16">
        <v>0.68517424689899598</v>
      </c>
      <c r="N243" s="16"/>
      <c r="O243" s="15">
        <v>31</v>
      </c>
      <c r="P243" s="16">
        <v>0.85730088495575196</v>
      </c>
      <c r="Q243" s="16"/>
      <c r="R243" s="15">
        <v>53</v>
      </c>
      <c r="S243" s="16">
        <v>0.78786977850453399</v>
      </c>
      <c r="T243" s="16"/>
      <c r="U243" s="15">
        <v>56</v>
      </c>
      <c r="V243" s="16">
        <v>0.55259522399842098</v>
      </c>
      <c r="W243" s="16"/>
      <c r="X243" s="15">
        <v>28</v>
      </c>
      <c r="Y243" s="16">
        <v>0.34782608695652201</v>
      </c>
      <c r="Z243" s="16"/>
      <c r="AA243" s="17">
        <v>39</v>
      </c>
      <c r="AB243" s="18">
        <v>0.66303978238694306</v>
      </c>
      <c r="AC243" s="18"/>
      <c r="AD243" s="17">
        <v>50</v>
      </c>
      <c r="AE243" s="18">
        <v>0.565995019243831</v>
      </c>
      <c r="AF243" s="18"/>
      <c r="AG243" s="17">
        <v>62</v>
      </c>
      <c r="AH243" s="18">
        <v>0.62012402480496098</v>
      </c>
      <c r="AI243" s="18"/>
      <c r="AJ243" s="17">
        <v>80</v>
      </c>
      <c r="AK243" s="18">
        <v>0.48771566176918901</v>
      </c>
      <c r="AL243" s="18"/>
      <c r="AM243" s="17">
        <v>42</v>
      </c>
      <c r="AN243" s="18">
        <v>0.58988764044943798</v>
      </c>
      <c r="AO243" s="18"/>
      <c r="AP243" s="17">
        <v>56</v>
      </c>
      <c r="AQ243" s="18">
        <v>0.69755854509217696</v>
      </c>
      <c r="AR243" s="18"/>
      <c r="AS243" s="17">
        <v>35</v>
      </c>
      <c r="AT243" s="18">
        <v>0.29588299940823398</v>
      </c>
      <c r="AU243" s="18"/>
    </row>
    <row r="244" spans="1:47" x14ac:dyDescent="0.15">
      <c r="A244" s="70"/>
      <c r="B244" s="14" t="s">
        <v>16</v>
      </c>
      <c r="C244" s="15">
        <v>907</v>
      </c>
      <c r="D244" s="16">
        <v>0.73078565500793602</v>
      </c>
      <c r="E244" s="16"/>
      <c r="F244" s="15">
        <v>55</v>
      </c>
      <c r="G244" s="16">
        <v>0.63066162137369597</v>
      </c>
      <c r="H244" s="16"/>
      <c r="I244" s="15">
        <v>107</v>
      </c>
      <c r="J244" s="16">
        <v>0.98827006557679897</v>
      </c>
      <c r="K244" s="16"/>
      <c r="L244" s="15">
        <v>61</v>
      </c>
      <c r="M244" s="16">
        <v>0.71891573364761296</v>
      </c>
      <c r="N244" s="16"/>
      <c r="O244" s="15">
        <v>35</v>
      </c>
      <c r="P244" s="16">
        <v>0.96074663738676902</v>
      </c>
      <c r="Q244" s="16"/>
      <c r="R244" s="15">
        <v>65</v>
      </c>
      <c r="S244" s="16">
        <v>0.96439169139465897</v>
      </c>
      <c r="T244" s="16"/>
      <c r="U244" s="15">
        <v>80</v>
      </c>
      <c r="V244" s="16">
        <v>0.84281500210703797</v>
      </c>
      <c r="W244" s="16"/>
      <c r="X244" s="15">
        <v>36</v>
      </c>
      <c r="Y244" s="16">
        <v>0.44280442804428</v>
      </c>
      <c r="Z244" s="16"/>
      <c r="AA244" s="17">
        <v>39</v>
      </c>
      <c r="AB244" s="18">
        <v>0.69742489270386299</v>
      </c>
      <c r="AC244" s="18"/>
      <c r="AD244" s="17">
        <v>75</v>
      </c>
      <c r="AE244" s="18">
        <v>0.83268568890862704</v>
      </c>
      <c r="AF244" s="18"/>
      <c r="AG244" s="17">
        <v>62</v>
      </c>
      <c r="AH244" s="18">
        <v>0.59718743979965305</v>
      </c>
      <c r="AI244" s="18"/>
      <c r="AJ244" s="17">
        <v>124</v>
      </c>
      <c r="AK244" s="18">
        <v>0.75688213391930703</v>
      </c>
      <c r="AL244" s="18"/>
      <c r="AM244" s="17">
        <v>42</v>
      </c>
      <c r="AN244" s="18">
        <v>0.59347181008902095</v>
      </c>
      <c r="AO244" s="18"/>
      <c r="AP244" s="17">
        <v>72</v>
      </c>
      <c r="AQ244" s="18">
        <v>0.91370558375634503</v>
      </c>
      <c r="AR244" s="18"/>
      <c r="AS244" s="17">
        <v>54</v>
      </c>
      <c r="AT244" s="18">
        <v>0.45941807044410399</v>
      </c>
      <c r="AU244" s="18"/>
    </row>
    <row r="245" spans="1:47" x14ac:dyDescent="0.15">
      <c r="A245" s="68" t="s">
        <v>62</v>
      </c>
      <c r="B245" s="14" t="s">
        <v>14</v>
      </c>
      <c r="C245" s="15">
        <v>1173</v>
      </c>
      <c r="D245" s="16">
        <v>0.47183282717564001</v>
      </c>
      <c r="E245" s="16">
        <v>71.491228070175396</v>
      </c>
      <c r="F245" s="15">
        <v>55</v>
      </c>
      <c r="G245" s="16">
        <v>0.31786395422759101</v>
      </c>
      <c r="H245" s="16">
        <v>61.764705882352899</v>
      </c>
      <c r="I245" s="15">
        <v>116</v>
      </c>
      <c r="J245" s="16">
        <v>0.53577201976814004</v>
      </c>
      <c r="K245" s="16">
        <v>73.134328358209004</v>
      </c>
      <c r="L245" s="15">
        <v>80</v>
      </c>
      <c r="M245" s="16">
        <v>0.471976401179941</v>
      </c>
      <c r="N245" s="16">
        <v>73.913043478260903</v>
      </c>
      <c r="O245" s="15">
        <v>49</v>
      </c>
      <c r="P245" s="16">
        <v>0.67502410800385704</v>
      </c>
      <c r="Q245" s="16">
        <v>75</v>
      </c>
      <c r="R245" s="15">
        <v>82</v>
      </c>
      <c r="S245" s="16">
        <v>0.60889581941041104</v>
      </c>
      <c r="T245" s="16">
        <v>70.8333333333333</v>
      </c>
      <c r="U245" s="15">
        <v>106</v>
      </c>
      <c r="V245" s="16">
        <v>0.54009986752267403</v>
      </c>
      <c r="W245" s="16">
        <v>65.625</v>
      </c>
      <c r="X245" s="15">
        <v>39</v>
      </c>
      <c r="Y245" s="16">
        <v>0.24103831891223701</v>
      </c>
      <c r="Z245" s="16">
        <v>44.4444444444444</v>
      </c>
      <c r="AA245" s="17">
        <v>62</v>
      </c>
      <c r="AB245" s="18">
        <v>0.54035210040090598</v>
      </c>
      <c r="AC245" s="18">
        <v>93.75</v>
      </c>
      <c r="AD245" s="17">
        <v>92</v>
      </c>
      <c r="AE245" s="18">
        <v>0.51566616221063799</v>
      </c>
      <c r="AF245" s="18">
        <v>67.272727272727295</v>
      </c>
      <c r="AG245" s="17">
        <v>104</v>
      </c>
      <c r="AH245" s="18">
        <v>0.51030421982335605</v>
      </c>
      <c r="AI245" s="18">
        <v>76.271186440677994</v>
      </c>
      <c r="AJ245" s="17">
        <v>178</v>
      </c>
      <c r="AK245" s="18">
        <v>0.54291465869578504</v>
      </c>
      <c r="AL245" s="18">
        <v>79.797979797979806</v>
      </c>
      <c r="AM245" s="17">
        <v>60</v>
      </c>
      <c r="AN245" s="18">
        <v>0.42262449813340802</v>
      </c>
      <c r="AO245" s="18">
        <v>53.846153846153797</v>
      </c>
      <c r="AP245" s="17">
        <v>98</v>
      </c>
      <c r="AQ245" s="18">
        <v>0.61604224289665599</v>
      </c>
      <c r="AR245" s="18">
        <v>75</v>
      </c>
      <c r="AS245" s="17">
        <v>52</v>
      </c>
      <c r="AT245" s="18">
        <v>0.220497816223551</v>
      </c>
      <c r="AU245" s="18">
        <v>73.3333333333333</v>
      </c>
    </row>
    <row r="246" spans="1:47" x14ac:dyDescent="0.15">
      <c r="A246" s="69"/>
      <c r="B246" s="14" t="s">
        <v>15</v>
      </c>
      <c r="C246" s="15">
        <v>489</v>
      </c>
      <c r="D246" s="16">
        <v>0.3927963242618</v>
      </c>
      <c r="E246" s="16"/>
      <c r="F246" s="15">
        <v>21</v>
      </c>
      <c r="G246" s="16">
        <v>0.24469820554649299</v>
      </c>
      <c r="H246" s="16"/>
      <c r="I246" s="15">
        <v>49</v>
      </c>
      <c r="J246" s="16">
        <v>0.45269770879526999</v>
      </c>
      <c r="K246" s="16"/>
      <c r="L246" s="15">
        <v>34</v>
      </c>
      <c r="M246" s="16">
        <v>0.40165386887182503</v>
      </c>
      <c r="N246" s="16"/>
      <c r="O246" s="15">
        <v>21</v>
      </c>
      <c r="P246" s="16">
        <v>0.58075221238938102</v>
      </c>
      <c r="Q246" s="16"/>
      <c r="R246" s="15">
        <v>34</v>
      </c>
      <c r="S246" s="16">
        <v>0.50542589564441798</v>
      </c>
      <c r="T246" s="16"/>
      <c r="U246" s="15">
        <v>42</v>
      </c>
      <c r="V246" s="16">
        <v>0.41444641799881599</v>
      </c>
      <c r="W246" s="16"/>
      <c r="X246" s="15">
        <v>12</v>
      </c>
      <c r="Y246" s="16">
        <v>0.14906832298136599</v>
      </c>
      <c r="Z246" s="16"/>
      <c r="AA246" s="17">
        <v>30</v>
      </c>
      <c r="AB246" s="18">
        <v>0.51003060183611004</v>
      </c>
      <c r="AC246" s="18"/>
      <c r="AD246" s="17">
        <v>37</v>
      </c>
      <c r="AE246" s="18">
        <v>0.41883631424043499</v>
      </c>
      <c r="AF246" s="18"/>
      <c r="AG246" s="17">
        <v>45</v>
      </c>
      <c r="AH246" s="18">
        <v>0.45009001800360099</v>
      </c>
      <c r="AI246" s="18"/>
      <c r="AJ246" s="17">
        <v>79</v>
      </c>
      <c r="AK246" s="18">
        <v>0.48161921599707402</v>
      </c>
      <c r="AL246" s="18"/>
      <c r="AM246" s="17">
        <v>21</v>
      </c>
      <c r="AN246" s="18">
        <v>0.29494382022471899</v>
      </c>
      <c r="AO246" s="18"/>
      <c r="AP246" s="17">
        <v>42</v>
      </c>
      <c r="AQ246" s="18">
        <v>0.52316890881913303</v>
      </c>
      <c r="AR246" s="18"/>
      <c r="AS246" s="17">
        <v>22</v>
      </c>
      <c r="AT246" s="18">
        <v>0.18598359962803299</v>
      </c>
      <c r="AU246" s="18"/>
    </row>
    <row r="247" spans="1:47" x14ac:dyDescent="0.15">
      <c r="A247" s="70"/>
      <c r="B247" s="14" t="s">
        <v>16</v>
      </c>
      <c r="C247" s="15">
        <v>684</v>
      </c>
      <c r="D247" s="16">
        <v>0.55111068139518005</v>
      </c>
      <c r="E247" s="16"/>
      <c r="F247" s="15">
        <v>34</v>
      </c>
      <c r="G247" s="16">
        <v>0.38986354775828502</v>
      </c>
      <c r="H247" s="16"/>
      <c r="I247" s="15">
        <v>67</v>
      </c>
      <c r="J247" s="16">
        <v>0.61882331209014496</v>
      </c>
      <c r="K247" s="16"/>
      <c r="L247" s="15">
        <v>46</v>
      </c>
      <c r="M247" s="16">
        <v>0.54213317619328205</v>
      </c>
      <c r="N247" s="16"/>
      <c r="O247" s="15">
        <v>28</v>
      </c>
      <c r="P247" s="16">
        <v>0.76859730990941499</v>
      </c>
      <c r="Q247" s="16"/>
      <c r="R247" s="15">
        <v>48</v>
      </c>
      <c r="S247" s="16">
        <v>0.71216617210682498</v>
      </c>
      <c r="T247" s="16"/>
      <c r="U247" s="15">
        <v>64</v>
      </c>
      <c r="V247" s="16">
        <v>0.67425200168563004</v>
      </c>
      <c r="W247" s="16"/>
      <c r="X247" s="15">
        <v>27</v>
      </c>
      <c r="Y247" s="16">
        <v>0.33210332103321</v>
      </c>
      <c r="Z247" s="16"/>
      <c r="AA247" s="17">
        <v>32</v>
      </c>
      <c r="AB247" s="18">
        <v>0.57224606580829795</v>
      </c>
      <c r="AC247" s="18"/>
      <c r="AD247" s="17">
        <v>55</v>
      </c>
      <c r="AE247" s="18">
        <v>0.61063617186632602</v>
      </c>
      <c r="AF247" s="18"/>
      <c r="AG247" s="17">
        <v>59</v>
      </c>
      <c r="AH247" s="18">
        <v>0.56829127335773499</v>
      </c>
      <c r="AI247" s="18"/>
      <c r="AJ247" s="17">
        <v>99</v>
      </c>
      <c r="AK247" s="18">
        <v>0.60428492950009205</v>
      </c>
      <c r="AL247" s="18"/>
      <c r="AM247" s="17">
        <v>39</v>
      </c>
      <c r="AN247" s="18">
        <v>0.55108096651123395</v>
      </c>
      <c r="AO247" s="18"/>
      <c r="AP247" s="17">
        <v>56</v>
      </c>
      <c r="AQ247" s="18">
        <v>0.71065989847715705</v>
      </c>
      <c r="AR247" s="18"/>
      <c r="AS247" s="17">
        <v>30</v>
      </c>
      <c r="AT247" s="18">
        <v>0.255232261357836</v>
      </c>
      <c r="AU247" s="18"/>
    </row>
    <row r="248" spans="1:47" x14ac:dyDescent="0.15">
      <c r="A248" s="68" t="s">
        <v>63</v>
      </c>
      <c r="B248" s="14" t="s">
        <v>14</v>
      </c>
      <c r="C248" s="15">
        <v>1099</v>
      </c>
      <c r="D248" s="16">
        <v>0.44206673236660599</v>
      </c>
      <c r="E248" s="16">
        <v>76.121794871794904</v>
      </c>
      <c r="F248" s="15">
        <v>60</v>
      </c>
      <c r="G248" s="16">
        <v>0.34676067733919003</v>
      </c>
      <c r="H248" s="16">
        <v>114.28571428571399</v>
      </c>
      <c r="I248" s="15">
        <v>100</v>
      </c>
      <c r="J248" s="16">
        <v>0.461872430834603</v>
      </c>
      <c r="K248" s="16">
        <v>61.290322580645203</v>
      </c>
      <c r="L248" s="15">
        <v>76</v>
      </c>
      <c r="M248" s="16">
        <v>0.448377581120944</v>
      </c>
      <c r="N248" s="16">
        <v>105.40540540540501</v>
      </c>
      <c r="O248" s="15">
        <v>55</v>
      </c>
      <c r="P248" s="16">
        <v>0.757680121228819</v>
      </c>
      <c r="Q248" s="16">
        <v>57.142857142857103</v>
      </c>
      <c r="R248" s="15">
        <v>93</v>
      </c>
      <c r="S248" s="16">
        <v>0.69057696591668505</v>
      </c>
      <c r="T248" s="16">
        <v>75.471698113207495</v>
      </c>
      <c r="U248" s="15">
        <v>97</v>
      </c>
      <c r="V248" s="16">
        <v>0.494242331600938</v>
      </c>
      <c r="W248" s="16">
        <v>73.214285714285694</v>
      </c>
      <c r="X248" s="15">
        <v>38</v>
      </c>
      <c r="Y248" s="16">
        <v>0.23485784919653899</v>
      </c>
      <c r="Z248" s="16">
        <v>65.2173913043478</v>
      </c>
      <c r="AA248" s="17">
        <v>48</v>
      </c>
      <c r="AB248" s="18">
        <v>0.41833710998779899</v>
      </c>
      <c r="AC248" s="18">
        <v>108.695652173913</v>
      </c>
      <c r="AD248" s="17">
        <v>102</v>
      </c>
      <c r="AE248" s="18">
        <v>0.57171683201614298</v>
      </c>
      <c r="AF248" s="18">
        <v>82.142857142857096</v>
      </c>
      <c r="AG248" s="17">
        <v>90</v>
      </c>
      <c r="AH248" s="18">
        <v>0.441609421000981</v>
      </c>
      <c r="AI248" s="18">
        <v>73.076923076923094</v>
      </c>
      <c r="AJ248" s="17">
        <v>146</v>
      </c>
      <c r="AK248" s="18">
        <v>0.445312023424632</v>
      </c>
      <c r="AL248" s="18">
        <v>62.2222222222222</v>
      </c>
      <c r="AM248" s="17">
        <v>61</v>
      </c>
      <c r="AN248" s="18">
        <v>0.42966823976896501</v>
      </c>
      <c r="AO248" s="18">
        <v>69.4444444444444</v>
      </c>
      <c r="AP248" s="17">
        <v>82</v>
      </c>
      <c r="AQ248" s="18">
        <v>0.51546391752577303</v>
      </c>
      <c r="AR248" s="18">
        <v>74.468085106383</v>
      </c>
      <c r="AS248" s="17">
        <v>51</v>
      </c>
      <c r="AT248" s="18">
        <v>0.21625747360386699</v>
      </c>
      <c r="AU248" s="18">
        <v>96.153846153846203</v>
      </c>
    </row>
    <row r="249" spans="1:47" x14ac:dyDescent="0.15">
      <c r="A249" s="69"/>
      <c r="B249" s="14" t="s">
        <v>15</v>
      </c>
      <c r="C249" s="15">
        <v>475</v>
      </c>
      <c r="D249" s="16">
        <v>0.38155062172669701</v>
      </c>
      <c r="E249" s="16"/>
      <c r="F249" s="15">
        <v>32</v>
      </c>
      <c r="G249" s="16">
        <v>0.37287345607084599</v>
      </c>
      <c r="H249" s="16"/>
      <c r="I249" s="15">
        <v>38</v>
      </c>
      <c r="J249" s="16">
        <v>0.35107169253510701</v>
      </c>
      <c r="K249" s="16"/>
      <c r="L249" s="15">
        <v>39</v>
      </c>
      <c r="M249" s="16">
        <v>0.46072061429415201</v>
      </c>
      <c r="N249" s="16"/>
      <c r="O249" s="15">
        <v>20</v>
      </c>
      <c r="P249" s="16">
        <v>0.553097345132743</v>
      </c>
      <c r="Q249" s="16"/>
      <c r="R249" s="15">
        <v>40</v>
      </c>
      <c r="S249" s="16">
        <v>0.59461870075813905</v>
      </c>
      <c r="T249" s="16"/>
      <c r="U249" s="15">
        <v>41</v>
      </c>
      <c r="V249" s="16">
        <v>0.40457864614170103</v>
      </c>
      <c r="W249" s="16"/>
      <c r="X249" s="15">
        <v>15</v>
      </c>
      <c r="Y249" s="16">
        <v>0.18633540372670801</v>
      </c>
      <c r="Z249" s="16"/>
      <c r="AA249" s="17">
        <v>25</v>
      </c>
      <c r="AB249" s="18">
        <v>0.425025501530092</v>
      </c>
      <c r="AC249" s="18"/>
      <c r="AD249" s="17">
        <v>46</v>
      </c>
      <c r="AE249" s="18">
        <v>0.52071541770432395</v>
      </c>
      <c r="AF249" s="18"/>
      <c r="AG249" s="17">
        <v>38</v>
      </c>
      <c r="AH249" s="18">
        <v>0.38007601520304102</v>
      </c>
      <c r="AI249" s="18"/>
      <c r="AJ249" s="17">
        <v>56</v>
      </c>
      <c r="AK249" s="18">
        <v>0.341400963238432</v>
      </c>
      <c r="AL249" s="18"/>
      <c r="AM249" s="17">
        <v>25</v>
      </c>
      <c r="AN249" s="18">
        <v>0.351123595505618</v>
      </c>
      <c r="AO249" s="18"/>
      <c r="AP249" s="17">
        <v>35</v>
      </c>
      <c r="AQ249" s="18">
        <v>0.435974090682611</v>
      </c>
      <c r="AR249" s="18"/>
      <c r="AS249" s="17">
        <v>25</v>
      </c>
      <c r="AT249" s="18">
        <v>0.21134499957731001</v>
      </c>
      <c r="AU249" s="18"/>
    </row>
    <row r="250" spans="1:47" x14ac:dyDescent="0.15">
      <c r="A250" s="70"/>
      <c r="B250" s="14" t="s">
        <v>16</v>
      </c>
      <c r="C250" s="15">
        <v>624</v>
      </c>
      <c r="D250" s="16">
        <v>0.50276763916753298</v>
      </c>
      <c r="E250" s="16"/>
      <c r="F250" s="15">
        <v>28</v>
      </c>
      <c r="G250" s="16">
        <v>0.32106409815388098</v>
      </c>
      <c r="H250" s="16"/>
      <c r="I250" s="15">
        <v>62</v>
      </c>
      <c r="J250" s="16">
        <v>0.57264246790431295</v>
      </c>
      <c r="K250" s="16"/>
      <c r="L250" s="15">
        <v>37</v>
      </c>
      <c r="M250" s="16">
        <v>0.43606364172068401</v>
      </c>
      <c r="N250" s="16"/>
      <c r="O250" s="15">
        <v>35</v>
      </c>
      <c r="P250" s="16">
        <v>0.96074663738676902</v>
      </c>
      <c r="Q250" s="16"/>
      <c r="R250" s="15">
        <v>53</v>
      </c>
      <c r="S250" s="16">
        <v>0.78635014836795303</v>
      </c>
      <c r="T250" s="16"/>
      <c r="U250" s="15">
        <v>56</v>
      </c>
      <c r="V250" s="16">
        <v>0.58997050147492602</v>
      </c>
      <c r="W250" s="16"/>
      <c r="X250" s="15">
        <v>23</v>
      </c>
      <c r="Y250" s="16">
        <v>0.28290282902829</v>
      </c>
      <c r="Z250" s="16"/>
      <c r="AA250" s="17">
        <v>23</v>
      </c>
      <c r="AB250" s="18">
        <v>0.41130185979971401</v>
      </c>
      <c r="AC250" s="18"/>
      <c r="AD250" s="17">
        <v>56</v>
      </c>
      <c r="AE250" s="18">
        <v>0.62173864771844101</v>
      </c>
      <c r="AF250" s="18"/>
      <c r="AG250" s="17">
        <v>52</v>
      </c>
      <c r="AH250" s="18">
        <v>0.50086688499325804</v>
      </c>
      <c r="AI250" s="18"/>
      <c r="AJ250" s="17">
        <v>90</v>
      </c>
      <c r="AK250" s="18">
        <v>0.54934993590917403</v>
      </c>
      <c r="AL250" s="18"/>
      <c r="AM250" s="17">
        <v>36</v>
      </c>
      <c r="AN250" s="18">
        <v>0.50869012293344595</v>
      </c>
      <c r="AO250" s="18"/>
      <c r="AP250" s="17">
        <v>47</v>
      </c>
      <c r="AQ250" s="18">
        <v>0.59644670050761395</v>
      </c>
      <c r="AR250" s="18"/>
      <c r="AS250" s="17">
        <v>26</v>
      </c>
      <c r="AT250" s="18">
        <v>0.22120129317679099</v>
      </c>
      <c r="AU250" s="18"/>
    </row>
    <row r="251" spans="1:47" x14ac:dyDescent="0.15">
      <c r="A251" s="68" t="s">
        <v>64</v>
      </c>
      <c r="B251" s="14" t="s">
        <v>14</v>
      </c>
      <c r="C251" s="15">
        <v>1058</v>
      </c>
      <c r="D251" s="16">
        <v>0.42557470686430299</v>
      </c>
      <c r="E251" s="16">
        <v>67.4050632911392</v>
      </c>
      <c r="F251" s="15">
        <v>58</v>
      </c>
      <c r="G251" s="16">
        <v>0.33520198809454999</v>
      </c>
      <c r="H251" s="16">
        <v>56.756756756756801</v>
      </c>
      <c r="I251" s="15">
        <v>94</v>
      </c>
      <c r="J251" s="16">
        <v>0.43416008498452702</v>
      </c>
      <c r="K251" s="16">
        <v>74.074074074074105</v>
      </c>
      <c r="L251" s="15">
        <v>74</v>
      </c>
      <c r="M251" s="16">
        <v>0.43657817109144498</v>
      </c>
      <c r="N251" s="16">
        <v>51.020408163265301</v>
      </c>
      <c r="O251" s="15">
        <v>55</v>
      </c>
      <c r="P251" s="16">
        <v>0.757680121228819</v>
      </c>
      <c r="Q251" s="16">
        <v>52.7777777777778</v>
      </c>
      <c r="R251" s="15">
        <v>84</v>
      </c>
      <c r="S251" s="16">
        <v>0.623746936957006</v>
      </c>
      <c r="T251" s="16">
        <v>78.723404255319096</v>
      </c>
      <c r="U251" s="15">
        <v>97</v>
      </c>
      <c r="V251" s="16">
        <v>0.494242331600938</v>
      </c>
      <c r="W251" s="16">
        <v>70.175438596491205</v>
      </c>
      <c r="X251" s="15">
        <v>36</v>
      </c>
      <c r="Y251" s="16">
        <v>0.222496909765142</v>
      </c>
      <c r="Z251" s="16">
        <v>125</v>
      </c>
      <c r="AA251" s="17">
        <v>54</v>
      </c>
      <c r="AB251" s="18">
        <v>0.47062924873627299</v>
      </c>
      <c r="AC251" s="18">
        <v>116</v>
      </c>
      <c r="AD251" s="17">
        <v>87</v>
      </c>
      <c r="AE251" s="18">
        <v>0.48764082730788599</v>
      </c>
      <c r="AF251" s="18">
        <v>74</v>
      </c>
      <c r="AG251" s="17">
        <v>80</v>
      </c>
      <c r="AH251" s="18">
        <v>0.39254170755642798</v>
      </c>
      <c r="AI251" s="18">
        <v>53.846153846153797</v>
      </c>
      <c r="AJ251" s="17">
        <v>153</v>
      </c>
      <c r="AK251" s="18">
        <v>0.46666259989019698</v>
      </c>
      <c r="AL251" s="18">
        <v>66.304347826086996</v>
      </c>
      <c r="AM251" s="17">
        <v>62</v>
      </c>
      <c r="AN251" s="18">
        <v>0.436711981404522</v>
      </c>
      <c r="AO251" s="18">
        <v>40.909090909090899</v>
      </c>
      <c r="AP251" s="17">
        <v>69</v>
      </c>
      <c r="AQ251" s="18">
        <v>0.43374402816193097</v>
      </c>
      <c r="AR251" s="18">
        <v>64.285714285714306</v>
      </c>
      <c r="AS251" s="17">
        <v>55</v>
      </c>
      <c r="AT251" s="18">
        <v>0.23321884408260199</v>
      </c>
      <c r="AU251" s="18">
        <v>77.419354838709694</v>
      </c>
    </row>
    <row r="252" spans="1:47" x14ac:dyDescent="0.15">
      <c r="A252" s="69"/>
      <c r="B252" s="14" t="s">
        <v>15</v>
      </c>
      <c r="C252" s="15">
        <v>426</v>
      </c>
      <c r="D252" s="16">
        <v>0.34219066285383798</v>
      </c>
      <c r="E252" s="16"/>
      <c r="F252" s="15">
        <v>21</v>
      </c>
      <c r="G252" s="16">
        <v>0.24469820554649299</v>
      </c>
      <c r="H252" s="16"/>
      <c r="I252" s="15">
        <v>40</v>
      </c>
      <c r="J252" s="16">
        <v>0.36954915003695499</v>
      </c>
      <c r="K252" s="16"/>
      <c r="L252" s="15">
        <v>25</v>
      </c>
      <c r="M252" s="16">
        <v>0.29533372711163602</v>
      </c>
      <c r="N252" s="16"/>
      <c r="O252" s="15">
        <v>19</v>
      </c>
      <c r="P252" s="16">
        <v>0.52544247787610598</v>
      </c>
      <c r="Q252" s="16"/>
      <c r="R252" s="15">
        <v>37</v>
      </c>
      <c r="S252" s="16">
        <v>0.55002229820127801</v>
      </c>
      <c r="T252" s="16"/>
      <c r="U252" s="15">
        <v>40</v>
      </c>
      <c r="V252" s="16">
        <v>0.39471087428458701</v>
      </c>
      <c r="W252" s="16"/>
      <c r="X252" s="15">
        <v>20</v>
      </c>
      <c r="Y252" s="16">
        <v>0.24844720496894401</v>
      </c>
      <c r="Z252" s="16"/>
      <c r="AA252" s="17">
        <v>29</v>
      </c>
      <c r="AB252" s="18">
        <v>0.49302958177490602</v>
      </c>
      <c r="AC252" s="18"/>
      <c r="AD252" s="17">
        <v>37</v>
      </c>
      <c r="AE252" s="18">
        <v>0.41883631424043499</v>
      </c>
      <c r="AF252" s="18"/>
      <c r="AG252" s="17">
        <v>28</v>
      </c>
      <c r="AH252" s="18">
        <v>0.28005601120224</v>
      </c>
      <c r="AI252" s="18"/>
      <c r="AJ252" s="17">
        <v>61</v>
      </c>
      <c r="AK252" s="18">
        <v>0.371883192099006</v>
      </c>
      <c r="AL252" s="18"/>
      <c r="AM252" s="17">
        <v>18</v>
      </c>
      <c r="AN252" s="18">
        <v>0.25280898876404501</v>
      </c>
      <c r="AO252" s="18"/>
      <c r="AP252" s="17">
        <v>27</v>
      </c>
      <c r="AQ252" s="18">
        <v>0.33632286995515698</v>
      </c>
      <c r="AR252" s="18"/>
      <c r="AS252" s="17">
        <v>24</v>
      </c>
      <c r="AT252" s="18">
        <v>0.202891199594218</v>
      </c>
      <c r="AU252" s="18"/>
    </row>
    <row r="253" spans="1:47" x14ac:dyDescent="0.15">
      <c r="A253" s="70"/>
      <c r="B253" s="14" t="s">
        <v>16</v>
      </c>
      <c r="C253" s="15">
        <v>632</v>
      </c>
      <c r="D253" s="16">
        <v>0.50921337813121903</v>
      </c>
      <c r="E253" s="16"/>
      <c r="F253" s="15">
        <v>37</v>
      </c>
      <c r="G253" s="16">
        <v>0.42426327256048602</v>
      </c>
      <c r="H253" s="16"/>
      <c r="I253" s="15">
        <v>54</v>
      </c>
      <c r="J253" s="16">
        <v>0.49875311720698301</v>
      </c>
      <c r="K253" s="16"/>
      <c r="L253" s="15">
        <v>49</v>
      </c>
      <c r="M253" s="16">
        <v>0.57748968768414799</v>
      </c>
      <c r="N253" s="16"/>
      <c r="O253" s="15">
        <v>36</v>
      </c>
      <c r="P253" s="16">
        <v>0.98819654131210499</v>
      </c>
      <c r="Q253" s="16"/>
      <c r="R253" s="15">
        <v>47</v>
      </c>
      <c r="S253" s="16">
        <v>0.69732937685459895</v>
      </c>
      <c r="T253" s="16"/>
      <c r="U253" s="15">
        <v>57</v>
      </c>
      <c r="V253" s="16">
        <v>0.600505689001264</v>
      </c>
      <c r="W253" s="16"/>
      <c r="X253" s="15">
        <v>16</v>
      </c>
      <c r="Y253" s="16">
        <v>0.19680196801968</v>
      </c>
      <c r="Z253" s="16"/>
      <c r="AA253" s="17">
        <v>25</v>
      </c>
      <c r="AB253" s="18">
        <v>0.44706723891273198</v>
      </c>
      <c r="AC253" s="18"/>
      <c r="AD253" s="17">
        <v>50</v>
      </c>
      <c r="AE253" s="18">
        <v>0.55512379260575095</v>
      </c>
      <c r="AF253" s="18"/>
      <c r="AG253" s="17">
        <v>52</v>
      </c>
      <c r="AH253" s="18">
        <v>0.50086688499325804</v>
      </c>
      <c r="AI253" s="18"/>
      <c r="AJ253" s="17">
        <v>92</v>
      </c>
      <c r="AK253" s="18">
        <v>0.56155771226271101</v>
      </c>
      <c r="AL253" s="18"/>
      <c r="AM253" s="17">
        <v>44</v>
      </c>
      <c r="AN253" s="18">
        <v>0.62173237247421198</v>
      </c>
      <c r="AO253" s="18"/>
      <c r="AP253" s="17">
        <v>42</v>
      </c>
      <c r="AQ253" s="18">
        <v>0.53299492385786795</v>
      </c>
      <c r="AR253" s="18"/>
      <c r="AS253" s="17">
        <v>31</v>
      </c>
      <c r="AT253" s="18">
        <v>0.263740003403097</v>
      </c>
      <c r="AU253" s="18"/>
    </row>
    <row r="254" spans="1:47" x14ac:dyDescent="0.15">
      <c r="A254" s="68" t="s">
        <v>65</v>
      </c>
      <c r="B254" s="14" t="s">
        <v>14</v>
      </c>
      <c r="C254" s="15">
        <v>1061</v>
      </c>
      <c r="D254" s="16">
        <v>0.42678144043764199</v>
      </c>
      <c r="E254" s="16">
        <v>61.737804878048799</v>
      </c>
      <c r="F254" s="15">
        <v>62</v>
      </c>
      <c r="G254" s="16">
        <v>0.35831936658382901</v>
      </c>
      <c r="H254" s="16">
        <v>58.974358974358999</v>
      </c>
      <c r="I254" s="15">
        <v>90</v>
      </c>
      <c r="J254" s="16">
        <v>0.41568518775114299</v>
      </c>
      <c r="K254" s="16">
        <v>63.636363636363598</v>
      </c>
      <c r="L254" s="15">
        <v>79</v>
      </c>
      <c r="M254" s="16">
        <v>0.46607669616519198</v>
      </c>
      <c r="N254" s="16">
        <v>61.224489795918402</v>
      </c>
      <c r="O254" s="15">
        <v>51</v>
      </c>
      <c r="P254" s="16">
        <v>0.70257611241217799</v>
      </c>
      <c r="Q254" s="16">
        <v>75.862068965517196</v>
      </c>
      <c r="R254" s="15">
        <v>87</v>
      </c>
      <c r="S254" s="16">
        <v>0.64602361327689894</v>
      </c>
      <c r="T254" s="16">
        <v>58.181818181818201</v>
      </c>
      <c r="U254" s="15">
        <v>78</v>
      </c>
      <c r="V254" s="16">
        <v>0.39743197798838298</v>
      </c>
      <c r="W254" s="16">
        <v>62.5</v>
      </c>
      <c r="X254" s="15">
        <v>33</v>
      </c>
      <c r="Y254" s="16">
        <v>0.20395550061804699</v>
      </c>
      <c r="Z254" s="16">
        <v>83.3333333333333</v>
      </c>
      <c r="AA254" s="17">
        <v>52</v>
      </c>
      <c r="AB254" s="18">
        <v>0.45319853582011499</v>
      </c>
      <c r="AC254" s="18">
        <v>108</v>
      </c>
      <c r="AD254" s="17">
        <v>87</v>
      </c>
      <c r="AE254" s="18">
        <v>0.48764082730788599</v>
      </c>
      <c r="AF254" s="18">
        <v>55.357142857142897</v>
      </c>
      <c r="AG254" s="17">
        <v>82</v>
      </c>
      <c r="AH254" s="18">
        <v>0.40235525024533902</v>
      </c>
      <c r="AI254" s="18">
        <v>54.716981132075503</v>
      </c>
      <c r="AJ254" s="17">
        <v>136</v>
      </c>
      <c r="AK254" s="18">
        <v>0.41481119990239701</v>
      </c>
      <c r="AL254" s="18">
        <v>61.904761904761898</v>
      </c>
      <c r="AM254" s="17">
        <v>53</v>
      </c>
      <c r="AN254" s="18">
        <v>0.37331830668451099</v>
      </c>
      <c r="AO254" s="18">
        <v>43.243243243243199</v>
      </c>
      <c r="AP254" s="17">
        <v>103</v>
      </c>
      <c r="AQ254" s="18">
        <v>0.64747296957505696</v>
      </c>
      <c r="AR254" s="18">
        <v>56.060606060606098</v>
      </c>
      <c r="AS254" s="17">
        <v>68</v>
      </c>
      <c r="AT254" s="18">
        <v>0.28834329813849002</v>
      </c>
      <c r="AU254" s="18">
        <v>61.904761904761898</v>
      </c>
    </row>
    <row r="255" spans="1:47" x14ac:dyDescent="0.15">
      <c r="A255" s="69"/>
      <c r="B255" s="14" t="s">
        <v>15</v>
      </c>
      <c r="C255" s="15">
        <v>405</v>
      </c>
      <c r="D255" s="16">
        <v>0.32532210905118403</v>
      </c>
      <c r="E255" s="16"/>
      <c r="F255" s="15">
        <v>23</v>
      </c>
      <c r="G255" s="16">
        <v>0.26800279655092102</v>
      </c>
      <c r="H255" s="16"/>
      <c r="I255" s="15">
        <v>35</v>
      </c>
      <c r="J255" s="16">
        <v>0.323355506282336</v>
      </c>
      <c r="K255" s="16"/>
      <c r="L255" s="15">
        <v>30</v>
      </c>
      <c r="M255" s="16">
        <v>0.35440047253396301</v>
      </c>
      <c r="N255" s="16"/>
      <c r="O255" s="15">
        <v>22</v>
      </c>
      <c r="P255" s="16">
        <v>0.60840707964601803</v>
      </c>
      <c r="Q255" s="16"/>
      <c r="R255" s="15">
        <v>32</v>
      </c>
      <c r="S255" s="16">
        <v>0.47569496060651101</v>
      </c>
      <c r="T255" s="16"/>
      <c r="U255" s="15">
        <v>30</v>
      </c>
      <c r="V255" s="16">
        <v>0.29603315571344002</v>
      </c>
      <c r="W255" s="16"/>
      <c r="X255" s="15">
        <v>15</v>
      </c>
      <c r="Y255" s="16">
        <v>0.18633540372670801</v>
      </c>
      <c r="Z255" s="16"/>
      <c r="AA255" s="17">
        <v>27</v>
      </c>
      <c r="AB255" s="18">
        <v>0.45902754165249898</v>
      </c>
      <c r="AC255" s="18"/>
      <c r="AD255" s="17">
        <v>31</v>
      </c>
      <c r="AE255" s="18">
        <v>0.35091691193117502</v>
      </c>
      <c r="AF255" s="18"/>
      <c r="AG255" s="17">
        <v>29</v>
      </c>
      <c r="AH255" s="18">
        <v>0.29005801160231998</v>
      </c>
      <c r="AI255" s="18"/>
      <c r="AJ255" s="17">
        <v>52</v>
      </c>
      <c r="AK255" s="18">
        <v>0.31701518014997299</v>
      </c>
      <c r="AL255" s="18"/>
      <c r="AM255" s="17">
        <v>16</v>
      </c>
      <c r="AN255" s="18">
        <v>0.224719101123596</v>
      </c>
      <c r="AO255" s="18"/>
      <c r="AP255" s="17">
        <v>37</v>
      </c>
      <c r="AQ255" s="18">
        <v>0.46088689586447401</v>
      </c>
      <c r="AR255" s="18"/>
      <c r="AS255" s="17">
        <v>26</v>
      </c>
      <c r="AT255" s="18">
        <v>0.21979879956040199</v>
      </c>
      <c r="AU255" s="18"/>
    </row>
    <row r="256" spans="1:47" x14ac:dyDescent="0.15">
      <c r="A256" s="70"/>
      <c r="B256" s="14" t="s">
        <v>16</v>
      </c>
      <c r="C256" s="15">
        <v>656</v>
      </c>
      <c r="D256" s="16">
        <v>0.52855059502227797</v>
      </c>
      <c r="E256" s="16"/>
      <c r="F256" s="15">
        <v>39</v>
      </c>
      <c r="G256" s="16">
        <v>0.44719642242862101</v>
      </c>
      <c r="H256" s="16"/>
      <c r="I256" s="15">
        <v>55</v>
      </c>
      <c r="J256" s="16">
        <v>0.50798928604414895</v>
      </c>
      <c r="K256" s="16"/>
      <c r="L256" s="15">
        <v>49</v>
      </c>
      <c r="M256" s="16">
        <v>0.57748968768414799</v>
      </c>
      <c r="N256" s="16"/>
      <c r="O256" s="15">
        <v>29</v>
      </c>
      <c r="P256" s="16">
        <v>0.79604721383475197</v>
      </c>
      <c r="Q256" s="16"/>
      <c r="R256" s="15">
        <v>55</v>
      </c>
      <c r="S256" s="16">
        <v>0.81602373887240398</v>
      </c>
      <c r="T256" s="16"/>
      <c r="U256" s="15">
        <v>48</v>
      </c>
      <c r="V256" s="16">
        <v>0.505689001264223</v>
      </c>
      <c r="W256" s="16"/>
      <c r="X256" s="15">
        <v>18</v>
      </c>
      <c r="Y256" s="16">
        <v>0.22140221402214</v>
      </c>
      <c r="Z256" s="16"/>
      <c r="AA256" s="17">
        <v>25</v>
      </c>
      <c r="AB256" s="18">
        <v>0.44706723891273198</v>
      </c>
      <c r="AC256" s="18"/>
      <c r="AD256" s="17">
        <v>56</v>
      </c>
      <c r="AE256" s="18">
        <v>0.62173864771844101</v>
      </c>
      <c r="AF256" s="18"/>
      <c r="AG256" s="17">
        <v>53</v>
      </c>
      <c r="AH256" s="18">
        <v>0.51049894047389699</v>
      </c>
      <c r="AI256" s="18"/>
      <c r="AJ256" s="17">
        <v>84</v>
      </c>
      <c r="AK256" s="18">
        <v>0.51272660684856297</v>
      </c>
      <c r="AL256" s="18"/>
      <c r="AM256" s="17">
        <v>37</v>
      </c>
      <c r="AN256" s="18">
        <v>0.52282040412604203</v>
      </c>
      <c r="AO256" s="18"/>
      <c r="AP256" s="17">
        <v>66</v>
      </c>
      <c r="AQ256" s="18">
        <v>0.83756345177665004</v>
      </c>
      <c r="AR256" s="18"/>
      <c r="AS256" s="17">
        <v>42</v>
      </c>
      <c r="AT256" s="18">
        <v>0.35732516590097002</v>
      </c>
      <c r="AU256" s="18"/>
    </row>
    <row r="257" spans="1:47" x14ac:dyDescent="0.15">
      <c r="A257" s="68" t="s">
        <v>66</v>
      </c>
      <c r="B257" s="14" t="s">
        <v>14</v>
      </c>
      <c r="C257" s="15">
        <v>829</v>
      </c>
      <c r="D257" s="16">
        <v>0.33346071076607497</v>
      </c>
      <c r="E257" s="16">
        <v>56.710775047258998</v>
      </c>
      <c r="F257" s="15">
        <v>57</v>
      </c>
      <c r="G257" s="16">
        <v>0.32942264347222999</v>
      </c>
      <c r="H257" s="16">
        <v>67.647058823529406</v>
      </c>
      <c r="I257" s="15">
        <v>69</v>
      </c>
      <c r="J257" s="16">
        <v>0.318691977275876</v>
      </c>
      <c r="K257" s="16">
        <v>53.3333333333333</v>
      </c>
      <c r="L257" s="15">
        <v>58</v>
      </c>
      <c r="M257" s="16">
        <v>0.342182890855457</v>
      </c>
      <c r="N257" s="16">
        <v>48.717948717948701</v>
      </c>
      <c r="O257" s="15">
        <v>30</v>
      </c>
      <c r="P257" s="16">
        <v>0.413280066124811</v>
      </c>
      <c r="Q257" s="16">
        <v>76.470588235294102</v>
      </c>
      <c r="R257" s="15">
        <v>55</v>
      </c>
      <c r="S257" s="16">
        <v>0.40840573253137302</v>
      </c>
      <c r="T257" s="16">
        <v>48.648648648648603</v>
      </c>
      <c r="U257" s="15">
        <v>74</v>
      </c>
      <c r="V257" s="16">
        <v>0.37705085091205498</v>
      </c>
      <c r="W257" s="16">
        <v>80.487804878048806</v>
      </c>
      <c r="X257" s="15">
        <v>31</v>
      </c>
      <c r="Y257" s="16">
        <v>0.19159456118665</v>
      </c>
      <c r="Z257" s="16">
        <v>121.428571428571</v>
      </c>
      <c r="AA257" s="17">
        <v>35</v>
      </c>
      <c r="AB257" s="18">
        <v>0.30503747603276998</v>
      </c>
      <c r="AC257" s="18">
        <v>20.689655172413801</v>
      </c>
      <c r="AD257" s="17">
        <v>80</v>
      </c>
      <c r="AE257" s="18">
        <v>0.44840535844403301</v>
      </c>
      <c r="AF257" s="18">
        <v>53.846153846153797</v>
      </c>
      <c r="AG257" s="17">
        <v>77</v>
      </c>
      <c r="AH257" s="18">
        <v>0.37782139352306199</v>
      </c>
      <c r="AI257" s="18">
        <v>50.980392156862699</v>
      </c>
      <c r="AJ257" s="17">
        <v>107</v>
      </c>
      <c r="AK257" s="18">
        <v>0.32635881168791597</v>
      </c>
      <c r="AL257" s="18">
        <v>57.352941176470601</v>
      </c>
      <c r="AM257" s="17">
        <v>42</v>
      </c>
      <c r="AN257" s="18">
        <v>0.29583714869338601</v>
      </c>
      <c r="AO257" s="18">
        <v>68</v>
      </c>
      <c r="AP257" s="17">
        <v>59</v>
      </c>
      <c r="AQ257" s="18">
        <v>0.37088257480512898</v>
      </c>
      <c r="AR257" s="18">
        <v>37.209302325581397</v>
      </c>
      <c r="AS257" s="17">
        <v>55</v>
      </c>
      <c r="AT257" s="18">
        <v>0.23321884408260199</v>
      </c>
      <c r="AU257" s="18">
        <v>61.764705882352899</v>
      </c>
    </row>
    <row r="258" spans="1:47" x14ac:dyDescent="0.15">
      <c r="A258" s="69"/>
      <c r="B258" s="14" t="s">
        <v>15</v>
      </c>
      <c r="C258" s="15">
        <v>300</v>
      </c>
      <c r="D258" s="16">
        <v>0.24097934003791399</v>
      </c>
      <c r="E258" s="16"/>
      <c r="F258" s="15">
        <v>23</v>
      </c>
      <c r="G258" s="16">
        <v>0.26800279655092102</v>
      </c>
      <c r="H258" s="16"/>
      <c r="I258" s="15">
        <v>24</v>
      </c>
      <c r="J258" s="16">
        <v>0.22172949002217299</v>
      </c>
      <c r="K258" s="16"/>
      <c r="L258" s="15">
        <v>19</v>
      </c>
      <c r="M258" s="16">
        <v>0.224453632604843</v>
      </c>
      <c r="N258" s="16"/>
      <c r="O258" s="15">
        <v>13</v>
      </c>
      <c r="P258" s="16">
        <v>0.359513274336283</v>
      </c>
      <c r="Q258" s="16"/>
      <c r="R258" s="15">
        <v>18</v>
      </c>
      <c r="S258" s="16">
        <v>0.267578415341162</v>
      </c>
      <c r="T258" s="16"/>
      <c r="U258" s="15">
        <v>33</v>
      </c>
      <c r="V258" s="16">
        <v>0.32563647128478401</v>
      </c>
      <c r="W258" s="16"/>
      <c r="X258" s="15">
        <v>17</v>
      </c>
      <c r="Y258" s="16">
        <v>0.21118012422360199</v>
      </c>
      <c r="Z258" s="16"/>
      <c r="AA258" s="17">
        <v>6</v>
      </c>
      <c r="AB258" s="18">
        <v>0.10200612036722199</v>
      </c>
      <c r="AC258" s="18"/>
      <c r="AD258" s="17">
        <v>28</v>
      </c>
      <c r="AE258" s="18">
        <v>0.31695721077654498</v>
      </c>
      <c r="AF258" s="18"/>
      <c r="AG258" s="17">
        <v>26</v>
      </c>
      <c r="AH258" s="18">
        <v>0.26005201040207998</v>
      </c>
      <c r="AI258" s="18"/>
      <c r="AJ258" s="17">
        <v>39</v>
      </c>
      <c r="AK258" s="18">
        <v>0.23776138511247899</v>
      </c>
      <c r="AL258" s="18"/>
      <c r="AM258" s="17">
        <v>17</v>
      </c>
      <c r="AN258" s="18">
        <v>0.23876404494382</v>
      </c>
      <c r="AO258" s="18"/>
      <c r="AP258" s="17">
        <v>16</v>
      </c>
      <c r="AQ258" s="18">
        <v>0.199302441454908</v>
      </c>
      <c r="AR258" s="18"/>
      <c r="AS258" s="17">
        <v>21</v>
      </c>
      <c r="AT258" s="18">
        <v>0.17752979964494001</v>
      </c>
      <c r="AU258" s="18"/>
    </row>
    <row r="259" spans="1:47" x14ac:dyDescent="0.15">
      <c r="A259" s="70"/>
      <c r="B259" s="14" t="s">
        <v>16</v>
      </c>
      <c r="C259" s="15">
        <v>529</v>
      </c>
      <c r="D259" s="16">
        <v>0.42622448897375798</v>
      </c>
      <c r="E259" s="16"/>
      <c r="F259" s="15">
        <v>34</v>
      </c>
      <c r="G259" s="16">
        <v>0.38986354775828502</v>
      </c>
      <c r="H259" s="16"/>
      <c r="I259" s="15">
        <v>45</v>
      </c>
      <c r="J259" s="16">
        <v>0.41562759767248503</v>
      </c>
      <c r="K259" s="16"/>
      <c r="L259" s="15">
        <v>39</v>
      </c>
      <c r="M259" s="16">
        <v>0.45963464938126097</v>
      </c>
      <c r="N259" s="16"/>
      <c r="O259" s="15">
        <v>17</v>
      </c>
      <c r="P259" s="16">
        <v>0.46664836673071602</v>
      </c>
      <c r="Q259" s="16"/>
      <c r="R259" s="15">
        <v>37</v>
      </c>
      <c r="S259" s="16">
        <v>0.54896142433234396</v>
      </c>
      <c r="T259" s="16"/>
      <c r="U259" s="15">
        <v>41</v>
      </c>
      <c r="V259" s="16">
        <v>0.43194268857985701</v>
      </c>
      <c r="W259" s="16"/>
      <c r="X259" s="15">
        <v>14</v>
      </c>
      <c r="Y259" s="16">
        <v>0.17220172201722</v>
      </c>
      <c r="Z259" s="16"/>
      <c r="AA259" s="17">
        <v>29</v>
      </c>
      <c r="AB259" s="18">
        <v>0.51859799713876997</v>
      </c>
      <c r="AC259" s="18"/>
      <c r="AD259" s="17">
        <v>52</v>
      </c>
      <c r="AE259" s="18">
        <v>0.57732874430998105</v>
      </c>
      <c r="AF259" s="18"/>
      <c r="AG259" s="17">
        <v>51</v>
      </c>
      <c r="AH259" s="18">
        <v>0.49123482951261799</v>
      </c>
      <c r="AI259" s="18"/>
      <c r="AJ259" s="17">
        <v>68</v>
      </c>
      <c r="AK259" s="18">
        <v>0.41506439602026501</v>
      </c>
      <c r="AL259" s="18"/>
      <c r="AM259" s="17">
        <v>25</v>
      </c>
      <c r="AN259" s="18">
        <v>0.35325702981489299</v>
      </c>
      <c r="AO259" s="18"/>
      <c r="AP259" s="17">
        <v>43</v>
      </c>
      <c r="AQ259" s="18">
        <v>0.54568527918781695</v>
      </c>
      <c r="AR259" s="18"/>
      <c r="AS259" s="17">
        <v>34</v>
      </c>
      <c r="AT259" s="18">
        <v>0.28926322953888001</v>
      </c>
      <c r="AU259" s="18"/>
    </row>
    <row r="260" spans="1:47" x14ac:dyDescent="0.15">
      <c r="A260" s="68" t="s">
        <v>67</v>
      </c>
      <c r="B260" s="14" t="s">
        <v>14</v>
      </c>
      <c r="C260" s="15">
        <v>775</v>
      </c>
      <c r="D260" s="16">
        <v>0.31173950644596898</v>
      </c>
      <c r="E260" s="16">
        <v>51.072124756335299</v>
      </c>
      <c r="F260" s="15">
        <v>29</v>
      </c>
      <c r="G260" s="16">
        <v>0.16760099404727499</v>
      </c>
      <c r="H260" s="16">
        <v>52.631578947368403</v>
      </c>
      <c r="I260" s="15">
        <v>62</v>
      </c>
      <c r="J260" s="16">
        <v>0.28636090711745399</v>
      </c>
      <c r="K260" s="16">
        <v>77.142857142857096</v>
      </c>
      <c r="L260" s="15">
        <v>54</v>
      </c>
      <c r="M260" s="16">
        <v>0.31858407079646001</v>
      </c>
      <c r="N260" s="16">
        <v>35</v>
      </c>
      <c r="O260" s="15">
        <v>24</v>
      </c>
      <c r="P260" s="16">
        <v>0.33062405289984798</v>
      </c>
      <c r="Q260" s="16">
        <v>71.428571428571402</v>
      </c>
      <c r="R260" s="15">
        <v>68</v>
      </c>
      <c r="S260" s="16">
        <v>0.50493799658424299</v>
      </c>
      <c r="T260" s="16">
        <v>61.904761904761898</v>
      </c>
      <c r="U260" s="15">
        <v>67</v>
      </c>
      <c r="V260" s="16">
        <v>0.34138387852848301</v>
      </c>
      <c r="W260" s="16">
        <v>63.414634146341498</v>
      </c>
      <c r="X260" s="15">
        <v>26</v>
      </c>
      <c r="Y260" s="16">
        <v>0.160692212608158</v>
      </c>
      <c r="Z260" s="16">
        <v>52.941176470588204</v>
      </c>
      <c r="AA260" s="17">
        <v>28</v>
      </c>
      <c r="AB260" s="18">
        <v>0.24402998082621599</v>
      </c>
      <c r="AC260" s="18">
        <v>40</v>
      </c>
      <c r="AD260" s="17">
        <v>75</v>
      </c>
      <c r="AE260" s="18">
        <v>0.42038002354128101</v>
      </c>
      <c r="AF260" s="18">
        <v>53.061224489795897</v>
      </c>
      <c r="AG260" s="17">
        <v>77</v>
      </c>
      <c r="AH260" s="18">
        <v>0.37782139352306199</v>
      </c>
      <c r="AI260" s="18">
        <v>54</v>
      </c>
      <c r="AJ260" s="17">
        <v>101</v>
      </c>
      <c r="AK260" s="18">
        <v>0.30805831757457502</v>
      </c>
      <c r="AL260" s="18">
        <v>48.529411764705898</v>
      </c>
      <c r="AM260" s="17">
        <v>53</v>
      </c>
      <c r="AN260" s="18">
        <v>0.37331830668451099</v>
      </c>
      <c r="AO260" s="18">
        <v>29.268292682926798</v>
      </c>
      <c r="AP260" s="17">
        <v>58</v>
      </c>
      <c r="AQ260" s="18">
        <v>0.36459642946944898</v>
      </c>
      <c r="AR260" s="18">
        <v>52.631578947368403</v>
      </c>
      <c r="AS260" s="17">
        <v>53</v>
      </c>
      <c r="AT260" s="18">
        <v>0.224738158843235</v>
      </c>
      <c r="AU260" s="18">
        <v>35.897435897435898</v>
      </c>
    </row>
    <row r="261" spans="1:47" x14ac:dyDescent="0.15">
      <c r="A261" s="69"/>
      <c r="B261" s="14" t="s">
        <v>15</v>
      </c>
      <c r="C261" s="15">
        <v>262</v>
      </c>
      <c r="D261" s="16">
        <v>0.210455290299778</v>
      </c>
      <c r="E261" s="16"/>
      <c r="F261" s="15">
        <v>10</v>
      </c>
      <c r="G261" s="16">
        <v>0.116522955022139</v>
      </c>
      <c r="H261" s="16"/>
      <c r="I261" s="15">
        <v>27</v>
      </c>
      <c r="J261" s="16">
        <v>0.24944567627494499</v>
      </c>
      <c r="K261" s="16"/>
      <c r="L261" s="15">
        <v>14</v>
      </c>
      <c r="M261" s="16">
        <v>0.16538688718251601</v>
      </c>
      <c r="N261" s="16"/>
      <c r="O261" s="15">
        <v>10</v>
      </c>
      <c r="P261" s="16">
        <v>0.276548672566372</v>
      </c>
      <c r="Q261" s="16"/>
      <c r="R261" s="15">
        <v>26</v>
      </c>
      <c r="S261" s="16">
        <v>0.38650215549278999</v>
      </c>
      <c r="T261" s="16"/>
      <c r="U261" s="15">
        <v>26</v>
      </c>
      <c r="V261" s="16">
        <v>0.25656206828498102</v>
      </c>
      <c r="W261" s="16"/>
      <c r="X261" s="15">
        <v>9</v>
      </c>
      <c r="Y261" s="16">
        <v>0.111801242236025</v>
      </c>
      <c r="Z261" s="16"/>
      <c r="AA261" s="17">
        <v>8</v>
      </c>
      <c r="AB261" s="18">
        <v>0.13600816048962899</v>
      </c>
      <c r="AC261" s="18"/>
      <c r="AD261" s="17">
        <v>26</v>
      </c>
      <c r="AE261" s="18">
        <v>0.29431741000679201</v>
      </c>
      <c r="AF261" s="18"/>
      <c r="AG261" s="17">
        <v>27</v>
      </c>
      <c r="AH261" s="18">
        <v>0.27005401080216002</v>
      </c>
      <c r="AI261" s="18"/>
      <c r="AJ261" s="17">
        <v>33</v>
      </c>
      <c r="AK261" s="18">
        <v>0.20118271047979</v>
      </c>
      <c r="AL261" s="18"/>
      <c r="AM261" s="17">
        <v>12</v>
      </c>
      <c r="AN261" s="18">
        <v>0.16853932584269701</v>
      </c>
      <c r="AO261" s="18"/>
      <c r="AP261" s="17">
        <v>20</v>
      </c>
      <c r="AQ261" s="18">
        <v>0.24912805181863501</v>
      </c>
      <c r="AR261" s="18"/>
      <c r="AS261" s="17">
        <v>14</v>
      </c>
      <c r="AT261" s="18">
        <v>0.118353199763294</v>
      </c>
      <c r="AU261" s="18"/>
    </row>
    <row r="262" spans="1:47" x14ac:dyDescent="0.15">
      <c r="A262" s="70"/>
      <c r="B262" s="14" t="s">
        <v>16</v>
      </c>
      <c r="C262" s="15">
        <v>513</v>
      </c>
      <c r="D262" s="16">
        <v>0.41333301104638498</v>
      </c>
      <c r="E262" s="16"/>
      <c r="F262" s="15">
        <v>19</v>
      </c>
      <c r="G262" s="16">
        <v>0.21786492374727701</v>
      </c>
      <c r="H262" s="16"/>
      <c r="I262" s="15">
        <v>35</v>
      </c>
      <c r="J262" s="16">
        <v>0.323265909300822</v>
      </c>
      <c r="K262" s="16"/>
      <c r="L262" s="15">
        <v>40</v>
      </c>
      <c r="M262" s="16">
        <v>0.47142015321155001</v>
      </c>
      <c r="N262" s="16"/>
      <c r="O262" s="15">
        <v>14</v>
      </c>
      <c r="P262" s="16">
        <v>0.384298654954708</v>
      </c>
      <c r="Q262" s="16"/>
      <c r="R262" s="15">
        <v>42</v>
      </c>
      <c r="S262" s="16">
        <v>0.62314540059347201</v>
      </c>
      <c r="T262" s="16"/>
      <c r="U262" s="15">
        <v>41</v>
      </c>
      <c r="V262" s="16">
        <v>0.43194268857985701</v>
      </c>
      <c r="W262" s="16"/>
      <c r="X262" s="15">
        <v>17</v>
      </c>
      <c r="Y262" s="16">
        <v>0.20910209102091001</v>
      </c>
      <c r="Z262" s="16"/>
      <c r="AA262" s="17">
        <v>20</v>
      </c>
      <c r="AB262" s="18">
        <v>0.35765379113018603</v>
      </c>
      <c r="AC262" s="18"/>
      <c r="AD262" s="17">
        <v>49</v>
      </c>
      <c r="AE262" s="18">
        <v>0.54402131675363596</v>
      </c>
      <c r="AF262" s="18"/>
      <c r="AG262" s="17">
        <v>50</v>
      </c>
      <c r="AH262" s="18">
        <v>0.48160277403197799</v>
      </c>
      <c r="AI262" s="18"/>
      <c r="AJ262" s="17">
        <v>68</v>
      </c>
      <c r="AK262" s="18">
        <v>0.41506439602026501</v>
      </c>
      <c r="AL262" s="18"/>
      <c r="AM262" s="17">
        <v>41</v>
      </c>
      <c r="AN262" s="18">
        <v>0.57934152889642498</v>
      </c>
      <c r="AO262" s="18"/>
      <c r="AP262" s="17">
        <v>38</v>
      </c>
      <c r="AQ262" s="18">
        <v>0.48223350253807101</v>
      </c>
      <c r="AR262" s="18"/>
      <c r="AS262" s="17">
        <v>39</v>
      </c>
      <c r="AT262" s="18">
        <v>0.33180193976518602</v>
      </c>
      <c r="AU262" s="18"/>
    </row>
    <row r="263" spans="1:47" x14ac:dyDescent="0.15">
      <c r="A263" s="68" t="s">
        <v>68</v>
      </c>
      <c r="B263" s="14" t="s">
        <v>14</v>
      </c>
      <c r="C263" s="15">
        <v>678</v>
      </c>
      <c r="D263" s="16">
        <v>0.27272178757466697</v>
      </c>
      <c r="E263" s="16">
        <v>49.668874172185397</v>
      </c>
      <c r="F263" s="15">
        <v>45</v>
      </c>
      <c r="G263" s="16">
        <v>0.26007050800439202</v>
      </c>
      <c r="H263" s="16">
        <v>55.172413793103402</v>
      </c>
      <c r="I263" s="15">
        <v>60</v>
      </c>
      <c r="J263" s="16">
        <v>0.27712345850076198</v>
      </c>
      <c r="K263" s="16">
        <v>53.846153846153797</v>
      </c>
      <c r="L263" s="15">
        <v>43</v>
      </c>
      <c r="M263" s="16">
        <v>0.25368731563421798</v>
      </c>
      <c r="N263" s="16">
        <v>38.709677419354797</v>
      </c>
      <c r="O263" s="15">
        <v>30</v>
      </c>
      <c r="P263" s="16">
        <v>0.413280066124811</v>
      </c>
      <c r="Q263" s="16">
        <v>66.6666666666667</v>
      </c>
      <c r="R263" s="15">
        <v>50</v>
      </c>
      <c r="S263" s="16">
        <v>0.37127793866488501</v>
      </c>
      <c r="T263" s="16">
        <v>56.25</v>
      </c>
      <c r="U263" s="15">
        <v>53</v>
      </c>
      <c r="V263" s="16">
        <v>0.27004993376133701</v>
      </c>
      <c r="W263" s="16">
        <v>70.9677419354839</v>
      </c>
      <c r="X263" s="15">
        <v>23</v>
      </c>
      <c r="Y263" s="16">
        <v>0.14215080346106301</v>
      </c>
      <c r="Z263" s="16">
        <v>35.294117647058798</v>
      </c>
      <c r="AA263" s="17">
        <v>39</v>
      </c>
      <c r="AB263" s="18">
        <v>0.33989890186508598</v>
      </c>
      <c r="AC263" s="18">
        <v>50</v>
      </c>
      <c r="AD263" s="17">
        <v>40</v>
      </c>
      <c r="AE263" s="18">
        <v>0.224202679222017</v>
      </c>
      <c r="AF263" s="18">
        <v>53.846153846153797</v>
      </c>
      <c r="AG263" s="17">
        <v>59</v>
      </c>
      <c r="AH263" s="18">
        <v>0.289499509322866</v>
      </c>
      <c r="AI263" s="18">
        <v>43.902439024390198</v>
      </c>
      <c r="AJ263" s="17">
        <v>94</v>
      </c>
      <c r="AK263" s="18">
        <v>0.28670774110900998</v>
      </c>
      <c r="AL263" s="18">
        <v>51.612903225806498</v>
      </c>
      <c r="AM263" s="17">
        <v>44</v>
      </c>
      <c r="AN263" s="18">
        <v>0.30992463196449999</v>
      </c>
      <c r="AO263" s="18">
        <v>46.6666666666667</v>
      </c>
      <c r="AP263" s="17">
        <v>47</v>
      </c>
      <c r="AQ263" s="18">
        <v>0.29544883077696799</v>
      </c>
      <c r="AR263" s="18">
        <v>51.612903225806498</v>
      </c>
      <c r="AS263" s="17">
        <v>51</v>
      </c>
      <c r="AT263" s="18">
        <v>0.21625747360386699</v>
      </c>
      <c r="AU263" s="18">
        <v>27.5</v>
      </c>
    </row>
    <row r="264" spans="1:47" x14ac:dyDescent="0.15">
      <c r="A264" s="69"/>
      <c r="B264" s="14" t="s">
        <v>15</v>
      </c>
      <c r="C264" s="15">
        <v>225</v>
      </c>
      <c r="D264" s="16">
        <v>0.18073450502843599</v>
      </c>
      <c r="E264" s="16"/>
      <c r="F264" s="15">
        <v>16</v>
      </c>
      <c r="G264" s="16">
        <v>0.18643672803542299</v>
      </c>
      <c r="H264" s="16"/>
      <c r="I264" s="15">
        <v>21</v>
      </c>
      <c r="J264" s="16">
        <v>0.19401330376940101</v>
      </c>
      <c r="K264" s="16"/>
      <c r="L264" s="15">
        <v>12</v>
      </c>
      <c r="M264" s="16">
        <v>0.141760189013585</v>
      </c>
      <c r="N264" s="16"/>
      <c r="O264" s="15">
        <v>12</v>
      </c>
      <c r="P264" s="16">
        <v>0.33185840707964598</v>
      </c>
      <c r="Q264" s="16"/>
      <c r="R264" s="15">
        <v>18</v>
      </c>
      <c r="S264" s="16">
        <v>0.267578415341162</v>
      </c>
      <c r="T264" s="16"/>
      <c r="U264" s="15">
        <v>22</v>
      </c>
      <c r="V264" s="16">
        <v>0.21709098085652301</v>
      </c>
      <c r="W264" s="16"/>
      <c r="X264" s="15">
        <v>6</v>
      </c>
      <c r="Y264" s="16">
        <v>7.4534161490683204E-2</v>
      </c>
      <c r="Z264" s="16"/>
      <c r="AA264" s="17">
        <v>13</v>
      </c>
      <c r="AB264" s="18">
        <v>0.22101326079564801</v>
      </c>
      <c r="AC264" s="18"/>
      <c r="AD264" s="17">
        <v>14</v>
      </c>
      <c r="AE264" s="18">
        <v>0.15847860538827299</v>
      </c>
      <c r="AF264" s="18"/>
      <c r="AG264" s="17">
        <v>18</v>
      </c>
      <c r="AH264" s="18">
        <v>0.18003600720144</v>
      </c>
      <c r="AI264" s="18"/>
      <c r="AJ264" s="17">
        <v>32</v>
      </c>
      <c r="AK264" s="18">
        <v>0.19508626470767501</v>
      </c>
      <c r="AL264" s="18"/>
      <c r="AM264" s="17">
        <v>14</v>
      </c>
      <c r="AN264" s="18">
        <v>0.19662921348314599</v>
      </c>
      <c r="AO264" s="18"/>
      <c r="AP264" s="17">
        <v>16</v>
      </c>
      <c r="AQ264" s="18">
        <v>0.199302441454908</v>
      </c>
      <c r="AR264" s="18"/>
      <c r="AS264" s="17">
        <v>11</v>
      </c>
      <c r="AT264" s="18">
        <v>9.2991799814016396E-2</v>
      </c>
      <c r="AU264" s="18"/>
    </row>
    <row r="265" spans="1:47" x14ac:dyDescent="0.15">
      <c r="A265" s="70"/>
      <c r="B265" s="14" t="s">
        <v>16</v>
      </c>
      <c r="C265" s="15">
        <v>453</v>
      </c>
      <c r="D265" s="16">
        <v>0.36498996881873802</v>
      </c>
      <c r="E265" s="16"/>
      <c r="F265" s="15">
        <v>29</v>
      </c>
      <c r="G265" s="16">
        <v>0.33253067308794898</v>
      </c>
      <c r="H265" s="16"/>
      <c r="I265" s="15">
        <v>39</v>
      </c>
      <c r="J265" s="16">
        <v>0.36021058464948702</v>
      </c>
      <c r="K265" s="16"/>
      <c r="L265" s="15">
        <v>31</v>
      </c>
      <c r="M265" s="16">
        <v>0.36535061873895103</v>
      </c>
      <c r="N265" s="16"/>
      <c r="O265" s="15">
        <v>18</v>
      </c>
      <c r="P265" s="16">
        <v>0.494098270656053</v>
      </c>
      <c r="Q265" s="16"/>
      <c r="R265" s="15">
        <v>32</v>
      </c>
      <c r="S265" s="16">
        <v>0.47477744807121702</v>
      </c>
      <c r="T265" s="16"/>
      <c r="U265" s="15">
        <v>31</v>
      </c>
      <c r="V265" s="16">
        <v>0.32659081331647699</v>
      </c>
      <c r="W265" s="16"/>
      <c r="X265" s="15">
        <v>17</v>
      </c>
      <c r="Y265" s="16">
        <v>0.20910209102091001</v>
      </c>
      <c r="Z265" s="16"/>
      <c r="AA265" s="17">
        <v>26</v>
      </c>
      <c r="AB265" s="18">
        <v>0.46494992846924199</v>
      </c>
      <c r="AC265" s="18"/>
      <c r="AD265" s="17">
        <v>26</v>
      </c>
      <c r="AE265" s="18">
        <v>0.28866437215499102</v>
      </c>
      <c r="AF265" s="18"/>
      <c r="AG265" s="17">
        <v>41</v>
      </c>
      <c r="AH265" s="18">
        <v>0.39491427470622198</v>
      </c>
      <c r="AI265" s="18"/>
      <c r="AJ265" s="17">
        <v>62</v>
      </c>
      <c r="AK265" s="18">
        <v>0.37844106695965302</v>
      </c>
      <c r="AL265" s="18"/>
      <c r="AM265" s="17">
        <v>30</v>
      </c>
      <c r="AN265" s="18">
        <v>0.42390843577787202</v>
      </c>
      <c r="AO265" s="18"/>
      <c r="AP265" s="17">
        <v>31</v>
      </c>
      <c r="AQ265" s="18">
        <v>0.39340101522842602</v>
      </c>
      <c r="AR265" s="18"/>
      <c r="AS265" s="17">
        <v>40</v>
      </c>
      <c r="AT265" s="18">
        <v>0.34030968181044802</v>
      </c>
      <c r="AU265" s="18"/>
    </row>
    <row r="266" spans="1:47" x14ac:dyDescent="0.15">
      <c r="A266" s="68" t="s">
        <v>69</v>
      </c>
      <c r="B266" s="14" t="s">
        <v>14</v>
      </c>
      <c r="C266" s="15">
        <v>569</v>
      </c>
      <c r="D266" s="16">
        <v>0.22887713441000801</v>
      </c>
      <c r="E266" s="16">
        <v>54.619565217391298</v>
      </c>
      <c r="F266" s="15">
        <v>21</v>
      </c>
      <c r="G266" s="16">
        <v>0.12136623706871601</v>
      </c>
      <c r="H266" s="16">
        <v>50</v>
      </c>
      <c r="I266" s="15">
        <v>52</v>
      </c>
      <c r="J266" s="16">
        <v>0.24017366403399401</v>
      </c>
      <c r="K266" s="16">
        <v>57.575757575757599</v>
      </c>
      <c r="L266" s="15">
        <v>41</v>
      </c>
      <c r="M266" s="16">
        <v>0.24188790560472001</v>
      </c>
      <c r="N266" s="16">
        <v>70.8333333333333</v>
      </c>
      <c r="O266" s="15">
        <v>34</v>
      </c>
      <c r="P266" s="16">
        <v>0.46838407494145201</v>
      </c>
      <c r="Q266" s="16">
        <v>112.5</v>
      </c>
      <c r="R266" s="15">
        <v>47</v>
      </c>
      <c r="S266" s="16">
        <v>0.34900126234499101</v>
      </c>
      <c r="T266" s="16">
        <v>51.612903225806498</v>
      </c>
      <c r="U266" s="15">
        <v>45</v>
      </c>
      <c r="V266" s="16">
        <v>0.22928767960868199</v>
      </c>
      <c r="W266" s="16">
        <v>40.625</v>
      </c>
      <c r="X266" s="15">
        <v>27</v>
      </c>
      <c r="Y266" s="16">
        <v>0.16687268232385699</v>
      </c>
      <c r="Z266" s="16">
        <v>28.571428571428601</v>
      </c>
      <c r="AA266" s="17">
        <v>31</v>
      </c>
      <c r="AB266" s="18">
        <v>0.27017605020045299</v>
      </c>
      <c r="AC266" s="18">
        <v>29.1666666666667</v>
      </c>
      <c r="AD266" s="17">
        <v>43</v>
      </c>
      <c r="AE266" s="18">
        <v>0.24101788016366801</v>
      </c>
      <c r="AF266" s="18">
        <v>59.259259259259302</v>
      </c>
      <c r="AG266" s="17">
        <v>45</v>
      </c>
      <c r="AH266" s="18">
        <v>0.220804710500491</v>
      </c>
      <c r="AI266" s="18">
        <v>66.6666666666667</v>
      </c>
      <c r="AJ266" s="17">
        <v>64</v>
      </c>
      <c r="AK266" s="18">
        <v>0.19520527054230499</v>
      </c>
      <c r="AL266" s="18">
        <v>72.972972972972997</v>
      </c>
      <c r="AM266" s="17">
        <v>44</v>
      </c>
      <c r="AN266" s="18">
        <v>0.30992463196449999</v>
      </c>
      <c r="AO266" s="18">
        <v>33.3333333333333</v>
      </c>
      <c r="AP266" s="17">
        <v>38</v>
      </c>
      <c r="AQ266" s="18">
        <v>0.238873522755846</v>
      </c>
      <c r="AR266" s="18">
        <v>40.740740740740698</v>
      </c>
      <c r="AS266" s="17">
        <v>37</v>
      </c>
      <c r="AT266" s="18">
        <v>0.156892676928296</v>
      </c>
      <c r="AU266" s="18">
        <v>68.181818181818201</v>
      </c>
    </row>
    <row r="267" spans="1:47" x14ac:dyDescent="0.15">
      <c r="A267" s="69"/>
      <c r="B267" s="14" t="s">
        <v>15</v>
      </c>
      <c r="C267" s="15">
        <v>201</v>
      </c>
      <c r="D267" s="16">
        <v>0.16145615782540201</v>
      </c>
      <c r="E267" s="16"/>
      <c r="F267" s="15">
        <v>7</v>
      </c>
      <c r="G267" s="16">
        <v>8.1566068515497595E-2</v>
      </c>
      <c r="H267" s="16"/>
      <c r="I267" s="15">
        <v>19</v>
      </c>
      <c r="J267" s="16">
        <v>0.175535846267554</v>
      </c>
      <c r="K267" s="16"/>
      <c r="L267" s="15">
        <v>17</v>
      </c>
      <c r="M267" s="16">
        <v>0.20082693443591301</v>
      </c>
      <c r="N267" s="16"/>
      <c r="O267" s="15">
        <v>18</v>
      </c>
      <c r="P267" s="16">
        <v>0.49778761061946902</v>
      </c>
      <c r="Q267" s="16"/>
      <c r="R267" s="15">
        <v>16</v>
      </c>
      <c r="S267" s="16">
        <v>0.237847480303256</v>
      </c>
      <c r="T267" s="16"/>
      <c r="U267" s="15">
        <v>13</v>
      </c>
      <c r="V267" s="16">
        <v>0.12828103414249101</v>
      </c>
      <c r="W267" s="16"/>
      <c r="X267" s="15">
        <v>6</v>
      </c>
      <c r="Y267" s="16">
        <v>7.4534161490683204E-2</v>
      </c>
      <c r="Z267" s="16"/>
      <c r="AA267" s="17">
        <v>7</v>
      </c>
      <c r="AB267" s="18">
        <v>0.119007140428426</v>
      </c>
      <c r="AC267" s="18"/>
      <c r="AD267" s="17">
        <v>16</v>
      </c>
      <c r="AE267" s="18">
        <v>0.18111840615802599</v>
      </c>
      <c r="AF267" s="18"/>
      <c r="AG267" s="17">
        <v>18</v>
      </c>
      <c r="AH267" s="18">
        <v>0.18003600720144</v>
      </c>
      <c r="AI267" s="18"/>
      <c r="AJ267" s="17">
        <v>27</v>
      </c>
      <c r="AK267" s="18">
        <v>0.16460403584710101</v>
      </c>
      <c r="AL267" s="18"/>
      <c r="AM267" s="17">
        <v>11</v>
      </c>
      <c r="AN267" s="18">
        <v>0.15449438202247201</v>
      </c>
      <c r="AO267" s="18"/>
      <c r="AP267" s="17">
        <v>11</v>
      </c>
      <c r="AQ267" s="18">
        <v>0.13702042850024901</v>
      </c>
      <c r="AR267" s="18"/>
      <c r="AS267" s="17">
        <v>15</v>
      </c>
      <c r="AT267" s="18">
        <v>0.12680699974638601</v>
      </c>
      <c r="AU267" s="18"/>
    </row>
    <row r="268" spans="1:47" x14ac:dyDescent="0.15">
      <c r="A268" s="70"/>
      <c r="B268" s="14" t="s">
        <v>16</v>
      </c>
      <c r="C268" s="15">
        <v>368</v>
      </c>
      <c r="D268" s="16">
        <v>0.29650399232957098</v>
      </c>
      <c r="E268" s="16"/>
      <c r="F268" s="15">
        <v>14</v>
      </c>
      <c r="G268" s="16">
        <v>0.16053204907694099</v>
      </c>
      <c r="H268" s="16"/>
      <c r="I268" s="15">
        <v>33</v>
      </c>
      <c r="J268" s="16">
        <v>0.30479357162648901</v>
      </c>
      <c r="K268" s="16"/>
      <c r="L268" s="15">
        <v>24</v>
      </c>
      <c r="M268" s="16">
        <v>0.28285209192693</v>
      </c>
      <c r="N268" s="16"/>
      <c r="O268" s="15">
        <v>16</v>
      </c>
      <c r="P268" s="16">
        <v>0.43919846280538</v>
      </c>
      <c r="Q268" s="16"/>
      <c r="R268" s="15">
        <v>31</v>
      </c>
      <c r="S268" s="16">
        <v>0.45994065281899099</v>
      </c>
      <c r="T268" s="16"/>
      <c r="U268" s="15">
        <v>32</v>
      </c>
      <c r="V268" s="16">
        <v>0.33712600084281502</v>
      </c>
      <c r="W268" s="16"/>
      <c r="X268" s="15">
        <v>21</v>
      </c>
      <c r="Y268" s="16">
        <v>0.25830258302582998</v>
      </c>
      <c r="Z268" s="16"/>
      <c r="AA268" s="17">
        <v>24</v>
      </c>
      <c r="AB268" s="18">
        <v>0.42918454935622302</v>
      </c>
      <c r="AC268" s="18"/>
      <c r="AD268" s="17">
        <v>27</v>
      </c>
      <c r="AE268" s="18">
        <v>0.29976684800710601</v>
      </c>
      <c r="AF268" s="18"/>
      <c r="AG268" s="17">
        <v>27</v>
      </c>
      <c r="AH268" s="18">
        <v>0.26006549797726802</v>
      </c>
      <c r="AI268" s="18"/>
      <c r="AJ268" s="17">
        <v>37</v>
      </c>
      <c r="AK268" s="18">
        <v>0.22584386254043801</v>
      </c>
      <c r="AL268" s="18"/>
      <c r="AM268" s="17">
        <v>33</v>
      </c>
      <c r="AN268" s="18">
        <v>0.46629927935565901</v>
      </c>
      <c r="AO268" s="18"/>
      <c r="AP268" s="17">
        <v>27</v>
      </c>
      <c r="AQ268" s="18">
        <v>0.34263959390862903</v>
      </c>
      <c r="AR268" s="18"/>
      <c r="AS268" s="17">
        <v>22</v>
      </c>
      <c r="AT268" s="18">
        <v>0.18717032499574601</v>
      </c>
      <c r="AU268" s="18"/>
    </row>
    <row r="269" spans="1:47" x14ac:dyDescent="0.15">
      <c r="A269" s="68" t="s">
        <v>70</v>
      </c>
      <c r="B269" s="14" t="s">
        <v>14</v>
      </c>
      <c r="C269" s="15">
        <v>469</v>
      </c>
      <c r="D269" s="16">
        <v>0.188652681965367</v>
      </c>
      <c r="E269" s="16">
        <v>41.265060240963898</v>
      </c>
      <c r="F269" s="15">
        <v>26</v>
      </c>
      <c r="G269" s="16">
        <v>0.15026296018031601</v>
      </c>
      <c r="H269" s="16">
        <v>18.181818181818201</v>
      </c>
      <c r="I269" s="15">
        <v>43</v>
      </c>
      <c r="J269" s="16">
        <v>0.19860514525887901</v>
      </c>
      <c r="K269" s="16">
        <v>65.384615384615401</v>
      </c>
      <c r="L269" s="15">
        <v>19</v>
      </c>
      <c r="M269" s="16">
        <v>0.112094395280236</v>
      </c>
      <c r="N269" s="16">
        <v>46.153846153846203</v>
      </c>
      <c r="O269" s="15">
        <v>25</v>
      </c>
      <c r="P269" s="16">
        <v>0.34440005510400901</v>
      </c>
      <c r="Q269" s="16">
        <v>47.058823529411796</v>
      </c>
      <c r="R269" s="15">
        <v>39</v>
      </c>
      <c r="S269" s="16">
        <v>0.28959679215861001</v>
      </c>
      <c r="T269" s="16">
        <v>18.181818181818201</v>
      </c>
      <c r="U269" s="15">
        <v>44</v>
      </c>
      <c r="V269" s="16">
        <v>0.22419239783960099</v>
      </c>
      <c r="W269" s="16">
        <v>51.724137931034498</v>
      </c>
      <c r="X269" s="15">
        <v>15</v>
      </c>
      <c r="Y269" s="16">
        <v>9.2707045735475904E-2</v>
      </c>
      <c r="Z269" s="16">
        <v>25</v>
      </c>
      <c r="AA269" s="17">
        <v>25</v>
      </c>
      <c r="AB269" s="18">
        <v>0.217883911451978</v>
      </c>
      <c r="AC269" s="18">
        <v>38.8888888888889</v>
      </c>
      <c r="AD269" s="17">
        <v>40</v>
      </c>
      <c r="AE269" s="18">
        <v>0.224202679222017</v>
      </c>
      <c r="AF269" s="18">
        <v>48.148148148148103</v>
      </c>
      <c r="AG269" s="17">
        <v>44</v>
      </c>
      <c r="AH269" s="18">
        <v>0.215897939156035</v>
      </c>
      <c r="AI269" s="18">
        <v>33.3333333333333</v>
      </c>
      <c r="AJ269" s="17">
        <v>68</v>
      </c>
      <c r="AK269" s="18">
        <v>0.207405599951199</v>
      </c>
      <c r="AL269" s="18">
        <v>54.545454545454497</v>
      </c>
      <c r="AM269" s="17">
        <v>19</v>
      </c>
      <c r="AN269" s="18">
        <v>0.133831091075579</v>
      </c>
      <c r="AO269" s="18">
        <v>26.6666666666667</v>
      </c>
      <c r="AP269" s="17">
        <v>26</v>
      </c>
      <c r="AQ269" s="18">
        <v>0.163439778727684</v>
      </c>
      <c r="AR269" s="18">
        <v>52.941176470588204</v>
      </c>
      <c r="AS269" s="17">
        <v>36</v>
      </c>
      <c r="AT269" s="18">
        <v>0.152652334308612</v>
      </c>
      <c r="AU269" s="18">
        <v>38.461538461538503</v>
      </c>
    </row>
    <row r="270" spans="1:47" x14ac:dyDescent="0.15">
      <c r="A270" s="69"/>
      <c r="B270" s="14" t="s">
        <v>15</v>
      </c>
      <c r="C270" s="15">
        <v>137</v>
      </c>
      <c r="D270" s="16">
        <v>0.110047231950647</v>
      </c>
      <c r="E270" s="16"/>
      <c r="F270" s="15">
        <v>4</v>
      </c>
      <c r="G270" s="16">
        <v>4.66091820088557E-2</v>
      </c>
      <c r="H270" s="16"/>
      <c r="I270" s="15">
        <v>17</v>
      </c>
      <c r="J270" s="16">
        <v>0.15705838876570599</v>
      </c>
      <c r="K270" s="16"/>
      <c r="L270" s="15">
        <v>6</v>
      </c>
      <c r="M270" s="16">
        <v>7.0880094506792696E-2</v>
      </c>
      <c r="N270" s="16"/>
      <c r="O270" s="15">
        <v>8</v>
      </c>
      <c r="P270" s="16">
        <v>0.221238938053097</v>
      </c>
      <c r="Q270" s="16"/>
      <c r="R270" s="15">
        <v>6</v>
      </c>
      <c r="S270" s="16">
        <v>8.9192805113720797E-2</v>
      </c>
      <c r="T270" s="16"/>
      <c r="U270" s="15">
        <v>15</v>
      </c>
      <c r="V270" s="16">
        <v>0.14801657785672001</v>
      </c>
      <c r="W270" s="16"/>
      <c r="X270" s="15">
        <v>3</v>
      </c>
      <c r="Y270" s="16">
        <v>3.7267080745341602E-2</v>
      </c>
      <c r="Z270" s="16"/>
      <c r="AA270" s="17">
        <v>7</v>
      </c>
      <c r="AB270" s="18">
        <v>0.119007140428426</v>
      </c>
      <c r="AC270" s="18"/>
      <c r="AD270" s="17">
        <v>13</v>
      </c>
      <c r="AE270" s="18">
        <v>0.14715870500339601</v>
      </c>
      <c r="AF270" s="18"/>
      <c r="AG270" s="17">
        <v>11</v>
      </c>
      <c r="AH270" s="18">
        <v>0.11002200440088</v>
      </c>
      <c r="AI270" s="18"/>
      <c r="AJ270" s="17">
        <v>24</v>
      </c>
      <c r="AK270" s="18">
        <v>0.14631469853075699</v>
      </c>
      <c r="AL270" s="18"/>
      <c r="AM270" s="17">
        <v>4</v>
      </c>
      <c r="AN270" s="18">
        <v>5.6179775280898903E-2</v>
      </c>
      <c r="AO270" s="18"/>
      <c r="AP270" s="17">
        <v>9</v>
      </c>
      <c r="AQ270" s="18">
        <v>0.112107623318386</v>
      </c>
      <c r="AR270" s="18"/>
      <c r="AS270" s="17">
        <v>10</v>
      </c>
      <c r="AT270" s="18">
        <v>8.4537999830923999E-2</v>
      </c>
      <c r="AU270" s="18"/>
    </row>
    <row r="271" spans="1:47" x14ac:dyDescent="0.15">
      <c r="A271" s="70"/>
      <c r="B271" s="14" t="s">
        <v>16</v>
      </c>
      <c r="C271" s="15">
        <v>332</v>
      </c>
      <c r="D271" s="16">
        <v>0.26749816699298201</v>
      </c>
      <c r="E271" s="16"/>
      <c r="F271" s="15">
        <v>22</v>
      </c>
      <c r="G271" s="16">
        <v>0.252264648549478</v>
      </c>
      <c r="H271" s="16"/>
      <c r="I271" s="15">
        <v>26</v>
      </c>
      <c r="J271" s="16">
        <v>0.24014038976632501</v>
      </c>
      <c r="K271" s="16"/>
      <c r="L271" s="15">
        <v>13</v>
      </c>
      <c r="M271" s="16">
        <v>0.15321154979375401</v>
      </c>
      <c r="N271" s="16"/>
      <c r="O271" s="15">
        <v>17</v>
      </c>
      <c r="P271" s="16">
        <v>0.46664836673071602</v>
      </c>
      <c r="Q271" s="16"/>
      <c r="R271" s="15">
        <v>33</v>
      </c>
      <c r="S271" s="16">
        <v>0.489614243323442</v>
      </c>
      <c r="T271" s="16"/>
      <c r="U271" s="15">
        <v>29</v>
      </c>
      <c r="V271" s="16">
        <v>0.30552043826380099</v>
      </c>
      <c r="W271" s="16"/>
      <c r="X271" s="15">
        <v>12</v>
      </c>
      <c r="Y271" s="16">
        <v>0.14760147601476001</v>
      </c>
      <c r="Z271" s="16"/>
      <c r="AA271" s="17">
        <v>18</v>
      </c>
      <c r="AB271" s="18">
        <v>0.321888412017167</v>
      </c>
      <c r="AC271" s="18"/>
      <c r="AD271" s="17">
        <v>27</v>
      </c>
      <c r="AE271" s="18">
        <v>0.29976684800710601</v>
      </c>
      <c r="AF271" s="18"/>
      <c r="AG271" s="17">
        <v>33</v>
      </c>
      <c r="AH271" s="18">
        <v>0.31785783086110603</v>
      </c>
      <c r="AI271" s="18"/>
      <c r="AJ271" s="17">
        <v>44</v>
      </c>
      <c r="AK271" s="18">
        <v>0.26857107977781802</v>
      </c>
      <c r="AL271" s="18"/>
      <c r="AM271" s="17">
        <v>15</v>
      </c>
      <c r="AN271" s="18">
        <v>0.21195421788893601</v>
      </c>
      <c r="AO271" s="18"/>
      <c r="AP271" s="17">
        <v>17</v>
      </c>
      <c r="AQ271" s="18">
        <v>0.21573604060913701</v>
      </c>
      <c r="AR271" s="18"/>
      <c r="AS271" s="17">
        <v>26</v>
      </c>
      <c r="AT271" s="18">
        <v>0.22120129317679099</v>
      </c>
      <c r="AU271" s="18"/>
    </row>
    <row r="272" spans="1:47" x14ac:dyDescent="0.15">
      <c r="A272" s="68" t="s">
        <v>71</v>
      </c>
      <c r="B272" s="14" t="s">
        <v>14</v>
      </c>
      <c r="C272" s="15">
        <v>412</v>
      </c>
      <c r="D272" s="16">
        <v>0.165724744071921</v>
      </c>
      <c r="E272" s="16">
        <v>41.580756013745699</v>
      </c>
      <c r="F272" s="15">
        <v>21</v>
      </c>
      <c r="G272" s="16">
        <v>0.12136623706871601</v>
      </c>
      <c r="H272" s="16">
        <v>90.909090909090907</v>
      </c>
      <c r="I272" s="15">
        <v>30</v>
      </c>
      <c r="J272" s="16">
        <v>0.13856172925038099</v>
      </c>
      <c r="K272" s="16">
        <v>30.434782608695699</v>
      </c>
      <c r="L272" s="15">
        <v>31</v>
      </c>
      <c r="M272" s="16">
        <v>0.182890855457227</v>
      </c>
      <c r="N272" s="16">
        <v>40.909090909090899</v>
      </c>
      <c r="O272" s="15">
        <v>21</v>
      </c>
      <c r="P272" s="16">
        <v>0.28929604628736699</v>
      </c>
      <c r="Q272" s="16">
        <v>23.529411764705898</v>
      </c>
      <c r="R272" s="15">
        <v>38</v>
      </c>
      <c r="S272" s="16">
        <v>0.28217123338531203</v>
      </c>
      <c r="T272" s="16">
        <v>15.1515151515152</v>
      </c>
      <c r="U272" s="15">
        <v>35</v>
      </c>
      <c r="V272" s="16">
        <v>0.17833486191786399</v>
      </c>
      <c r="W272" s="16">
        <v>29.629629629629601</v>
      </c>
      <c r="X272" s="15">
        <v>13</v>
      </c>
      <c r="Y272" s="16">
        <v>8.0346106304079096E-2</v>
      </c>
      <c r="Z272" s="16">
        <v>30</v>
      </c>
      <c r="AA272" s="17">
        <v>15</v>
      </c>
      <c r="AB272" s="18">
        <v>0.13073034687118701</v>
      </c>
      <c r="AC272" s="18">
        <v>50</v>
      </c>
      <c r="AD272" s="17">
        <v>27</v>
      </c>
      <c r="AE272" s="18">
        <v>0.151336808474861</v>
      </c>
      <c r="AF272" s="18">
        <v>50</v>
      </c>
      <c r="AG272" s="17">
        <v>34</v>
      </c>
      <c r="AH272" s="18">
        <v>0.16683022571148201</v>
      </c>
      <c r="AI272" s="18">
        <v>25.925925925925899</v>
      </c>
      <c r="AJ272" s="17">
        <v>51</v>
      </c>
      <c r="AK272" s="18">
        <v>0.155554199963399</v>
      </c>
      <c r="AL272" s="18">
        <v>96.153846153846203</v>
      </c>
      <c r="AM272" s="17">
        <v>26</v>
      </c>
      <c r="AN272" s="18">
        <v>0.183137282524477</v>
      </c>
      <c r="AO272" s="18">
        <v>36.842105263157897</v>
      </c>
      <c r="AP272" s="17">
        <v>38</v>
      </c>
      <c r="AQ272" s="18">
        <v>0.238873522755846</v>
      </c>
      <c r="AR272" s="18">
        <v>26.6666666666667</v>
      </c>
      <c r="AS272" s="17">
        <v>32</v>
      </c>
      <c r="AT272" s="18">
        <v>0.135690963829877</v>
      </c>
      <c r="AU272" s="18">
        <v>77.7777777777778</v>
      </c>
    </row>
    <row r="273" spans="1:47" x14ac:dyDescent="0.15">
      <c r="A273" s="69"/>
      <c r="B273" s="14" t="s">
        <v>15</v>
      </c>
      <c r="C273" s="15">
        <v>121</v>
      </c>
      <c r="D273" s="16">
        <v>9.7195000481958699E-2</v>
      </c>
      <c r="E273" s="16"/>
      <c r="F273" s="15">
        <v>10</v>
      </c>
      <c r="G273" s="16">
        <v>0.116522955022139</v>
      </c>
      <c r="H273" s="16"/>
      <c r="I273" s="15">
        <v>7</v>
      </c>
      <c r="J273" s="16">
        <v>6.4671101256467106E-2</v>
      </c>
      <c r="K273" s="16"/>
      <c r="L273" s="15">
        <v>9</v>
      </c>
      <c r="M273" s="16">
        <v>0.106320141760189</v>
      </c>
      <c r="N273" s="16"/>
      <c r="O273" s="15">
        <v>4</v>
      </c>
      <c r="P273" s="16">
        <v>0.110619469026549</v>
      </c>
      <c r="Q273" s="16"/>
      <c r="R273" s="15">
        <v>5</v>
      </c>
      <c r="S273" s="16">
        <v>7.4327337594767395E-2</v>
      </c>
      <c r="T273" s="16"/>
      <c r="U273" s="15">
        <v>8</v>
      </c>
      <c r="V273" s="16">
        <v>7.8942174856917305E-2</v>
      </c>
      <c r="W273" s="16"/>
      <c r="X273" s="15">
        <v>3</v>
      </c>
      <c r="Y273" s="16">
        <v>3.7267080745341602E-2</v>
      </c>
      <c r="Z273" s="16"/>
      <c r="AA273" s="17">
        <v>5</v>
      </c>
      <c r="AB273" s="18">
        <v>8.5005100306018405E-2</v>
      </c>
      <c r="AC273" s="18"/>
      <c r="AD273" s="17">
        <v>9</v>
      </c>
      <c r="AE273" s="18">
        <v>0.10187910346388999</v>
      </c>
      <c r="AF273" s="18"/>
      <c r="AG273" s="17">
        <v>7</v>
      </c>
      <c r="AH273" s="18">
        <v>7.0014002800560096E-2</v>
      </c>
      <c r="AI273" s="18"/>
      <c r="AJ273" s="17">
        <v>25</v>
      </c>
      <c r="AK273" s="18">
        <v>0.152411144302871</v>
      </c>
      <c r="AL273" s="18"/>
      <c r="AM273" s="17">
        <v>7</v>
      </c>
      <c r="AN273" s="18">
        <v>9.8314606741572996E-2</v>
      </c>
      <c r="AO273" s="18"/>
      <c r="AP273" s="17">
        <v>8</v>
      </c>
      <c r="AQ273" s="18">
        <v>9.9651220727453901E-2</v>
      </c>
      <c r="AR273" s="18"/>
      <c r="AS273" s="17">
        <v>14</v>
      </c>
      <c r="AT273" s="18">
        <v>0.118353199763294</v>
      </c>
      <c r="AU273" s="18"/>
    </row>
    <row r="274" spans="1:47" x14ac:dyDescent="0.15">
      <c r="A274" s="70"/>
      <c r="B274" s="14" t="s">
        <v>16</v>
      </c>
      <c r="C274" s="15">
        <v>291</v>
      </c>
      <c r="D274" s="16">
        <v>0.23446375480409001</v>
      </c>
      <c r="E274" s="16"/>
      <c r="F274" s="15">
        <v>11</v>
      </c>
      <c r="G274" s="16">
        <v>0.126132324274739</v>
      </c>
      <c r="H274" s="16"/>
      <c r="I274" s="15">
        <v>23</v>
      </c>
      <c r="J274" s="16">
        <v>0.21243188325482601</v>
      </c>
      <c r="K274" s="16"/>
      <c r="L274" s="15">
        <v>22</v>
      </c>
      <c r="M274" s="16">
        <v>0.25928108426635199</v>
      </c>
      <c r="N274" s="16"/>
      <c r="O274" s="15">
        <v>17</v>
      </c>
      <c r="P274" s="16">
        <v>0.46664836673071602</v>
      </c>
      <c r="Q274" s="16"/>
      <c r="R274" s="15">
        <v>33</v>
      </c>
      <c r="S274" s="16">
        <v>0.489614243323442</v>
      </c>
      <c r="T274" s="16"/>
      <c r="U274" s="15">
        <v>27</v>
      </c>
      <c r="V274" s="16">
        <v>0.28445006321112498</v>
      </c>
      <c r="W274" s="16"/>
      <c r="X274" s="15">
        <v>10</v>
      </c>
      <c r="Y274" s="16">
        <v>0.1230012300123</v>
      </c>
      <c r="Z274" s="16"/>
      <c r="AA274" s="17">
        <v>10</v>
      </c>
      <c r="AB274" s="18">
        <v>0.17882689556509301</v>
      </c>
      <c r="AC274" s="18"/>
      <c r="AD274" s="17">
        <v>18</v>
      </c>
      <c r="AE274" s="18">
        <v>0.19984456533806999</v>
      </c>
      <c r="AF274" s="18"/>
      <c r="AG274" s="17">
        <v>27</v>
      </c>
      <c r="AH274" s="18">
        <v>0.26006549797726802</v>
      </c>
      <c r="AI274" s="18"/>
      <c r="AJ274" s="17">
        <v>26</v>
      </c>
      <c r="AK274" s="18">
        <v>0.158701092595984</v>
      </c>
      <c r="AL274" s="18"/>
      <c r="AM274" s="17">
        <v>19</v>
      </c>
      <c r="AN274" s="18">
        <v>0.26847534265931899</v>
      </c>
      <c r="AO274" s="18"/>
      <c r="AP274" s="17">
        <v>30</v>
      </c>
      <c r="AQ274" s="18">
        <v>0.38071065989847702</v>
      </c>
      <c r="AR274" s="18"/>
      <c r="AS274" s="17">
        <v>18</v>
      </c>
      <c r="AT274" s="18">
        <v>0.15313935681470101</v>
      </c>
      <c r="AU274" s="18"/>
    </row>
    <row r="275" spans="1:47" x14ac:dyDescent="0.15">
      <c r="A275" s="68" t="s">
        <v>72</v>
      </c>
      <c r="B275" s="14" t="s">
        <v>14</v>
      </c>
      <c r="C275" s="15">
        <v>331</v>
      </c>
      <c r="D275" s="16">
        <v>0.13314293759176199</v>
      </c>
      <c r="E275" s="16">
        <v>37.9166666666667</v>
      </c>
      <c r="F275" s="15">
        <v>24</v>
      </c>
      <c r="G275" s="16">
        <v>0.138704270935676</v>
      </c>
      <c r="H275" s="16">
        <v>60</v>
      </c>
      <c r="I275" s="15">
        <v>28</v>
      </c>
      <c r="J275" s="16">
        <v>0.129324280633689</v>
      </c>
      <c r="K275" s="16">
        <v>33.3333333333333</v>
      </c>
      <c r="L275" s="15">
        <v>20</v>
      </c>
      <c r="M275" s="16">
        <v>0.117994100294985</v>
      </c>
      <c r="N275" s="16">
        <v>53.846153846153797</v>
      </c>
      <c r="O275" s="15">
        <v>11</v>
      </c>
      <c r="P275" s="16">
        <v>0.15153602424576401</v>
      </c>
      <c r="Q275" s="16">
        <v>57.142857142857103</v>
      </c>
      <c r="R275" s="15">
        <v>22</v>
      </c>
      <c r="S275" s="16">
        <v>0.16336229301254901</v>
      </c>
      <c r="T275" s="16">
        <v>46.6666666666667</v>
      </c>
      <c r="U275" s="15">
        <v>23</v>
      </c>
      <c r="V275" s="16">
        <v>0.11719148068888199</v>
      </c>
      <c r="W275" s="16">
        <v>53.3333333333333</v>
      </c>
      <c r="X275" s="15">
        <v>13</v>
      </c>
      <c r="Y275" s="16">
        <v>8.0346106304079096E-2</v>
      </c>
      <c r="Z275" s="16">
        <v>62.5</v>
      </c>
      <c r="AA275" s="17">
        <v>11</v>
      </c>
      <c r="AB275" s="18">
        <v>9.58689210388705E-2</v>
      </c>
      <c r="AC275" s="18">
        <v>22.2222222222222</v>
      </c>
      <c r="AD275" s="17">
        <v>27</v>
      </c>
      <c r="AE275" s="18">
        <v>0.151336808474861</v>
      </c>
      <c r="AF275" s="18">
        <v>22.727272727272702</v>
      </c>
      <c r="AG275" s="17">
        <v>31</v>
      </c>
      <c r="AH275" s="18">
        <v>0.15210991167811599</v>
      </c>
      <c r="AI275" s="18">
        <v>55</v>
      </c>
      <c r="AJ275" s="17">
        <v>42</v>
      </c>
      <c r="AK275" s="18">
        <v>0.128103458793387</v>
      </c>
      <c r="AL275" s="18">
        <v>20</v>
      </c>
      <c r="AM275" s="17">
        <v>24</v>
      </c>
      <c r="AN275" s="18">
        <v>0.169049799253363</v>
      </c>
      <c r="AO275" s="18">
        <v>26.315789473684202</v>
      </c>
      <c r="AP275" s="17">
        <v>22</v>
      </c>
      <c r="AQ275" s="18">
        <v>0.13829519738496401</v>
      </c>
      <c r="AR275" s="18">
        <v>46.6666666666667</v>
      </c>
      <c r="AS275" s="17">
        <v>33</v>
      </c>
      <c r="AT275" s="18">
        <v>0.139931306449561</v>
      </c>
      <c r="AU275" s="18">
        <v>26.923076923076898</v>
      </c>
    </row>
    <row r="276" spans="1:47" x14ac:dyDescent="0.15">
      <c r="A276" s="69"/>
      <c r="B276" s="14" t="s">
        <v>15</v>
      </c>
      <c r="C276" s="15">
        <v>91</v>
      </c>
      <c r="D276" s="16">
        <v>7.30970664781673E-2</v>
      </c>
      <c r="E276" s="16"/>
      <c r="F276" s="15">
        <v>9</v>
      </c>
      <c r="G276" s="16">
        <v>0.104870659519925</v>
      </c>
      <c r="H276" s="16"/>
      <c r="I276" s="15">
        <v>7</v>
      </c>
      <c r="J276" s="16">
        <v>6.4671101256467106E-2</v>
      </c>
      <c r="K276" s="16"/>
      <c r="L276" s="15">
        <v>7</v>
      </c>
      <c r="M276" s="16">
        <v>8.2693443591258103E-2</v>
      </c>
      <c r="N276" s="16"/>
      <c r="O276" s="15">
        <v>4</v>
      </c>
      <c r="P276" s="16">
        <v>0.110619469026549</v>
      </c>
      <c r="Q276" s="16"/>
      <c r="R276" s="15">
        <v>7</v>
      </c>
      <c r="S276" s="16">
        <v>0.104058272632674</v>
      </c>
      <c r="T276" s="16"/>
      <c r="U276" s="15">
        <v>8</v>
      </c>
      <c r="V276" s="16">
        <v>7.8942174856917305E-2</v>
      </c>
      <c r="W276" s="16"/>
      <c r="X276" s="15">
        <v>5</v>
      </c>
      <c r="Y276" s="16">
        <v>6.2111801242236003E-2</v>
      </c>
      <c r="Z276" s="16"/>
      <c r="AA276" s="17">
        <v>2</v>
      </c>
      <c r="AB276" s="18">
        <v>3.4002040122407297E-2</v>
      </c>
      <c r="AC276" s="18"/>
      <c r="AD276" s="17">
        <v>5</v>
      </c>
      <c r="AE276" s="18">
        <v>5.6599501924383101E-2</v>
      </c>
      <c r="AF276" s="18"/>
      <c r="AG276" s="17">
        <v>11</v>
      </c>
      <c r="AH276" s="18">
        <v>0.11002200440088</v>
      </c>
      <c r="AI276" s="18"/>
      <c r="AJ276" s="17">
        <v>7</v>
      </c>
      <c r="AK276" s="18">
        <v>4.2675120404804E-2</v>
      </c>
      <c r="AL276" s="18"/>
      <c r="AM276" s="17">
        <v>5</v>
      </c>
      <c r="AN276" s="18">
        <v>7.02247191011236E-2</v>
      </c>
      <c r="AO276" s="18"/>
      <c r="AP276" s="17">
        <v>7</v>
      </c>
      <c r="AQ276" s="18">
        <v>8.7194818136522204E-2</v>
      </c>
      <c r="AR276" s="18"/>
      <c r="AS276" s="17">
        <v>7</v>
      </c>
      <c r="AT276" s="18">
        <v>5.9176599881646801E-2</v>
      </c>
      <c r="AU276" s="18"/>
    </row>
    <row r="277" spans="1:47" x14ac:dyDescent="0.15">
      <c r="A277" s="70"/>
      <c r="B277" s="14" t="s">
        <v>16</v>
      </c>
      <c r="C277" s="15">
        <v>240</v>
      </c>
      <c r="D277" s="16">
        <v>0.19337216891059</v>
      </c>
      <c r="E277" s="16"/>
      <c r="F277" s="15">
        <v>15</v>
      </c>
      <c r="G277" s="16">
        <v>0.17199862401100799</v>
      </c>
      <c r="H277" s="16"/>
      <c r="I277" s="15">
        <v>21</v>
      </c>
      <c r="J277" s="16">
        <v>0.193959545580493</v>
      </c>
      <c r="K277" s="16"/>
      <c r="L277" s="15">
        <v>13</v>
      </c>
      <c r="M277" s="16">
        <v>0.15321154979375401</v>
      </c>
      <c r="N277" s="16"/>
      <c r="O277" s="15">
        <v>7</v>
      </c>
      <c r="P277" s="16">
        <v>0.192149327477354</v>
      </c>
      <c r="Q277" s="16"/>
      <c r="R277" s="15">
        <v>15</v>
      </c>
      <c r="S277" s="16">
        <v>0.22255192878338301</v>
      </c>
      <c r="T277" s="16"/>
      <c r="U277" s="15">
        <v>15</v>
      </c>
      <c r="V277" s="16">
        <v>0.15802781289507001</v>
      </c>
      <c r="W277" s="16"/>
      <c r="X277" s="15">
        <v>8</v>
      </c>
      <c r="Y277" s="16">
        <v>9.8400984009840098E-2</v>
      </c>
      <c r="Z277" s="16"/>
      <c r="AA277" s="17">
        <v>9</v>
      </c>
      <c r="AB277" s="18">
        <v>0.160944206008584</v>
      </c>
      <c r="AC277" s="18"/>
      <c r="AD277" s="17">
        <v>22</v>
      </c>
      <c r="AE277" s="18">
        <v>0.24425446874653001</v>
      </c>
      <c r="AF277" s="18"/>
      <c r="AG277" s="17">
        <v>20</v>
      </c>
      <c r="AH277" s="18">
        <v>0.19264110961279099</v>
      </c>
      <c r="AI277" s="18"/>
      <c r="AJ277" s="17">
        <v>35</v>
      </c>
      <c r="AK277" s="18">
        <v>0.213636086186901</v>
      </c>
      <c r="AL277" s="18"/>
      <c r="AM277" s="17">
        <v>19</v>
      </c>
      <c r="AN277" s="18">
        <v>0.26847534265931899</v>
      </c>
      <c r="AO277" s="18"/>
      <c r="AP277" s="17">
        <v>15</v>
      </c>
      <c r="AQ277" s="18">
        <v>0.19035532994923901</v>
      </c>
      <c r="AR277" s="18"/>
      <c r="AS277" s="17">
        <v>26</v>
      </c>
      <c r="AT277" s="18">
        <v>0.22120129317679099</v>
      </c>
      <c r="AU277" s="18"/>
    </row>
    <row r="278" spans="1:47" x14ac:dyDescent="0.15">
      <c r="A278" s="68" t="s">
        <v>73</v>
      </c>
      <c r="B278" s="14" t="s">
        <v>14</v>
      </c>
      <c r="C278" s="15">
        <v>255</v>
      </c>
      <c r="D278" s="16">
        <v>0.102572353733835</v>
      </c>
      <c r="E278" s="16">
        <v>32.124352331606197</v>
      </c>
      <c r="F278" s="15">
        <v>13</v>
      </c>
      <c r="G278" s="16">
        <v>7.5131480090157798E-2</v>
      </c>
      <c r="H278" s="16">
        <v>18.181818181818201</v>
      </c>
      <c r="I278" s="15">
        <v>15</v>
      </c>
      <c r="J278" s="16">
        <v>6.9280864625190494E-2</v>
      </c>
      <c r="K278" s="16">
        <v>15.384615384615399</v>
      </c>
      <c r="L278" s="15">
        <v>20</v>
      </c>
      <c r="M278" s="16">
        <v>0.117994100294985</v>
      </c>
      <c r="N278" s="16">
        <v>25</v>
      </c>
      <c r="O278" s="15">
        <v>11</v>
      </c>
      <c r="P278" s="16">
        <v>0.15153602424576401</v>
      </c>
      <c r="Q278" s="16">
        <v>175</v>
      </c>
      <c r="R278" s="15">
        <v>22</v>
      </c>
      <c r="S278" s="16">
        <v>0.16336229301254901</v>
      </c>
      <c r="T278" s="16">
        <v>22.2222222222222</v>
      </c>
      <c r="U278" s="15">
        <v>23</v>
      </c>
      <c r="V278" s="16">
        <v>0.11719148068888199</v>
      </c>
      <c r="W278" s="16">
        <v>130</v>
      </c>
      <c r="X278" s="15">
        <v>11</v>
      </c>
      <c r="Y278" s="16">
        <v>6.7985166872682301E-2</v>
      </c>
      <c r="Z278" s="16">
        <v>22.2222222222222</v>
      </c>
      <c r="AA278" s="17">
        <v>7</v>
      </c>
      <c r="AB278" s="18">
        <v>6.1007495206553901E-2</v>
      </c>
      <c r="AC278" s="18">
        <v>0</v>
      </c>
      <c r="AD278" s="17">
        <v>19</v>
      </c>
      <c r="AE278" s="18">
        <v>0.10649627263045799</v>
      </c>
      <c r="AF278" s="18">
        <v>11.764705882352899</v>
      </c>
      <c r="AG278" s="17">
        <v>30</v>
      </c>
      <c r="AH278" s="18">
        <v>0.14720314033366</v>
      </c>
      <c r="AI278" s="18">
        <v>36.363636363636402</v>
      </c>
      <c r="AJ278" s="17">
        <v>31</v>
      </c>
      <c r="AK278" s="18">
        <v>9.4552552918928806E-2</v>
      </c>
      <c r="AL278" s="18">
        <v>40.909090909090899</v>
      </c>
      <c r="AM278" s="17">
        <v>10</v>
      </c>
      <c r="AN278" s="18">
        <v>7.0437416355568105E-2</v>
      </c>
      <c r="AO278" s="18">
        <v>66.6666666666667</v>
      </c>
      <c r="AP278" s="17">
        <v>22</v>
      </c>
      <c r="AQ278" s="18">
        <v>0.13829519738496401</v>
      </c>
      <c r="AR278" s="18">
        <v>4.7619047619047601</v>
      </c>
      <c r="AS278" s="17">
        <v>21</v>
      </c>
      <c r="AT278" s="18">
        <v>8.9047195013357103E-2</v>
      </c>
      <c r="AU278" s="18">
        <v>23.529411764705898</v>
      </c>
    </row>
    <row r="279" spans="1:47" x14ac:dyDescent="0.15">
      <c r="A279" s="69"/>
      <c r="B279" s="14" t="s">
        <v>15</v>
      </c>
      <c r="C279" s="15">
        <v>62</v>
      </c>
      <c r="D279" s="16">
        <v>4.9802396941168899E-2</v>
      </c>
      <c r="E279" s="16"/>
      <c r="F279" s="15">
        <v>2</v>
      </c>
      <c r="G279" s="16">
        <v>2.3304591004427899E-2</v>
      </c>
      <c r="H279" s="16"/>
      <c r="I279" s="15">
        <v>2</v>
      </c>
      <c r="J279" s="16">
        <v>1.8477457501847701E-2</v>
      </c>
      <c r="K279" s="16"/>
      <c r="L279" s="15">
        <v>4</v>
      </c>
      <c r="M279" s="16">
        <v>4.7253396337861797E-2</v>
      </c>
      <c r="N279" s="16"/>
      <c r="O279" s="15">
        <v>7</v>
      </c>
      <c r="P279" s="16">
        <v>0.19358407079646001</v>
      </c>
      <c r="Q279" s="16"/>
      <c r="R279" s="15">
        <v>4</v>
      </c>
      <c r="S279" s="16">
        <v>5.9461870075813897E-2</v>
      </c>
      <c r="T279" s="16"/>
      <c r="U279" s="15">
        <v>13</v>
      </c>
      <c r="V279" s="16">
        <v>0.12828103414249101</v>
      </c>
      <c r="W279" s="16"/>
      <c r="X279" s="15">
        <v>2</v>
      </c>
      <c r="Y279" s="16">
        <v>2.4844720496894401E-2</v>
      </c>
      <c r="Z279" s="16"/>
      <c r="AA279" s="17">
        <v>0</v>
      </c>
      <c r="AB279" s="18">
        <v>0</v>
      </c>
      <c r="AC279" s="18"/>
      <c r="AD279" s="17">
        <v>2</v>
      </c>
      <c r="AE279" s="18">
        <v>2.26398007697532E-2</v>
      </c>
      <c r="AF279" s="18"/>
      <c r="AG279" s="17">
        <v>8</v>
      </c>
      <c r="AH279" s="18">
        <v>8.0016003200640104E-2</v>
      </c>
      <c r="AI279" s="18"/>
      <c r="AJ279" s="17">
        <v>9</v>
      </c>
      <c r="AK279" s="18">
        <v>5.48680119490337E-2</v>
      </c>
      <c r="AL279" s="18"/>
      <c r="AM279" s="17">
        <v>4</v>
      </c>
      <c r="AN279" s="18">
        <v>5.6179775280898903E-2</v>
      </c>
      <c r="AO279" s="18"/>
      <c r="AP279" s="17">
        <v>1</v>
      </c>
      <c r="AQ279" s="18">
        <v>1.24564025909317E-2</v>
      </c>
      <c r="AR279" s="18"/>
      <c r="AS279" s="17">
        <v>4</v>
      </c>
      <c r="AT279" s="18">
        <v>3.3815199932369602E-2</v>
      </c>
      <c r="AU279" s="18"/>
    </row>
    <row r="280" spans="1:47" x14ac:dyDescent="0.15">
      <c r="A280" s="70"/>
      <c r="B280" s="14" t="s">
        <v>16</v>
      </c>
      <c r="C280" s="15">
        <v>193</v>
      </c>
      <c r="D280" s="16">
        <v>0.15550345249893199</v>
      </c>
      <c r="E280" s="16"/>
      <c r="F280" s="15">
        <v>11</v>
      </c>
      <c r="G280" s="16">
        <v>0.126132324274739</v>
      </c>
      <c r="H280" s="16"/>
      <c r="I280" s="15">
        <v>13</v>
      </c>
      <c r="J280" s="16">
        <v>0.12007019488316199</v>
      </c>
      <c r="K280" s="16"/>
      <c r="L280" s="15">
        <v>16</v>
      </c>
      <c r="M280" s="16">
        <v>0.18856806128462</v>
      </c>
      <c r="N280" s="16"/>
      <c r="O280" s="15">
        <v>4</v>
      </c>
      <c r="P280" s="16">
        <v>0.109799615701345</v>
      </c>
      <c r="Q280" s="16"/>
      <c r="R280" s="15">
        <v>18</v>
      </c>
      <c r="S280" s="16">
        <v>0.26706231454005902</v>
      </c>
      <c r="T280" s="16"/>
      <c r="U280" s="15">
        <v>10</v>
      </c>
      <c r="V280" s="16">
        <v>0.10535187526338</v>
      </c>
      <c r="W280" s="16"/>
      <c r="X280" s="15">
        <v>9</v>
      </c>
      <c r="Y280" s="16">
        <v>0.11070110701107</v>
      </c>
      <c r="Z280" s="16"/>
      <c r="AA280" s="17">
        <v>7</v>
      </c>
      <c r="AB280" s="18">
        <v>0.125178826895565</v>
      </c>
      <c r="AC280" s="18"/>
      <c r="AD280" s="17">
        <v>17</v>
      </c>
      <c r="AE280" s="18">
        <v>0.188742089485955</v>
      </c>
      <c r="AF280" s="18"/>
      <c r="AG280" s="17">
        <v>22</v>
      </c>
      <c r="AH280" s="18">
        <v>0.21190522057407099</v>
      </c>
      <c r="AI280" s="18"/>
      <c r="AJ280" s="17">
        <v>22</v>
      </c>
      <c r="AK280" s="18">
        <v>0.13428553988890901</v>
      </c>
      <c r="AL280" s="18"/>
      <c r="AM280" s="17">
        <v>6</v>
      </c>
      <c r="AN280" s="18">
        <v>8.4781687155574395E-2</v>
      </c>
      <c r="AO280" s="18"/>
      <c r="AP280" s="17">
        <v>21</v>
      </c>
      <c r="AQ280" s="18">
        <v>0.26649746192893398</v>
      </c>
      <c r="AR280" s="18"/>
      <c r="AS280" s="17">
        <v>17</v>
      </c>
      <c r="AT280" s="18">
        <v>0.14463161476944</v>
      </c>
      <c r="AU280" s="18"/>
    </row>
    <row r="281" spans="1:47" x14ac:dyDescent="0.15">
      <c r="A281" s="68" t="s">
        <v>74</v>
      </c>
      <c r="B281" s="14" t="s">
        <v>14</v>
      </c>
      <c r="C281" s="15">
        <v>217</v>
      </c>
      <c r="D281" s="16">
        <v>8.7287061804871197E-2</v>
      </c>
      <c r="E281" s="16">
        <v>26.900584795321599</v>
      </c>
      <c r="F281" s="15">
        <v>14</v>
      </c>
      <c r="G281" s="16">
        <v>8.0910824712477597E-2</v>
      </c>
      <c r="H281" s="16">
        <v>27.272727272727298</v>
      </c>
      <c r="I281" s="15">
        <v>23</v>
      </c>
      <c r="J281" s="16">
        <v>0.106230659091959</v>
      </c>
      <c r="K281" s="16">
        <v>35.294117647058798</v>
      </c>
      <c r="L281" s="15">
        <v>14</v>
      </c>
      <c r="M281" s="16">
        <v>8.2595870206489702E-2</v>
      </c>
      <c r="N281" s="16">
        <v>27.272727272727298</v>
      </c>
      <c r="O281" s="15">
        <v>11</v>
      </c>
      <c r="P281" s="16">
        <v>0.15153602424576401</v>
      </c>
      <c r="Q281" s="16">
        <v>57.142857142857103</v>
      </c>
      <c r="R281" s="15">
        <v>12</v>
      </c>
      <c r="S281" s="16">
        <v>8.9106705279572304E-2</v>
      </c>
      <c r="T281" s="16">
        <v>20</v>
      </c>
      <c r="U281" s="15">
        <v>10</v>
      </c>
      <c r="V281" s="16">
        <v>5.0952817690818303E-2</v>
      </c>
      <c r="W281" s="16">
        <v>25</v>
      </c>
      <c r="X281" s="15">
        <v>9</v>
      </c>
      <c r="Y281" s="16">
        <v>5.56242274412855E-2</v>
      </c>
      <c r="Z281" s="16">
        <v>12.5</v>
      </c>
      <c r="AA281" s="17">
        <v>14</v>
      </c>
      <c r="AB281" s="18">
        <v>0.122014990413108</v>
      </c>
      <c r="AC281" s="18">
        <v>16.6666666666667</v>
      </c>
      <c r="AD281" s="17">
        <v>17</v>
      </c>
      <c r="AE281" s="18">
        <v>9.5286138669357104E-2</v>
      </c>
      <c r="AF281" s="18">
        <v>21.428571428571399</v>
      </c>
      <c r="AG281" s="17">
        <v>25</v>
      </c>
      <c r="AH281" s="18">
        <v>0.122669283611384</v>
      </c>
      <c r="AI281" s="18">
        <v>47.058823529411796</v>
      </c>
      <c r="AJ281" s="17">
        <v>30</v>
      </c>
      <c r="AK281" s="18">
        <v>9.1502470566705296E-2</v>
      </c>
      <c r="AL281" s="18">
        <v>15.384615384615399</v>
      </c>
      <c r="AM281" s="17">
        <v>6</v>
      </c>
      <c r="AN281" s="18">
        <v>4.2262449813340798E-2</v>
      </c>
      <c r="AO281" s="18">
        <v>0</v>
      </c>
      <c r="AP281" s="17">
        <v>14</v>
      </c>
      <c r="AQ281" s="18">
        <v>8.8006034699522298E-2</v>
      </c>
      <c r="AR281" s="18">
        <v>16.6666666666667</v>
      </c>
      <c r="AS281" s="17">
        <v>18</v>
      </c>
      <c r="AT281" s="18">
        <v>7.6326167154306096E-2</v>
      </c>
      <c r="AU281" s="18">
        <v>50</v>
      </c>
    </row>
    <row r="282" spans="1:47" x14ac:dyDescent="0.15">
      <c r="A282" s="69"/>
      <c r="B282" s="14" t="s">
        <v>15</v>
      </c>
      <c r="C282" s="15">
        <v>46</v>
      </c>
      <c r="D282" s="16">
        <v>3.6950165472480201E-2</v>
      </c>
      <c r="E282" s="16"/>
      <c r="F282" s="15">
        <v>3</v>
      </c>
      <c r="G282" s="16">
        <v>3.4956886506641797E-2</v>
      </c>
      <c r="H282" s="16"/>
      <c r="I282" s="15">
        <v>6</v>
      </c>
      <c r="J282" s="16">
        <v>5.5432372505543198E-2</v>
      </c>
      <c r="K282" s="16"/>
      <c r="L282" s="15">
        <v>3</v>
      </c>
      <c r="M282" s="16">
        <v>3.5440047253396299E-2</v>
      </c>
      <c r="N282" s="16"/>
      <c r="O282" s="15">
        <v>4</v>
      </c>
      <c r="P282" s="16">
        <v>0.110619469026549</v>
      </c>
      <c r="Q282" s="16"/>
      <c r="R282" s="15">
        <v>2</v>
      </c>
      <c r="S282" s="16">
        <v>2.97309350379069E-2</v>
      </c>
      <c r="T282" s="16"/>
      <c r="U282" s="15">
        <v>2</v>
      </c>
      <c r="V282" s="16">
        <v>1.9735543714229298E-2</v>
      </c>
      <c r="W282" s="16"/>
      <c r="X282" s="15">
        <v>1</v>
      </c>
      <c r="Y282" s="16">
        <v>1.2422360248447201E-2</v>
      </c>
      <c r="Z282" s="16"/>
      <c r="AA282" s="17">
        <v>2</v>
      </c>
      <c r="AB282" s="18">
        <v>3.4002040122407297E-2</v>
      </c>
      <c r="AC282" s="18"/>
      <c r="AD282" s="17">
        <v>3</v>
      </c>
      <c r="AE282" s="18">
        <v>3.3959701154629797E-2</v>
      </c>
      <c r="AF282" s="18"/>
      <c r="AG282" s="17">
        <v>8</v>
      </c>
      <c r="AH282" s="18">
        <v>8.0016003200640104E-2</v>
      </c>
      <c r="AI282" s="18"/>
      <c r="AJ282" s="17">
        <v>4</v>
      </c>
      <c r="AK282" s="18">
        <v>2.4385783088459401E-2</v>
      </c>
      <c r="AL282" s="18"/>
      <c r="AM282" s="17">
        <v>0</v>
      </c>
      <c r="AN282" s="18">
        <v>0</v>
      </c>
      <c r="AO282" s="18"/>
      <c r="AP282" s="17">
        <v>2</v>
      </c>
      <c r="AQ282" s="18">
        <v>2.49128051818635E-2</v>
      </c>
      <c r="AR282" s="18"/>
      <c r="AS282" s="17">
        <v>6</v>
      </c>
      <c r="AT282" s="18">
        <v>5.0722799898554403E-2</v>
      </c>
      <c r="AU282" s="18"/>
    </row>
    <row r="283" spans="1:47" x14ac:dyDescent="0.15">
      <c r="A283" s="70"/>
      <c r="B283" s="14" t="s">
        <v>16</v>
      </c>
      <c r="C283" s="15">
        <v>171</v>
      </c>
      <c r="D283" s="16">
        <v>0.13777767034879501</v>
      </c>
      <c r="E283" s="16"/>
      <c r="F283" s="15">
        <v>11</v>
      </c>
      <c r="G283" s="16">
        <v>0.126132324274739</v>
      </c>
      <c r="H283" s="16"/>
      <c r="I283" s="15">
        <v>17</v>
      </c>
      <c r="J283" s="16">
        <v>0.157014870231828</v>
      </c>
      <c r="K283" s="16"/>
      <c r="L283" s="15">
        <v>11</v>
      </c>
      <c r="M283" s="16">
        <v>0.129640542133176</v>
      </c>
      <c r="N283" s="16"/>
      <c r="O283" s="15">
        <v>7</v>
      </c>
      <c r="P283" s="16">
        <v>0.192149327477354</v>
      </c>
      <c r="Q283" s="16"/>
      <c r="R283" s="15">
        <v>10</v>
      </c>
      <c r="S283" s="16">
        <v>0.14836795252225499</v>
      </c>
      <c r="T283" s="16"/>
      <c r="U283" s="15">
        <v>8</v>
      </c>
      <c r="V283" s="16">
        <v>8.4281500210703797E-2</v>
      </c>
      <c r="W283" s="16"/>
      <c r="X283" s="15">
        <v>8</v>
      </c>
      <c r="Y283" s="16">
        <v>9.8400984009840098E-2</v>
      </c>
      <c r="Z283" s="16"/>
      <c r="AA283" s="17">
        <v>12</v>
      </c>
      <c r="AB283" s="18">
        <v>0.21459227467811201</v>
      </c>
      <c r="AC283" s="18"/>
      <c r="AD283" s="17">
        <v>14</v>
      </c>
      <c r="AE283" s="18">
        <v>0.15543466192961</v>
      </c>
      <c r="AF283" s="18"/>
      <c r="AG283" s="17">
        <v>17</v>
      </c>
      <c r="AH283" s="18">
        <v>0.16374494317087299</v>
      </c>
      <c r="AI283" s="18"/>
      <c r="AJ283" s="17">
        <v>26</v>
      </c>
      <c r="AK283" s="18">
        <v>0.158701092595984</v>
      </c>
      <c r="AL283" s="18"/>
      <c r="AM283" s="17">
        <v>6</v>
      </c>
      <c r="AN283" s="18">
        <v>8.4781687155574395E-2</v>
      </c>
      <c r="AO283" s="18"/>
      <c r="AP283" s="17">
        <v>12</v>
      </c>
      <c r="AQ283" s="18">
        <v>0.15228426395939099</v>
      </c>
      <c r="AR283" s="18"/>
      <c r="AS283" s="17">
        <v>12</v>
      </c>
      <c r="AT283" s="18">
        <v>0.10209290454313399</v>
      </c>
      <c r="AU283" s="18"/>
    </row>
    <row r="284" spans="1:47" x14ac:dyDescent="0.15">
      <c r="A284" s="68" t="s">
        <v>75</v>
      </c>
      <c r="B284" s="14" t="s">
        <v>14</v>
      </c>
      <c r="C284" s="15">
        <v>161</v>
      </c>
      <c r="D284" s="16">
        <v>6.4761368435872199E-2</v>
      </c>
      <c r="E284" s="16">
        <v>30.894308943089399</v>
      </c>
      <c r="F284" s="15">
        <v>9</v>
      </c>
      <c r="G284" s="16">
        <v>5.20141016008785E-2</v>
      </c>
      <c r="H284" s="16">
        <v>80</v>
      </c>
      <c r="I284" s="15">
        <v>13</v>
      </c>
      <c r="J284" s="16">
        <v>6.0043416008498503E-2</v>
      </c>
      <c r="K284" s="16">
        <v>44.4444444444444</v>
      </c>
      <c r="L284" s="15">
        <v>11</v>
      </c>
      <c r="M284" s="16">
        <v>6.4896755162241901E-2</v>
      </c>
      <c r="N284" s="16">
        <v>57.142857142857103</v>
      </c>
      <c r="O284" s="15">
        <v>13</v>
      </c>
      <c r="P284" s="16">
        <v>0.17908802865408499</v>
      </c>
      <c r="Q284" s="16">
        <v>62.5</v>
      </c>
      <c r="R284" s="15">
        <v>12</v>
      </c>
      <c r="S284" s="16">
        <v>8.9106705279572304E-2</v>
      </c>
      <c r="T284" s="16">
        <v>50</v>
      </c>
      <c r="U284" s="15">
        <v>8</v>
      </c>
      <c r="V284" s="16">
        <v>4.0762254152654602E-2</v>
      </c>
      <c r="W284" s="16">
        <v>60</v>
      </c>
      <c r="X284" s="15">
        <v>7</v>
      </c>
      <c r="Y284" s="16">
        <v>4.3263288009888802E-2</v>
      </c>
      <c r="Z284" s="16">
        <v>0</v>
      </c>
      <c r="AA284" s="17">
        <v>8</v>
      </c>
      <c r="AB284" s="18">
        <v>6.9722851664633101E-2</v>
      </c>
      <c r="AC284" s="18">
        <v>0</v>
      </c>
      <c r="AD284" s="17">
        <v>13</v>
      </c>
      <c r="AE284" s="18">
        <v>7.2865870747155406E-2</v>
      </c>
      <c r="AF284" s="18">
        <v>8.3333333333333304</v>
      </c>
      <c r="AG284" s="17">
        <v>20</v>
      </c>
      <c r="AH284" s="18">
        <v>9.8135426889106994E-2</v>
      </c>
      <c r="AI284" s="18">
        <v>17.647058823529399</v>
      </c>
      <c r="AJ284" s="17">
        <v>22</v>
      </c>
      <c r="AK284" s="18">
        <v>6.7101811748917203E-2</v>
      </c>
      <c r="AL284" s="18">
        <v>22.2222222222222</v>
      </c>
      <c r="AM284" s="17">
        <v>4</v>
      </c>
      <c r="AN284" s="18">
        <v>2.81749665422272E-2</v>
      </c>
      <c r="AO284" s="18">
        <v>0</v>
      </c>
      <c r="AP284" s="17">
        <v>8</v>
      </c>
      <c r="AQ284" s="18">
        <v>5.0289162685441299E-2</v>
      </c>
      <c r="AR284" s="18">
        <v>33.3333333333333</v>
      </c>
      <c r="AS284" s="17">
        <v>13</v>
      </c>
      <c r="AT284" s="18">
        <v>5.5124454055887701E-2</v>
      </c>
      <c r="AU284" s="18">
        <v>44.4444444444444</v>
      </c>
    </row>
    <row r="285" spans="1:47" x14ac:dyDescent="0.15">
      <c r="A285" s="69"/>
      <c r="B285" s="14" t="s">
        <v>15</v>
      </c>
      <c r="C285" s="15">
        <v>38</v>
      </c>
      <c r="D285" s="16">
        <v>3.05240497381358E-2</v>
      </c>
      <c r="E285" s="16"/>
      <c r="F285" s="15">
        <v>4</v>
      </c>
      <c r="G285" s="16">
        <v>4.66091820088557E-2</v>
      </c>
      <c r="H285" s="16"/>
      <c r="I285" s="15">
        <v>4</v>
      </c>
      <c r="J285" s="16">
        <v>3.69549150036955E-2</v>
      </c>
      <c r="K285" s="16"/>
      <c r="L285" s="15">
        <v>4</v>
      </c>
      <c r="M285" s="16">
        <v>4.7253396337861797E-2</v>
      </c>
      <c r="N285" s="16"/>
      <c r="O285" s="15">
        <v>5</v>
      </c>
      <c r="P285" s="16">
        <v>0.138274336283186</v>
      </c>
      <c r="Q285" s="16"/>
      <c r="R285" s="15">
        <v>4</v>
      </c>
      <c r="S285" s="16">
        <v>5.9461870075813897E-2</v>
      </c>
      <c r="T285" s="16"/>
      <c r="U285" s="15">
        <v>3</v>
      </c>
      <c r="V285" s="16">
        <v>2.9603315571344001E-2</v>
      </c>
      <c r="W285" s="16"/>
      <c r="X285" s="15">
        <v>0</v>
      </c>
      <c r="Y285" s="16">
        <v>0</v>
      </c>
      <c r="Z285" s="16"/>
      <c r="AA285" s="17">
        <v>0</v>
      </c>
      <c r="AB285" s="18">
        <v>0</v>
      </c>
      <c r="AC285" s="18"/>
      <c r="AD285" s="17">
        <v>1</v>
      </c>
      <c r="AE285" s="18">
        <v>1.13199003848766E-2</v>
      </c>
      <c r="AF285" s="18"/>
      <c r="AG285" s="17">
        <v>3</v>
      </c>
      <c r="AH285" s="18">
        <v>3.0006001200239999E-2</v>
      </c>
      <c r="AI285" s="18"/>
      <c r="AJ285" s="17">
        <v>4</v>
      </c>
      <c r="AK285" s="18">
        <v>2.4385783088459401E-2</v>
      </c>
      <c r="AL285" s="18"/>
      <c r="AM285" s="17">
        <v>0</v>
      </c>
      <c r="AN285" s="18">
        <v>0</v>
      </c>
      <c r="AO285" s="18"/>
      <c r="AP285" s="17">
        <v>2</v>
      </c>
      <c r="AQ285" s="18">
        <v>2.49128051818635E-2</v>
      </c>
      <c r="AR285" s="18"/>
      <c r="AS285" s="17">
        <v>4</v>
      </c>
      <c r="AT285" s="18">
        <v>3.3815199932369602E-2</v>
      </c>
      <c r="AU285" s="18"/>
    </row>
    <row r="286" spans="1:47" x14ac:dyDescent="0.15">
      <c r="A286" s="70"/>
      <c r="B286" s="14" t="s">
        <v>16</v>
      </c>
      <c r="C286" s="15">
        <v>123</v>
      </c>
      <c r="D286" s="16">
        <v>9.9103236566677105E-2</v>
      </c>
      <c r="E286" s="16"/>
      <c r="F286" s="15">
        <v>5</v>
      </c>
      <c r="G286" s="16">
        <v>5.7332874670336001E-2</v>
      </c>
      <c r="H286" s="16"/>
      <c r="I286" s="15">
        <v>9</v>
      </c>
      <c r="J286" s="16">
        <v>8.3125519534497094E-2</v>
      </c>
      <c r="K286" s="16"/>
      <c r="L286" s="15">
        <v>7</v>
      </c>
      <c r="M286" s="16">
        <v>8.2498526812021203E-2</v>
      </c>
      <c r="N286" s="16"/>
      <c r="O286" s="15">
        <v>8</v>
      </c>
      <c r="P286" s="16">
        <v>0.21959923140269</v>
      </c>
      <c r="Q286" s="16"/>
      <c r="R286" s="15">
        <v>8</v>
      </c>
      <c r="S286" s="16">
        <v>0.11869436201780401</v>
      </c>
      <c r="T286" s="16"/>
      <c r="U286" s="15">
        <v>5</v>
      </c>
      <c r="V286" s="16">
        <v>5.2675937631689797E-2</v>
      </c>
      <c r="W286" s="16"/>
      <c r="X286" s="15">
        <v>7</v>
      </c>
      <c r="Y286" s="16">
        <v>8.61008610086101E-2</v>
      </c>
      <c r="Z286" s="16"/>
      <c r="AA286" s="17">
        <v>8</v>
      </c>
      <c r="AB286" s="18">
        <v>0.14306151645207399</v>
      </c>
      <c r="AC286" s="18"/>
      <c r="AD286" s="17">
        <v>12</v>
      </c>
      <c r="AE286" s="18">
        <v>0.13322971022537999</v>
      </c>
      <c r="AF286" s="18"/>
      <c r="AG286" s="17">
        <v>17</v>
      </c>
      <c r="AH286" s="18">
        <v>0.16374494317087299</v>
      </c>
      <c r="AI286" s="18"/>
      <c r="AJ286" s="17">
        <v>18</v>
      </c>
      <c r="AK286" s="18">
        <v>0.10986998718183499</v>
      </c>
      <c r="AL286" s="18"/>
      <c r="AM286" s="17">
        <v>4</v>
      </c>
      <c r="AN286" s="18">
        <v>5.6521124770382902E-2</v>
      </c>
      <c r="AO286" s="18"/>
      <c r="AP286" s="17">
        <v>6</v>
      </c>
      <c r="AQ286" s="18">
        <v>7.6142131979695396E-2</v>
      </c>
      <c r="AR286" s="18"/>
      <c r="AS286" s="17">
        <v>9</v>
      </c>
      <c r="AT286" s="18">
        <v>7.6569678407350697E-2</v>
      </c>
      <c r="AU286" s="18"/>
    </row>
    <row r="287" spans="1:47" x14ac:dyDescent="0.15">
      <c r="A287" s="68" t="s">
        <v>76</v>
      </c>
      <c r="B287" s="14" t="s">
        <v>14</v>
      </c>
      <c r="C287" s="15">
        <v>129</v>
      </c>
      <c r="D287" s="16">
        <v>5.1889543653587E-2</v>
      </c>
      <c r="E287" s="16">
        <v>19.4444444444444</v>
      </c>
      <c r="F287" s="15">
        <v>5</v>
      </c>
      <c r="G287" s="16">
        <v>2.8896723111599101E-2</v>
      </c>
      <c r="H287" s="16">
        <v>25</v>
      </c>
      <c r="I287" s="15">
        <v>6</v>
      </c>
      <c r="J287" s="16">
        <v>2.77123458500762E-2</v>
      </c>
      <c r="K287" s="16">
        <v>20</v>
      </c>
      <c r="L287" s="15">
        <v>10</v>
      </c>
      <c r="M287" s="16">
        <v>5.8997050147492597E-2</v>
      </c>
      <c r="N287" s="16">
        <v>0</v>
      </c>
      <c r="O287" s="15">
        <v>5</v>
      </c>
      <c r="P287" s="16">
        <v>6.8880011020801796E-2</v>
      </c>
      <c r="Q287" s="16">
        <v>66.6666666666667</v>
      </c>
      <c r="R287" s="15">
        <v>10</v>
      </c>
      <c r="S287" s="16">
        <v>7.4255587732976899E-2</v>
      </c>
      <c r="T287" s="16">
        <v>42.857142857142897</v>
      </c>
      <c r="U287" s="15">
        <v>7</v>
      </c>
      <c r="V287" s="16">
        <v>3.5666972383572797E-2</v>
      </c>
      <c r="W287" s="16">
        <v>40</v>
      </c>
      <c r="X287" s="15">
        <v>11</v>
      </c>
      <c r="Y287" s="16">
        <v>6.7985166872682301E-2</v>
      </c>
      <c r="Z287" s="16">
        <v>22.2222222222222</v>
      </c>
      <c r="AA287" s="17">
        <v>9</v>
      </c>
      <c r="AB287" s="18">
        <v>7.8438208122712197E-2</v>
      </c>
      <c r="AC287" s="18">
        <v>12.5</v>
      </c>
      <c r="AD287" s="17">
        <v>11</v>
      </c>
      <c r="AE287" s="18">
        <v>6.1655736786054599E-2</v>
      </c>
      <c r="AF287" s="18">
        <v>22.2222222222222</v>
      </c>
      <c r="AG287" s="17">
        <v>18</v>
      </c>
      <c r="AH287" s="18">
        <v>8.8321884200196293E-2</v>
      </c>
      <c r="AI287" s="18">
        <v>20</v>
      </c>
      <c r="AJ287" s="17">
        <v>12</v>
      </c>
      <c r="AK287" s="18">
        <v>3.6600988226682098E-2</v>
      </c>
      <c r="AL287" s="18">
        <v>20</v>
      </c>
      <c r="AM287" s="17">
        <v>11</v>
      </c>
      <c r="AN287" s="18">
        <v>7.7481157991124899E-2</v>
      </c>
      <c r="AO287" s="18">
        <v>0</v>
      </c>
      <c r="AP287" s="17">
        <v>9</v>
      </c>
      <c r="AQ287" s="18">
        <v>5.6575308021121401E-2</v>
      </c>
      <c r="AR287" s="18">
        <v>28.571428571428601</v>
      </c>
      <c r="AS287" s="17">
        <v>5</v>
      </c>
      <c r="AT287" s="18">
        <v>2.1201713098418399E-2</v>
      </c>
      <c r="AU287" s="18">
        <v>0</v>
      </c>
    </row>
    <row r="288" spans="1:47" x14ac:dyDescent="0.15">
      <c r="A288" s="69"/>
      <c r="B288" s="14" t="s">
        <v>15</v>
      </c>
      <c r="C288" s="15">
        <v>21</v>
      </c>
      <c r="D288" s="16">
        <v>1.6868553802654E-2</v>
      </c>
      <c r="E288" s="16"/>
      <c r="F288" s="15">
        <v>1</v>
      </c>
      <c r="G288" s="16">
        <v>1.1652295502213901E-2</v>
      </c>
      <c r="H288" s="16"/>
      <c r="I288" s="15">
        <v>1</v>
      </c>
      <c r="J288" s="16">
        <v>9.2387287509238698E-3</v>
      </c>
      <c r="K288" s="16"/>
      <c r="L288" s="15">
        <v>0</v>
      </c>
      <c r="M288" s="16">
        <v>0</v>
      </c>
      <c r="N288" s="16"/>
      <c r="O288" s="15">
        <v>2</v>
      </c>
      <c r="P288" s="16">
        <v>5.5309734513274297E-2</v>
      </c>
      <c r="Q288" s="16"/>
      <c r="R288" s="15">
        <v>3</v>
      </c>
      <c r="S288" s="16">
        <v>4.4596402556860398E-2</v>
      </c>
      <c r="T288" s="16"/>
      <c r="U288" s="15">
        <v>2</v>
      </c>
      <c r="V288" s="16">
        <v>1.9735543714229298E-2</v>
      </c>
      <c r="W288" s="16"/>
      <c r="X288" s="15">
        <v>2</v>
      </c>
      <c r="Y288" s="16">
        <v>2.4844720496894401E-2</v>
      </c>
      <c r="Z288" s="16"/>
      <c r="AA288" s="17">
        <v>1</v>
      </c>
      <c r="AB288" s="18">
        <v>1.70010200612037E-2</v>
      </c>
      <c r="AC288" s="18"/>
      <c r="AD288" s="17">
        <v>2</v>
      </c>
      <c r="AE288" s="18">
        <v>2.26398007697532E-2</v>
      </c>
      <c r="AF288" s="18"/>
      <c r="AG288" s="17">
        <v>3</v>
      </c>
      <c r="AH288" s="18">
        <v>3.0006001200239999E-2</v>
      </c>
      <c r="AI288" s="18"/>
      <c r="AJ288" s="17">
        <v>2</v>
      </c>
      <c r="AK288" s="18">
        <v>1.21928915442297E-2</v>
      </c>
      <c r="AL288" s="18"/>
      <c r="AM288" s="17">
        <v>0</v>
      </c>
      <c r="AN288" s="18">
        <v>0</v>
      </c>
      <c r="AO288" s="18"/>
      <c r="AP288" s="17">
        <v>2</v>
      </c>
      <c r="AQ288" s="18">
        <v>2.49128051818635E-2</v>
      </c>
      <c r="AR288" s="18"/>
      <c r="AS288" s="17">
        <v>0</v>
      </c>
      <c r="AT288" s="18">
        <v>0</v>
      </c>
      <c r="AU288" s="18"/>
    </row>
    <row r="289" spans="1:47" x14ac:dyDescent="0.15">
      <c r="A289" s="70"/>
      <c r="B289" s="14" t="s">
        <v>16</v>
      </c>
      <c r="C289" s="15">
        <v>108</v>
      </c>
      <c r="D289" s="16">
        <v>8.7017476009765296E-2</v>
      </c>
      <c r="E289" s="16"/>
      <c r="F289" s="15">
        <v>4</v>
      </c>
      <c r="G289" s="16">
        <v>4.5866299736268802E-2</v>
      </c>
      <c r="H289" s="16"/>
      <c r="I289" s="15">
        <v>5</v>
      </c>
      <c r="J289" s="16">
        <v>4.6180844185831703E-2</v>
      </c>
      <c r="K289" s="16"/>
      <c r="L289" s="15">
        <v>10</v>
      </c>
      <c r="M289" s="16">
        <v>0.117855038302887</v>
      </c>
      <c r="N289" s="16"/>
      <c r="O289" s="15">
        <v>3</v>
      </c>
      <c r="P289" s="16">
        <v>8.2349711776008805E-2</v>
      </c>
      <c r="Q289" s="16"/>
      <c r="R289" s="15">
        <v>7</v>
      </c>
      <c r="S289" s="16">
        <v>0.103857566765579</v>
      </c>
      <c r="T289" s="16"/>
      <c r="U289" s="15">
        <v>5</v>
      </c>
      <c r="V289" s="16">
        <v>5.2675937631689797E-2</v>
      </c>
      <c r="W289" s="16"/>
      <c r="X289" s="15">
        <v>9</v>
      </c>
      <c r="Y289" s="16">
        <v>0.11070110701107</v>
      </c>
      <c r="Z289" s="16"/>
      <c r="AA289" s="17">
        <v>8</v>
      </c>
      <c r="AB289" s="18">
        <v>0.14306151645207399</v>
      </c>
      <c r="AC289" s="18"/>
      <c r="AD289" s="17">
        <v>9</v>
      </c>
      <c r="AE289" s="18">
        <v>9.9922282669035203E-2</v>
      </c>
      <c r="AF289" s="18"/>
      <c r="AG289" s="17">
        <v>15</v>
      </c>
      <c r="AH289" s="18">
        <v>0.14448083220959401</v>
      </c>
      <c r="AI289" s="18"/>
      <c r="AJ289" s="17">
        <v>10</v>
      </c>
      <c r="AK289" s="18">
        <v>6.1038881767686001E-2</v>
      </c>
      <c r="AL289" s="18"/>
      <c r="AM289" s="17">
        <v>11</v>
      </c>
      <c r="AN289" s="18">
        <v>0.155433093118553</v>
      </c>
      <c r="AO289" s="18"/>
      <c r="AP289" s="17">
        <v>7</v>
      </c>
      <c r="AQ289" s="18">
        <v>8.88324873096447E-2</v>
      </c>
      <c r="AR289" s="18"/>
      <c r="AS289" s="17">
        <v>5</v>
      </c>
      <c r="AT289" s="18">
        <v>4.2538710226305898E-2</v>
      </c>
      <c r="AU289" s="18"/>
    </row>
    <row r="290" spans="1:47" x14ac:dyDescent="0.15">
      <c r="A290" s="68" t="s">
        <v>77</v>
      </c>
      <c r="B290" s="14" t="s">
        <v>14</v>
      </c>
      <c r="C290" s="15">
        <v>97</v>
      </c>
      <c r="D290" s="16">
        <v>3.9017718871301899E-2</v>
      </c>
      <c r="E290" s="16">
        <v>27.6315789473684</v>
      </c>
      <c r="F290" s="15">
        <v>8</v>
      </c>
      <c r="G290" s="16">
        <v>4.6234756978558597E-2</v>
      </c>
      <c r="H290" s="16">
        <v>14.285714285714301</v>
      </c>
      <c r="I290" s="15">
        <v>9</v>
      </c>
      <c r="J290" s="16">
        <v>4.1568518775114298E-2</v>
      </c>
      <c r="K290" s="16">
        <v>28.571428571428601</v>
      </c>
      <c r="L290" s="15">
        <v>3</v>
      </c>
      <c r="M290" s="16">
        <v>1.7699115044247801E-2</v>
      </c>
      <c r="N290" s="16">
        <v>0</v>
      </c>
      <c r="O290" s="15">
        <v>7</v>
      </c>
      <c r="P290" s="16">
        <v>9.6432015429122497E-2</v>
      </c>
      <c r="Q290" s="16">
        <v>16.6666666666667</v>
      </c>
      <c r="R290" s="15">
        <v>8</v>
      </c>
      <c r="S290" s="16">
        <v>5.9404470186381501E-2</v>
      </c>
      <c r="T290" s="16">
        <v>33.3333333333333</v>
      </c>
      <c r="U290" s="15">
        <v>5</v>
      </c>
      <c r="V290" s="16">
        <v>2.54764088454092E-2</v>
      </c>
      <c r="W290" s="16">
        <v>25</v>
      </c>
      <c r="X290" s="15">
        <v>7</v>
      </c>
      <c r="Y290" s="16">
        <v>4.3263288009888802E-2</v>
      </c>
      <c r="Z290" s="16">
        <v>133.333333333333</v>
      </c>
      <c r="AA290" s="17">
        <v>5</v>
      </c>
      <c r="AB290" s="18">
        <v>4.3576782290395702E-2</v>
      </c>
      <c r="AC290" s="18">
        <v>0</v>
      </c>
      <c r="AD290" s="17">
        <v>4</v>
      </c>
      <c r="AE290" s="18">
        <v>2.2420267922201701E-2</v>
      </c>
      <c r="AF290" s="18">
        <v>100</v>
      </c>
      <c r="AG290" s="17">
        <v>13</v>
      </c>
      <c r="AH290" s="18">
        <v>6.3788027477919507E-2</v>
      </c>
      <c r="AI290" s="18">
        <v>8.3333333333333304</v>
      </c>
      <c r="AJ290" s="17">
        <v>9</v>
      </c>
      <c r="AK290" s="18">
        <v>2.7450741170011599E-2</v>
      </c>
      <c r="AL290" s="18">
        <v>28.571428571428601</v>
      </c>
      <c r="AM290" s="17">
        <v>6</v>
      </c>
      <c r="AN290" s="18">
        <v>4.2262449813340798E-2</v>
      </c>
      <c r="AO290" s="18">
        <v>50</v>
      </c>
      <c r="AP290" s="17">
        <v>8</v>
      </c>
      <c r="AQ290" s="18">
        <v>5.0289162685441299E-2</v>
      </c>
      <c r="AR290" s="18">
        <v>33.3333333333333</v>
      </c>
      <c r="AS290" s="17">
        <v>5</v>
      </c>
      <c r="AT290" s="18">
        <v>2.1201713098418399E-2</v>
      </c>
      <c r="AU290" s="18">
        <v>25</v>
      </c>
    </row>
    <row r="291" spans="1:47" x14ac:dyDescent="0.15">
      <c r="A291" s="69"/>
      <c r="B291" s="14" t="s">
        <v>15</v>
      </c>
      <c r="C291" s="15">
        <v>21</v>
      </c>
      <c r="D291" s="16">
        <v>1.6868553802654E-2</v>
      </c>
      <c r="E291" s="16"/>
      <c r="F291" s="15">
        <v>1</v>
      </c>
      <c r="G291" s="16">
        <v>1.1652295502213901E-2</v>
      </c>
      <c r="H291" s="16"/>
      <c r="I291" s="15">
        <v>2</v>
      </c>
      <c r="J291" s="16">
        <v>1.8477457501847701E-2</v>
      </c>
      <c r="K291" s="16"/>
      <c r="L291" s="15">
        <v>0</v>
      </c>
      <c r="M291" s="16">
        <v>0</v>
      </c>
      <c r="N291" s="16"/>
      <c r="O291" s="15">
        <v>1</v>
      </c>
      <c r="P291" s="16">
        <v>2.7654867256637201E-2</v>
      </c>
      <c r="Q291" s="16"/>
      <c r="R291" s="15">
        <v>2</v>
      </c>
      <c r="S291" s="16">
        <v>2.97309350379069E-2</v>
      </c>
      <c r="T291" s="16"/>
      <c r="U291" s="15">
        <v>1</v>
      </c>
      <c r="V291" s="16">
        <v>9.8677718571146596E-3</v>
      </c>
      <c r="W291" s="16"/>
      <c r="X291" s="15">
        <v>4</v>
      </c>
      <c r="Y291" s="16">
        <v>4.9689440993788803E-2</v>
      </c>
      <c r="Z291" s="16"/>
      <c r="AA291" s="17">
        <v>0</v>
      </c>
      <c r="AB291" s="18">
        <v>0</v>
      </c>
      <c r="AC291" s="18"/>
      <c r="AD291" s="17">
        <v>2</v>
      </c>
      <c r="AE291" s="18">
        <v>2.26398007697532E-2</v>
      </c>
      <c r="AF291" s="18"/>
      <c r="AG291" s="17">
        <v>1</v>
      </c>
      <c r="AH291" s="18">
        <v>1.0002000400080001E-2</v>
      </c>
      <c r="AI291" s="18"/>
      <c r="AJ291" s="17">
        <v>2</v>
      </c>
      <c r="AK291" s="18">
        <v>1.21928915442297E-2</v>
      </c>
      <c r="AL291" s="18"/>
      <c r="AM291" s="17">
        <v>2</v>
      </c>
      <c r="AN291" s="18">
        <v>2.8089887640449399E-2</v>
      </c>
      <c r="AO291" s="18"/>
      <c r="AP291" s="17">
        <v>2</v>
      </c>
      <c r="AQ291" s="18">
        <v>2.49128051818635E-2</v>
      </c>
      <c r="AR291" s="18"/>
      <c r="AS291" s="17">
        <v>1</v>
      </c>
      <c r="AT291" s="18">
        <v>8.4537999830924006E-3</v>
      </c>
      <c r="AU291" s="18"/>
    </row>
    <row r="292" spans="1:47" x14ac:dyDescent="0.15">
      <c r="A292" s="70"/>
      <c r="B292" s="14" t="s">
        <v>16</v>
      </c>
      <c r="C292" s="15">
        <v>76</v>
      </c>
      <c r="D292" s="16">
        <v>6.1234520155019997E-2</v>
      </c>
      <c r="E292" s="16"/>
      <c r="F292" s="15">
        <v>7</v>
      </c>
      <c r="G292" s="16">
        <v>8.0266024538470399E-2</v>
      </c>
      <c r="H292" s="16"/>
      <c r="I292" s="15">
        <v>7</v>
      </c>
      <c r="J292" s="16">
        <v>6.4653181860164402E-2</v>
      </c>
      <c r="K292" s="16"/>
      <c r="L292" s="15">
        <v>3</v>
      </c>
      <c r="M292" s="16">
        <v>3.5356511490866202E-2</v>
      </c>
      <c r="N292" s="16"/>
      <c r="O292" s="15">
        <v>6</v>
      </c>
      <c r="P292" s="16">
        <v>0.164699423552018</v>
      </c>
      <c r="Q292" s="16"/>
      <c r="R292" s="15">
        <v>6</v>
      </c>
      <c r="S292" s="16">
        <v>8.9020771513353095E-2</v>
      </c>
      <c r="T292" s="16"/>
      <c r="U292" s="15">
        <v>4</v>
      </c>
      <c r="V292" s="16">
        <v>4.2140750105351898E-2</v>
      </c>
      <c r="W292" s="16"/>
      <c r="X292" s="15">
        <v>3</v>
      </c>
      <c r="Y292" s="16">
        <v>3.6900369003690002E-2</v>
      </c>
      <c r="Z292" s="16"/>
      <c r="AA292" s="17">
        <v>5</v>
      </c>
      <c r="AB292" s="18">
        <v>8.9413447782546507E-2</v>
      </c>
      <c r="AC292" s="18"/>
      <c r="AD292" s="17">
        <v>2</v>
      </c>
      <c r="AE292" s="18">
        <v>2.2204951704230001E-2</v>
      </c>
      <c r="AF292" s="18"/>
      <c r="AG292" s="17">
        <v>12</v>
      </c>
      <c r="AH292" s="18">
        <v>0.115584665767675</v>
      </c>
      <c r="AI292" s="18"/>
      <c r="AJ292" s="17">
        <v>7</v>
      </c>
      <c r="AK292" s="18">
        <v>4.2727217237380197E-2</v>
      </c>
      <c r="AL292" s="18"/>
      <c r="AM292" s="17">
        <v>4</v>
      </c>
      <c r="AN292" s="18">
        <v>5.6521124770382902E-2</v>
      </c>
      <c r="AO292" s="18"/>
      <c r="AP292" s="17">
        <v>6</v>
      </c>
      <c r="AQ292" s="18">
        <v>7.6142131979695396E-2</v>
      </c>
      <c r="AR292" s="18"/>
      <c r="AS292" s="17">
        <v>4</v>
      </c>
      <c r="AT292" s="18">
        <v>3.4030968181044799E-2</v>
      </c>
      <c r="AU292" s="18"/>
    </row>
    <row r="293" spans="1:47" x14ac:dyDescent="0.15">
      <c r="A293" s="68" t="s">
        <v>78</v>
      </c>
      <c r="B293" s="14" t="s">
        <v>14</v>
      </c>
      <c r="C293" s="15">
        <v>82</v>
      </c>
      <c r="D293" s="16">
        <v>3.2984051004605698E-2</v>
      </c>
      <c r="E293" s="16">
        <v>43.859649122806999</v>
      </c>
      <c r="F293" s="15">
        <v>5</v>
      </c>
      <c r="G293" s="16">
        <v>2.8896723111599101E-2</v>
      </c>
      <c r="H293" s="16">
        <v>0</v>
      </c>
      <c r="I293" s="15">
        <v>9</v>
      </c>
      <c r="J293" s="16">
        <v>4.1568518775114298E-2</v>
      </c>
      <c r="K293" s="16">
        <v>28.571428571428601</v>
      </c>
      <c r="L293" s="15">
        <v>2</v>
      </c>
      <c r="M293" s="16">
        <v>1.1799410029498501E-2</v>
      </c>
      <c r="N293" s="16">
        <v>0</v>
      </c>
      <c r="O293" s="15">
        <v>5</v>
      </c>
      <c r="P293" s="16">
        <v>6.8880011020801796E-2</v>
      </c>
      <c r="Q293" s="16">
        <v>25</v>
      </c>
      <c r="R293" s="15">
        <v>4</v>
      </c>
      <c r="S293" s="16">
        <v>2.9702235093190799E-2</v>
      </c>
      <c r="T293" s="16">
        <v>0</v>
      </c>
      <c r="U293" s="15">
        <v>5</v>
      </c>
      <c r="V293" s="16">
        <v>2.54764088454092E-2</v>
      </c>
      <c r="W293" s="16">
        <v>66.6666666666667</v>
      </c>
      <c r="X293" s="15">
        <v>4</v>
      </c>
      <c r="Y293" s="16">
        <v>2.47218788627936E-2</v>
      </c>
      <c r="Z293" s="16">
        <v>33.3333333333333</v>
      </c>
      <c r="AA293" s="17">
        <v>6</v>
      </c>
      <c r="AB293" s="18">
        <v>5.2292138748474798E-2</v>
      </c>
      <c r="AC293" s="18">
        <v>50</v>
      </c>
      <c r="AD293" s="17">
        <v>7</v>
      </c>
      <c r="AE293" s="18">
        <v>3.9235468863852901E-2</v>
      </c>
      <c r="AF293" s="18">
        <v>133.333333333333</v>
      </c>
      <c r="AG293" s="17">
        <v>11</v>
      </c>
      <c r="AH293" s="18">
        <v>5.3974484789008799E-2</v>
      </c>
      <c r="AI293" s="18">
        <v>83.3333333333333</v>
      </c>
      <c r="AJ293" s="17">
        <v>12</v>
      </c>
      <c r="AK293" s="18">
        <v>3.6600988226682098E-2</v>
      </c>
      <c r="AL293" s="18">
        <v>33.3333333333333</v>
      </c>
      <c r="AM293" s="17">
        <v>2</v>
      </c>
      <c r="AN293" s="18">
        <v>1.40874832711136E-2</v>
      </c>
      <c r="AO293" s="18">
        <v>0</v>
      </c>
      <c r="AP293" s="17">
        <v>4</v>
      </c>
      <c r="AQ293" s="18">
        <v>2.5144581342720601E-2</v>
      </c>
      <c r="AR293" s="18">
        <v>100</v>
      </c>
      <c r="AS293" s="17">
        <v>6</v>
      </c>
      <c r="AT293" s="18">
        <v>2.5442055718102E-2</v>
      </c>
      <c r="AU293" s="18">
        <v>20</v>
      </c>
    </row>
    <row r="294" spans="1:47" x14ac:dyDescent="0.15">
      <c r="A294" s="69"/>
      <c r="B294" s="14" t="s">
        <v>15</v>
      </c>
      <c r="C294" s="15">
        <v>25</v>
      </c>
      <c r="D294" s="16">
        <v>2.0081611669826201E-2</v>
      </c>
      <c r="E294" s="16"/>
      <c r="F294" s="15">
        <v>0</v>
      </c>
      <c r="G294" s="16">
        <v>0</v>
      </c>
      <c r="H294" s="16"/>
      <c r="I294" s="15">
        <v>2</v>
      </c>
      <c r="J294" s="16">
        <v>1.8477457501847701E-2</v>
      </c>
      <c r="K294" s="16"/>
      <c r="L294" s="15">
        <v>2</v>
      </c>
      <c r="M294" s="16">
        <v>2.3626698168930899E-2</v>
      </c>
      <c r="N294" s="16"/>
      <c r="O294" s="15">
        <v>1</v>
      </c>
      <c r="P294" s="16">
        <v>2.7654867256637201E-2</v>
      </c>
      <c r="Q294" s="16"/>
      <c r="R294" s="15">
        <v>0</v>
      </c>
      <c r="S294" s="16">
        <v>0</v>
      </c>
      <c r="T294" s="16"/>
      <c r="U294" s="15">
        <v>2</v>
      </c>
      <c r="V294" s="16">
        <v>1.9735543714229298E-2</v>
      </c>
      <c r="W294" s="16"/>
      <c r="X294" s="15">
        <v>1</v>
      </c>
      <c r="Y294" s="16">
        <v>1.2422360248447201E-2</v>
      </c>
      <c r="Z294" s="16"/>
      <c r="AA294" s="17">
        <v>2</v>
      </c>
      <c r="AB294" s="18">
        <v>3.4002040122407297E-2</v>
      </c>
      <c r="AC294" s="18"/>
      <c r="AD294" s="17">
        <v>4</v>
      </c>
      <c r="AE294" s="18">
        <v>4.5279601539506498E-2</v>
      </c>
      <c r="AF294" s="18"/>
      <c r="AG294" s="17">
        <v>5</v>
      </c>
      <c r="AH294" s="18">
        <v>5.0010002000400101E-2</v>
      </c>
      <c r="AI294" s="18"/>
      <c r="AJ294" s="17">
        <v>3</v>
      </c>
      <c r="AK294" s="18">
        <v>1.8289337316344599E-2</v>
      </c>
      <c r="AL294" s="18"/>
      <c r="AM294" s="17">
        <v>0</v>
      </c>
      <c r="AN294" s="18">
        <v>0</v>
      </c>
      <c r="AO294" s="18"/>
      <c r="AP294" s="17">
        <v>2</v>
      </c>
      <c r="AQ294" s="18">
        <v>2.49128051818635E-2</v>
      </c>
      <c r="AR294" s="18"/>
      <c r="AS294" s="17">
        <v>1</v>
      </c>
      <c r="AT294" s="18">
        <v>8.4537999830924006E-3</v>
      </c>
      <c r="AU294" s="18"/>
    </row>
    <row r="295" spans="1:47" x14ac:dyDescent="0.15">
      <c r="A295" s="70"/>
      <c r="B295" s="14" t="s">
        <v>16</v>
      </c>
      <c r="C295" s="15">
        <v>57</v>
      </c>
      <c r="D295" s="16">
        <v>4.5925890116265002E-2</v>
      </c>
      <c r="E295" s="16"/>
      <c r="F295" s="15">
        <v>5</v>
      </c>
      <c r="G295" s="16">
        <v>5.7332874670336001E-2</v>
      </c>
      <c r="H295" s="16"/>
      <c r="I295" s="15">
        <v>7</v>
      </c>
      <c r="J295" s="16">
        <v>6.4653181860164402E-2</v>
      </c>
      <c r="K295" s="16"/>
      <c r="L295" s="15">
        <v>0</v>
      </c>
      <c r="M295" s="16">
        <v>0</v>
      </c>
      <c r="N295" s="16"/>
      <c r="O295" s="15">
        <v>4</v>
      </c>
      <c r="P295" s="16">
        <v>0.109799615701345</v>
      </c>
      <c r="Q295" s="16"/>
      <c r="R295" s="15">
        <v>4</v>
      </c>
      <c r="S295" s="16">
        <v>5.93471810089021E-2</v>
      </c>
      <c r="T295" s="16"/>
      <c r="U295" s="15">
        <v>3</v>
      </c>
      <c r="V295" s="16">
        <v>3.1605562579013903E-2</v>
      </c>
      <c r="W295" s="16"/>
      <c r="X295" s="15">
        <v>3</v>
      </c>
      <c r="Y295" s="16">
        <v>3.6900369003690002E-2</v>
      </c>
      <c r="Z295" s="16"/>
      <c r="AA295" s="17">
        <v>4</v>
      </c>
      <c r="AB295" s="18">
        <v>7.1530758226037203E-2</v>
      </c>
      <c r="AC295" s="18"/>
      <c r="AD295" s="17">
        <v>3</v>
      </c>
      <c r="AE295" s="18">
        <v>3.3307427556345102E-2</v>
      </c>
      <c r="AF295" s="18"/>
      <c r="AG295" s="17">
        <v>6</v>
      </c>
      <c r="AH295" s="18">
        <v>5.7792332883837401E-2</v>
      </c>
      <c r="AI295" s="18"/>
      <c r="AJ295" s="17">
        <v>9</v>
      </c>
      <c r="AK295" s="18">
        <v>5.49349935909174E-2</v>
      </c>
      <c r="AL295" s="18"/>
      <c r="AM295" s="17">
        <v>2</v>
      </c>
      <c r="AN295" s="18">
        <v>2.82605623851915E-2</v>
      </c>
      <c r="AO295" s="18"/>
      <c r="AP295" s="17">
        <v>2</v>
      </c>
      <c r="AQ295" s="18">
        <v>2.5380710659898501E-2</v>
      </c>
      <c r="AR295" s="18"/>
      <c r="AS295" s="17">
        <v>5</v>
      </c>
      <c r="AT295" s="18">
        <v>4.2538710226305898E-2</v>
      </c>
      <c r="AU295" s="18"/>
    </row>
    <row r="296" spans="1:47" x14ac:dyDescent="0.15">
      <c r="A296" s="68" t="s">
        <v>79</v>
      </c>
      <c r="B296" s="14" t="s">
        <v>14</v>
      </c>
      <c r="C296" s="15">
        <v>50</v>
      </c>
      <c r="D296" s="16">
        <v>2.0112226222320499E-2</v>
      </c>
      <c r="E296" s="16">
        <v>56.25</v>
      </c>
      <c r="F296" s="15">
        <v>6</v>
      </c>
      <c r="G296" s="16">
        <v>3.4676067733919E-2</v>
      </c>
      <c r="H296" s="16">
        <v>200</v>
      </c>
      <c r="I296" s="15">
        <v>2</v>
      </c>
      <c r="J296" s="16">
        <v>9.2374486166920695E-3</v>
      </c>
      <c r="K296" s="16">
        <v>0</v>
      </c>
      <c r="L296" s="15">
        <v>1</v>
      </c>
      <c r="M296" s="16">
        <v>5.8997050147492599E-3</v>
      </c>
      <c r="N296" s="16">
        <v>0</v>
      </c>
      <c r="O296" s="15">
        <v>1</v>
      </c>
      <c r="P296" s="16">
        <v>1.3776002204160399E-2</v>
      </c>
      <c r="Q296" s="16">
        <v>0</v>
      </c>
      <c r="R296" s="15">
        <v>2</v>
      </c>
      <c r="S296" s="16">
        <v>1.48511175465954E-2</v>
      </c>
      <c r="T296" s="16">
        <v>0</v>
      </c>
      <c r="U296" s="15">
        <v>5</v>
      </c>
      <c r="V296" s="16">
        <v>2.54764088454092E-2</v>
      </c>
      <c r="W296" s="16">
        <v>400</v>
      </c>
      <c r="X296" s="15">
        <v>3</v>
      </c>
      <c r="Y296" s="16">
        <v>1.8541409147095199E-2</v>
      </c>
      <c r="Z296" s="16">
        <v>50</v>
      </c>
      <c r="AA296" s="17">
        <v>2</v>
      </c>
      <c r="AB296" s="18">
        <v>1.74307129161583E-2</v>
      </c>
      <c r="AC296" s="18">
        <v>100</v>
      </c>
      <c r="AD296" s="17">
        <v>3</v>
      </c>
      <c r="AE296" s="18">
        <v>1.6815200941651301E-2</v>
      </c>
      <c r="AF296" s="18">
        <v>0</v>
      </c>
      <c r="AG296" s="17">
        <v>4</v>
      </c>
      <c r="AH296" s="18">
        <v>1.9627085377821402E-2</v>
      </c>
      <c r="AI296" s="18">
        <v>100</v>
      </c>
      <c r="AJ296" s="17">
        <v>9</v>
      </c>
      <c r="AK296" s="18">
        <v>2.7450741170011599E-2</v>
      </c>
      <c r="AL296" s="18">
        <v>12.5</v>
      </c>
      <c r="AM296" s="17">
        <v>1</v>
      </c>
      <c r="AN296" s="18">
        <v>7.0437416355568104E-3</v>
      </c>
      <c r="AO296" s="18">
        <v>0</v>
      </c>
      <c r="AP296" s="17">
        <v>5</v>
      </c>
      <c r="AQ296" s="18">
        <v>3.14307266784008E-2</v>
      </c>
      <c r="AR296" s="18">
        <v>66.6666666666667</v>
      </c>
      <c r="AS296" s="17">
        <v>6</v>
      </c>
      <c r="AT296" s="18">
        <v>2.5442055718102E-2</v>
      </c>
      <c r="AU296" s="18">
        <v>50</v>
      </c>
    </row>
    <row r="297" spans="1:47" x14ac:dyDescent="0.15">
      <c r="A297" s="69"/>
      <c r="B297" s="14" t="s">
        <v>15</v>
      </c>
      <c r="C297" s="15">
        <v>18</v>
      </c>
      <c r="D297" s="16">
        <v>1.44587604022748E-2</v>
      </c>
      <c r="E297" s="16"/>
      <c r="F297" s="15">
        <v>4</v>
      </c>
      <c r="G297" s="16">
        <v>4.66091820088557E-2</v>
      </c>
      <c r="H297" s="16"/>
      <c r="I297" s="15">
        <v>0</v>
      </c>
      <c r="J297" s="16">
        <v>0</v>
      </c>
      <c r="K297" s="16"/>
      <c r="L297" s="15">
        <v>0</v>
      </c>
      <c r="M297" s="16">
        <v>0</v>
      </c>
      <c r="N297" s="16"/>
      <c r="O297" s="15">
        <v>1</v>
      </c>
      <c r="P297" s="16">
        <v>2.7654867256637201E-2</v>
      </c>
      <c r="Q297" s="16"/>
      <c r="R297" s="15">
        <v>0</v>
      </c>
      <c r="S297" s="16">
        <v>0</v>
      </c>
      <c r="T297" s="16"/>
      <c r="U297" s="15">
        <v>4</v>
      </c>
      <c r="V297" s="16">
        <v>3.9471087428458701E-2</v>
      </c>
      <c r="W297" s="16"/>
      <c r="X297" s="15">
        <v>1</v>
      </c>
      <c r="Y297" s="16">
        <v>1.2422360248447201E-2</v>
      </c>
      <c r="Z297" s="16"/>
      <c r="AA297" s="17">
        <v>1</v>
      </c>
      <c r="AB297" s="18">
        <v>1.70010200612037E-2</v>
      </c>
      <c r="AC297" s="18"/>
      <c r="AD297" s="17">
        <v>0</v>
      </c>
      <c r="AE297" s="18">
        <v>0</v>
      </c>
      <c r="AF297" s="18"/>
      <c r="AG297" s="17">
        <v>2</v>
      </c>
      <c r="AH297" s="18">
        <v>2.0004000800160002E-2</v>
      </c>
      <c r="AI297" s="18"/>
      <c r="AJ297" s="17">
        <v>1</v>
      </c>
      <c r="AK297" s="18">
        <v>6.0964457721148597E-3</v>
      </c>
      <c r="AL297" s="18"/>
      <c r="AM297" s="17">
        <v>0</v>
      </c>
      <c r="AN297" s="18">
        <v>0</v>
      </c>
      <c r="AO297" s="18"/>
      <c r="AP297" s="17">
        <v>2</v>
      </c>
      <c r="AQ297" s="18">
        <v>2.49128051818635E-2</v>
      </c>
      <c r="AR297" s="18"/>
      <c r="AS297" s="17">
        <v>2</v>
      </c>
      <c r="AT297" s="18">
        <v>1.6907599966184801E-2</v>
      </c>
      <c r="AU297" s="18"/>
    </row>
    <row r="298" spans="1:47" x14ac:dyDescent="0.15">
      <c r="A298" s="70"/>
      <c r="B298" s="14" t="s">
        <v>16</v>
      </c>
      <c r="C298" s="15">
        <v>32</v>
      </c>
      <c r="D298" s="16">
        <v>2.5782955854745299E-2</v>
      </c>
      <c r="E298" s="16"/>
      <c r="F298" s="15">
        <v>2</v>
      </c>
      <c r="G298" s="16">
        <v>2.2933149868134401E-2</v>
      </c>
      <c r="H298" s="16"/>
      <c r="I298" s="15">
        <v>2</v>
      </c>
      <c r="J298" s="16">
        <v>1.8472337674332699E-2</v>
      </c>
      <c r="K298" s="16"/>
      <c r="L298" s="15">
        <v>1</v>
      </c>
      <c r="M298" s="16">
        <v>1.17855038302887E-2</v>
      </c>
      <c r="N298" s="16"/>
      <c r="O298" s="15">
        <v>0</v>
      </c>
      <c r="P298" s="16">
        <v>0</v>
      </c>
      <c r="Q298" s="16"/>
      <c r="R298" s="15">
        <v>2</v>
      </c>
      <c r="S298" s="16">
        <v>2.9673590504451001E-2</v>
      </c>
      <c r="T298" s="16"/>
      <c r="U298" s="15">
        <v>1</v>
      </c>
      <c r="V298" s="16">
        <v>1.0535187526338001E-2</v>
      </c>
      <c r="W298" s="16"/>
      <c r="X298" s="15">
        <v>2</v>
      </c>
      <c r="Y298" s="16">
        <v>2.460024600246E-2</v>
      </c>
      <c r="Z298" s="16"/>
      <c r="AA298" s="17">
        <v>1</v>
      </c>
      <c r="AB298" s="18">
        <v>1.7882689556509301E-2</v>
      </c>
      <c r="AC298" s="18"/>
      <c r="AD298" s="17">
        <v>3</v>
      </c>
      <c r="AE298" s="18">
        <v>3.3307427556345102E-2</v>
      </c>
      <c r="AF298" s="18"/>
      <c r="AG298" s="17">
        <v>2</v>
      </c>
      <c r="AH298" s="18">
        <v>1.9264110961279099E-2</v>
      </c>
      <c r="AI298" s="18"/>
      <c r="AJ298" s="17">
        <v>8</v>
      </c>
      <c r="AK298" s="18">
        <v>4.8831105414148798E-2</v>
      </c>
      <c r="AL298" s="18"/>
      <c r="AM298" s="17">
        <v>1</v>
      </c>
      <c r="AN298" s="18">
        <v>1.41302811925957E-2</v>
      </c>
      <c r="AO298" s="18"/>
      <c r="AP298" s="17">
        <v>3</v>
      </c>
      <c r="AQ298" s="18">
        <v>3.8071065989847698E-2</v>
      </c>
      <c r="AR298" s="18"/>
      <c r="AS298" s="17">
        <v>4</v>
      </c>
      <c r="AT298" s="18">
        <v>3.4030968181044799E-2</v>
      </c>
      <c r="AU298" s="18"/>
    </row>
    <row r="299" spans="1:47" x14ac:dyDescent="0.15">
      <c r="A299" s="68" t="s">
        <v>80</v>
      </c>
      <c r="B299" s="14" t="s">
        <v>14</v>
      </c>
      <c r="C299" s="15">
        <v>63</v>
      </c>
      <c r="D299" s="16">
        <v>2.5341405040123902E-2</v>
      </c>
      <c r="E299" s="16">
        <v>21.153846153846199</v>
      </c>
      <c r="F299" s="15">
        <v>3</v>
      </c>
      <c r="G299" s="16">
        <v>1.73380338669595E-2</v>
      </c>
      <c r="H299" s="16">
        <v>200</v>
      </c>
      <c r="I299" s="15">
        <v>4</v>
      </c>
      <c r="J299" s="16">
        <v>1.8474897233384101E-2</v>
      </c>
      <c r="K299" s="16">
        <v>0</v>
      </c>
      <c r="L299" s="15">
        <v>4</v>
      </c>
      <c r="M299" s="16">
        <v>2.3598820058997098E-2</v>
      </c>
      <c r="N299" s="16">
        <v>0</v>
      </c>
      <c r="O299" s="15">
        <v>1</v>
      </c>
      <c r="P299" s="16">
        <v>1.3776002204160399E-2</v>
      </c>
      <c r="Q299" s="16">
        <v>0</v>
      </c>
      <c r="R299" s="15">
        <v>5</v>
      </c>
      <c r="S299" s="16">
        <v>3.7127793866488498E-2</v>
      </c>
      <c r="T299" s="16">
        <v>25</v>
      </c>
      <c r="U299" s="15">
        <v>4</v>
      </c>
      <c r="V299" s="16">
        <v>2.0381127076327301E-2</v>
      </c>
      <c r="W299" s="16">
        <v>33.3333333333333</v>
      </c>
      <c r="X299" s="15">
        <v>4</v>
      </c>
      <c r="Y299" s="16">
        <v>2.47218788627936E-2</v>
      </c>
      <c r="Z299" s="16">
        <v>0</v>
      </c>
      <c r="AA299" s="17">
        <v>6</v>
      </c>
      <c r="AB299" s="18">
        <v>5.2292138748474798E-2</v>
      </c>
      <c r="AC299" s="18">
        <v>0</v>
      </c>
      <c r="AD299" s="17">
        <v>7</v>
      </c>
      <c r="AE299" s="18">
        <v>3.9235468863852901E-2</v>
      </c>
      <c r="AF299" s="18">
        <v>16.6666666666667</v>
      </c>
      <c r="AG299" s="17">
        <v>3</v>
      </c>
      <c r="AH299" s="18">
        <v>1.4720314033365999E-2</v>
      </c>
      <c r="AI299" s="18">
        <v>0</v>
      </c>
      <c r="AJ299" s="17">
        <v>12</v>
      </c>
      <c r="AK299" s="18">
        <v>3.6600988226682098E-2</v>
      </c>
      <c r="AL299" s="18">
        <v>50</v>
      </c>
      <c r="AM299" s="17">
        <v>4</v>
      </c>
      <c r="AN299" s="18">
        <v>2.81749665422272E-2</v>
      </c>
      <c r="AO299" s="18">
        <v>0</v>
      </c>
      <c r="AP299" s="17">
        <v>4</v>
      </c>
      <c r="AQ299" s="18">
        <v>2.5144581342720601E-2</v>
      </c>
      <c r="AR299" s="18">
        <v>33.3333333333333</v>
      </c>
      <c r="AS299" s="17">
        <v>2</v>
      </c>
      <c r="AT299" s="18">
        <v>8.4806852393673401E-3</v>
      </c>
      <c r="AU299" s="18">
        <v>0</v>
      </c>
    </row>
    <row r="300" spans="1:47" x14ac:dyDescent="0.15">
      <c r="A300" s="69"/>
      <c r="B300" s="14" t="s">
        <v>15</v>
      </c>
      <c r="C300" s="15">
        <v>11</v>
      </c>
      <c r="D300" s="16">
        <v>8.83590913472352E-3</v>
      </c>
      <c r="E300" s="16"/>
      <c r="F300" s="15">
        <v>2</v>
      </c>
      <c r="G300" s="16">
        <v>2.3304591004427899E-2</v>
      </c>
      <c r="H300" s="16"/>
      <c r="I300" s="15">
        <v>0</v>
      </c>
      <c r="J300" s="16">
        <v>0</v>
      </c>
      <c r="K300" s="16"/>
      <c r="L300" s="15">
        <v>0</v>
      </c>
      <c r="M300" s="16">
        <v>0</v>
      </c>
      <c r="N300" s="16"/>
      <c r="O300" s="15">
        <v>1</v>
      </c>
      <c r="P300" s="16">
        <v>2.7654867256637201E-2</v>
      </c>
      <c r="Q300" s="16"/>
      <c r="R300" s="15">
        <v>1</v>
      </c>
      <c r="S300" s="16">
        <v>1.48654675189535E-2</v>
      </c>
      <c r="T300" s="16"/>
      <c r="U300" s="15">
        <v>1</v>
      </c>
      <c r="V300" s="16">
        <v>9.8677718571146596E-3</v>
      </c>
      <c r="W300" s="16"/>
      <c r="X300" s="15">
        <v>0</v>
      </c>
      <c r="Y300" s="16">
        <v>0</v>
      </c>
      <c r="Z300" s="16"/>
      <c r="AA300" s="17">
        <v>0</v>
      </c>
      <c r="AB300" s="18">
        <v>0</v>
      </c>
      <c r="AC300" s="18"/>
      <c r="AD300" s="17">
        <v>1</v>
      </c>
      <c r="AE300" s="18">
        <v>1.13199003848766E-2</v>
      </c>
      <c r="AF300" s="18"/>
      <c r="AG300" s="17">
        <v>0</v>
      </c>
      <c r="AH300" s="18">
        <v>0</v>
      </c>
      <c r="AI300" s="18"/>
      <c r="AJ300" s="17">
        <v>4</v>
      </c>
      <c r="AK300" s="18">
        <v>2.4385783088459401E-2</v>
      </c>
      <c r="AL300" s="18"/>
      <c r="AM300" s="17">
        <v>0</v>
      </c>
      <c r="AN300" s="18">
        <v>0</v>
      </c>
      <c r="AO300" s="18"/>
      <c r="AP300" s="17">
        <v>1</v>
      </c>
      <c r="AQ300" s="18">
        <v>1.24564025909317E-2</v>
      </c>
      <c r="AR300" s="18"/>
      <c r="AS300" s="17">
        <v>0</v>
      </c>
      <c r="AT300" s="18">
        <v>0</v>
      </c>
      <c r="AU300" s="18"/>
    </row>
    <row r="301" spans="1:47" x14ac:dyDescent="0.15">
      <c r="A301" s="70"/>
      <c r="B301" s="14" t="s">
        <v>16</v>
      </c>
      <c r="C301" s="15">
        <v>52</v>
      </c>
      <c r="D301" s="16">
        <v>4.18973032639611E-2</v>
      </c>
      <c r="E301" s="16"/>
      <c r="F301" s="15">
        <v>1</v>
      </c>
      <c r="G301" s="16">
        <v>1.1466574934067201E-2</v>
      </c>
      <c r="H301" s="16"/>
      <c r="I301" s="15">
        <v>4</v>
      </c>
      <c r="J301" s="16">
        <v>3.6944675348665398E-2</v>
      </c>
      <c r="K301" s="16"/>
      <c r="L301" s="15">
        <v>4</v>
      </c>
      <c r="M301" s="16">
        <v>4.7142015321155001E-2</v>
      </c>
      <c r="N301" s="16"/>
      <c r="O301" s="15">
        <v>0</v>
      </c>
      <c r="P301" s="16">
        <v>0</v>
      </c>
      <c r="Q301" s="16"/>
      <c r="R301" s="15">
        <v>4</v>
      </c>
      <c r="S301" s="16">
        <v>5.93471810089021E-2</v>
      </c>
      <c r="T301" s="16"/>
      <c r="U301" s="15">
        <v>3</v>
      </c>
      <c r="V301" s="16">
        <v>3.1605562579013903E-2</v>
      </c>
      <c r="W301" s="16"/>
      <c r="X301" s="15">
        <v>4</v>
      </c>
      <c r="Y301" s="16">
        <v>4.920049200492E-2</v>
      </c>
      <c r="Z301" s="16"/>
      <c r="AA301" s="17">
        <v>6</v>
      </c>
      <c r="AB301" s="18">
        <v>0.10729613733905601</v>
      </c>
      <c r="AC301" s="18"/>
      <c r="AD301" s="17">
        <v>6</v>
      </c>
      <c r="AE301" s="18">
        <v>6.6614855112690094E-2</v>
      </c>
      <c r="AF301" s="18"/>
      <c r="AG301" s="17">
        <v>3</v>
      </c>
      <c r="AH301" s="18">
        <v>2.88961664419187E-2</v>
      </c>
      <c r="AI301" s="18"/>
      <c r="AJ301" s="17">
        <v>8</v>
      </c>
      <c r="AK301" s="18">
        <v>4.8831105414148798E-2</v>
      </c>
      <c r="AL301" s="18"/>
      <c r="AM301" s="17">
        <v>4</v>
      </c>
      <c r="AN301" s="18">
        <v>5.6521124770382902E-2</v>
      </c>
      <c r="AO301" s="18"/>
      <c r="AP301" s="17">
        <v>3</v>
      </c>
      <c r="AQ301" s="18">
        <v>3.8071065989847698E-2</v>
      </c>
      <c r="AR301" s="18"/>
      <c r="AS301" s="17">
        <v>2</v>
      </c>
      <c r="AT301" s="18">
        <v>1.7015484090522399E-2</v>
      </c>
      <c r="AU301" s="18"/>
    </row>
    <row r="302" spans="1:47" x14ac:dyDescent="0.15">
      <c r="A302" s="68" t="s">
        <v>81</v>
      </c>
      <c r="B302" s="14" t="s">
        <v>14</v>
      </c>
      <c r="C302" s="15">
        <v>29</v>
      </c>
      <c r="D302" s="16">
        <v>1.1665091208945899E-2</v>
      </c>
      <c r="E302" s="16">
        <v>38.095238095238102</v>
      </c>
      <c r="F302" s="15">
        <v>2</v>
      </c>
      <c r="G302" s="16">
        <v>1.15586892446397E-2</v>
      </c>
      <c r="H302" s="16">
        <v>100</v>
      </c>
      <c r="I302" s="15">
        <v>3</v>
      </c>
      <c r="J302" s="16">
        <v>1.38561729250381E-2</v>
      </c>
      <c r="K302" s="16">
        <v>50</v>
      </c>
      <c r="L302" s="15">
        <v>2</v>
      </c>
      <c r="M302" s="16">
        <v>1.1799410029498501E-2</v>
      </c>
      <c r="N302" s="16">
        <v>0</v>
      </c>
      <c r="O302" s="15">
        <v>1</v>
      </c>
      <c r="P302" s="16">
        <v>1.3776002204160399E-2</v>
      </c>
      <c r="Q302" s="16">
        <v>0</v>
      </c>
      <c r="R302" s="15">
        <v>1</v>
      </c>
      <c r="S302" s="16">
        <v>7.4255587732976903E-3</v>
      </c>
      <c r="T302" s="16">
        <v>0</v>
      </c>
      <c r="U302" s="15">
        <v>3</v>
      </c>
      <c r="V302" s="16">
        <v>1.5285845307245499E-2</v>
      </c>
      <c r="W302" s="16">
        <v>50</v>
      </c>
      <c r="X302" s="15">
        <v>4</v>
      </c>
      <c r="Y302" s="16">
        <v>2.47218788627936E-2</v>
      </c>
      <c r="Z302" s="16">
        <v>100</v>
      </c>
      <c r="AA302" s="17">
        <v>0</v>
      </c>
      <c r="AB302" s="18">
        <v>0</v>
      </c>
      <c r="AC302" s="18">
        <v>0</v>
      </c>
      <c r="AD302" s="17">
        <v>1</v>
      </c>
      <c r="AE302" s="18">
        <v>5.6050669805504201E-3</v>
      </c>
      <c r="AF302" s="18">
        <v>0</v>
      </c>
      <c r="AG302" s="17">
        <v>5</v>
      </c>
      <c r="AH302" s="18">
        <v>2.45338567222767E-2</v>
      </c>
      <c r="AI302" s="18">
        <v>0</v>
      </c>
      <c r="AJ302" s="17">
        <v>5</v>
      </c>
      <c r="AK302" s="18">
        <v>1.52504117611176E-2</v>
      </c>
      <c r="AL302" s="18">
        <v>25</v>
      </c>
      <c r="AM302" s="17">
        <v>0</v>
      </c>
      <c r="AN302" s="18">
        <v>0</v>
      </c>
      <c r="AO302" s="18">
        <v>0</v>
      </c>
      <c r="AP302" s="17">
        <v>1</v>
      </c>
      <c r="AQ302" s="18">
        <v>6.2861453356801598E-3</v>
      </c>
      <c r="AR302" s="18">
        <v>0</v>
      </c>
      <c r="AS302" s="17">
        <v>1</v>
      </c>
      <c r="AT302" s="18">
        <v>4.2403426196836701E-3</v>
      </c>
      <c r="AU302" s="18">
        <v>0</v>
      </c>
    </row>
    <row r="303" spans="1:47" x14ac:dyDescent="0.15">
      <c r="A303" s="69"/>
      <c r="B303" s="14" t="s">
        <v>15</v>
      </c>
      <c r="C303" s="15">
        <v>8</v>
      </c>
      <c r="D303" s="16">
        <v>6.42611573434438E-3</v>
      </c>
      <c r="E303" s="16"/>
      <c r="F303" s="15">
        <v>1</v>
      </c>
      <c r="G303" s="16">
        <v>1.1652295502213901E-2</v>
      </c>
      <c r="H303" s="16"/>
      <c r="I303" s="15">
        <v>1</v>
      </c>
      <c r="J303" s="16">
        <v>9.2387287509238698E-3</v>
      </c>
      <c r="K303" s="16"/>
      <c r="L303" s="15">
        <v>0</v>
      </c>
      <c r="M303" s="16">
        <v>0</v>
      </c>
      <c r="N303" s="16"/>
      <c r="O303" s="15">
        <v>0</v>
      </c>
      <c r="P303" s="16">
        <v>0</v>
      </c>
      <c r="Q303" s="16"/>
      <c r="R303" s="15">
        <v>1</v>
      </c>
      <c r="S303" s="16">
        <v>1.48654675189535E-2</v>
      </c>
      <c r="T303" s="16"/>
      <c r="U303" s="15">
        <v>1</v>
      </c>
      <c r="V303" s="16">
        <v>9.8677718571146596E-3</v>
      </c>
      <c r="W303" s="16"/>
      <c r="X303" s="15">
        <v>2</v>
      </c>
      <c r="Y303" s="16">
        <v>2.4844720496894401E-2</v>
      </c>
      <c r="Z303" s="16"/>
      <c r="AA303" s="17">
        <v>0</v>
      </c>
      <c r="AB303" s="18">
        <v>0</v>
      </c>
      <c r="AC303" s="18"/>
      <c r="AD303" s="17">
        <v>0</v>
      </c>
      <c r="AE303" s="18">
        <v>0</v>
      </c>
      <c r="AF303" s="18"/>
      <c r="AG303" s="17">
        <v>0</v>
      </c>
      <c r="AH303" s="18">
        <v>0</v>
      </c>
      <c r="AI303" s="18"/>
      <c r="AJ303" s="17">
        <v>1</v>
      </c>
      <c r="AK303" s="18">
        <v>6.0964457721148597E-3</v>
      </c>
      <c r="AL303" s="18"/>
      <c r="AM303" s="17">
        <v>0</v>
      </c>
      <c r="AN303" s="18">
        <v>0</v>
      </c>
      <c r="AO303" s="18"/>
      <c r="AP303" s="17">
        <v>0</v>
      </c>
      <c r="AQ303" s="18">
        <v>0</v>
      </c>
      <c r="AR303" s="18"/>
      <c r="AS303" s="17">
        <v>1</v>
      </c>
      <c r="AT303" s="18">
        <v>8.4537999830924006E-3</v>
      </c>
      <c r="AU303" s="18"/>
    </row>
    <row r="304" spans="1:47" x14ac:dyDescent="0.15">
      <c r="A304" s="70"/>
      <c r="B304" s="14" t="s">
        <v>16</v>
      </c>
      <c r="C304" s="15">
        <v>21</v>
      </c>
      <c r="D304" s="16">
        <v>1.69200647796766E-2</v>
      </c>
      <c r="E304" s="16"/>
      <c r="F304" s="15">
        <v>1</v>
      </c>
      <c r="G304" s="16">
        <v>1.1466574934067201E-2</v>
      </c>
      <c r="H304" s="16"/>
      <c r="I304" s="15">
        <v>2</v>
      </c>
      <c r="J304" s="16">
        <v>1.8472337674332699E-2</v>
      </c>
      <c r="K304" s="16"/>
      <c r="L304" s="15">
        <v>2</v>
      </c>
      <c r="M304" s="16">
        <v>2.35710076605775E-2</v>
      </c>
      <c r="N304" s="16"/>
      <c r="O304" s="15">
        <v>1</v>
      </c>
      <c r="P304" s="16">
        <v>2.7449903925336298E-2</v>
      </c>
      <c r="Q304" s="16"/>
      <c r="R304" s="15">
        <v>0</v>
      </c>
      <c r="S304" s="16">
        <v>0</v>
      </c>
      <c r="T304" s="16"/>
      <c r="U304" s="15">
        <v>2</v>
      </c>
      <c r="V304" s="16">
        <v>2.1070375052675901E-2</v>
      </c>
      <c r="W304" s="16"/>
      <c r="X304" s="15">
        <v>2</v>
      </c>
      <c r="Y304" s="16">
        <v>2.460024600246E-2</v>
      </c>
      <c r="Z304" s="16"/>
      <c r="AA304" s="17">
        <v>0</v>
      </c>
      <c r="AB304" s="18">
        <v>0</v>
      </c>
      <c r="AC304" s="18"/>
      <c r="AD304" s="17">
        <v>1</v>
      </c>
      <c r="AE304" s="18">
        <v>1.1102475852115001E-2</v>
      </c>
      <c r="AF304" s="18"/>
      <c r="AG304" s="17">
        <v>5</v>
      </c>
      <c r="AH304" s="18">
        <v>4.8160277403197803E-2</v>
      </c>
      <c r="AI304" s="18"/>
      <c r="AJ304" s="17">
        <v>4</v>
      </c>
      <c r="AK304" s="18">
        <v>2.4415552707074399E-2</v>
      </c>
      <c r="AL304" s="18"/>
      <c r="AM304" s="17">
        <v>0</v>
      </c>
      <c r="AN304" s="18">
        <v>0</v>
      </c>
      <c r="AO304" s="18"/>
      <c r="AP304" s="17">
        <v>1</v>
      </c>
      <c r="AQ304" s="18">
        <v>1.26903553299492E-2</v>
      </c>
      <c r="AR304" s="18"/>
      <c r="AS304" s="17">
        <v>0</v>
      </c>
      <c r="AT304" s="18">
        <v>0</v>
      </c>
      <c r="AU304" s="18"/>
    </row>
    <row r="305" spans="1:47" x14ac:dyDescent="0.15">
      <c r="A305" s="68" t="s">
        <v>82</v>
      </c>
      <c r="B305" s="14" t="s">
        <v>14</v>
      </c>
      <c r="C305" s="15">
        <v>22</v>
      </c>
      <c r="D305" s="16">
        <v>8.8493795378210404E-3</v>
      </c>
      <c r="E305" s="16">
        <v>22.2222222222222</v>
      </c>
      <c r="F305" s="15">
        <v>2</v>
      </c>
      <c r="G305" s="16">
        <v>1.15586892446397E-2</v>
      </c>
      <c r="H305" s="16">
        <v>0</v>
      </c>
      <c r="I305" s="15">
        <v>3</v>
      </c>
      <c r="J305" s="16">
        <v>1.38561729250381E-2</v>
      </c>
      <c r="K305" s="16">
        <v>0</v>
      </c>
      <c r="L305" s="15">
        <v>0</v>
      </c>
      <c r="M305" s="16">
        <v>0</v>
      </c>
      <c r="N305" s="16">
        <v>0</v>
      </c>
      <c r="O305" s="15">
        <v>1</v>
      </c>
      <c r="P305" s="16">
        <v>1.3776002204160399E-2</v>
      </c>
      <c r="Q305" s="16">
        <v>0</v>
      </c>
      <c r="R305" s="15">
        <v>1</v>
      </c>
      <c r="S305" s="16">
        <v>7.4255587732976903E-3</v>
      </c>
      <c r="T305" s="16">
        <v>0</v>
      </c>
      <c r="U305" s="15">
        <v>4</v>
      </c>
      <c r="V305" s="16">
        <v>2.0381127076327301E-2</v>
      </c>
      <c r="W305" s="16">
        <v>0</v>
      </c>
      <c r="X305" s="15">
        <v>0</v>
      </c>
      <c r="Y305" s="16">
        <v>0</v>
      </c>
      <c r="Z305" s="16">
        <v>0</v>
      </c>
      <c r="AA305" s="17">
        <v>1</v>
      </c>
      <c r="AB305" s="18">
        <v>8.7153564580791393E-3</v>
      </c>
      <c r="AC305" s="18">
        <v>0</v>
      </c>
      <c r="AD305" s="17">
        <v>2</v>
      </c>
      <c r="AE305" s="18">
        <v>1.12101339611008E-2</v>
      </c>
      <c r="AF305" s="18">
        <v>100</v>
      </c>
      <c r="AG305" s="17">
        <v>1</v>
      </c>
      <c r="AH305" s="18">
        <v>4.9067713444553504E-3</v>
      </c>
      <c r="AI305" s="18">
        <v>0</v>
      </c>
      <c r="AJ305" s="17">
        <v>1</v>
      </c>
      <c r="AK305" s="18">
        <v>3.0500823522235099E-3</v>
      </c>
      <c r="AL305" s="18">
        <v>0</v>
      </c>
      <c r="AM305" s="17">
        <v>1</v>
      </c>
      <c r="AN305" s="18">
        <v>7.0437416355568104E-3</v>
      </c>
      <c r="AO305" s="18">
        <v>0</v>
      </c>
      <c r="AP305" s="17">
        <v>3</v>
      </c>
      <c r="AQ305" s="18">
        <v>1.8858436007040499E-2</v>
      </c>
      <c r="AR305" s="18">
        <v>0</v>
      </c>
      <c r="AS305" s="17">
        <v>2</v>
      </c>
      <c r="AT305" s="18">
        <v>8.4806852393673401E-3</v>
      </c>
      <c r="AU305" s="18">
        <v>100</v>
      </c>
    </row>
    <row r="306" spans="1:47" x14ac:dyDescent="0.15">
      <c r="A306" s="69"/>
      <c r="B306" s="14" t="s">
        <v>15</v>
      </c>
      <c r="C306" s="15">
        <v>4</v>
      </c>
      <c r="D306" s="16">
        <v>3.21305786717219E-3</v>
      </c>
      <c r="E306" s="16"/>
      <c r="F306" s="15">
        <v>0</v>
      </c>
      <c r="G306" s="16">
        <v>0</v>
      </c>
      <c r="H306" s="16"/>
      <c r="I306" s="15">
        <v>0</v>
      </c>
      <c r="J306" s="16">
        <v>0</v>
      </c>
      <c r="K306" s="16"/>
      <c r="L306" s="15">
        <v>0</v>
      </c>
      <c r="M306" s="16">
        <v>0</v>
      </c>
      <c r="N306" s="16"/>
      <c r="O306" s="15">
        <v>0</v>
      </c>
      <c r="P306" s="16">
        <v>0</v>
      </c>
      <c r="Q306" s="16"/>
      <c r="R306" s="15">
        <v>1</v>
      </c>
      <c r="S306" s="16">
        <v>1.48654675189535E-2</v>
      </c>
      <c r="T306" s="16"/>
      <c r="U306" s="15">
        <v>0</v>
      </c>
      <c r="V306" s="16">
        <v>0</v>
      </c>
      <c r="W306" s="16"/>
      <c r="X306" s="15">
        <v>0</v>
      </c>
      <c r="Y306" s="16">
        <v>0</v>
      </c>
      <c r="Z306" s="16"/>
      <c r="AA306" s="17">
        <v>1</v>
      </c>
      <c r="AB306" s="18">
        <v>1.70010200612037E-2</v>
      </c>
      <c r="AC306" s="18"/>
      <c r="AD306" s="17">
        <v>1</v>
      </c>
      <c r="AE306" s="18">
        <v>1.13199003848766E-2</v>
      </c>
      <c r="AF306" s="18"/>
      <c r="AG306" s="17">
        <v>0</v>
      </c>
      <c r="AH306" s="18">
        <v>0</v>
      </c>
      <c r="AI306" s="18"/>
      <c r="AJ306" s="17">
        <v>0</v>
      </c>
      <c r="AK306" s="18">
        <v>0</v>
      </c>
      <c r="AL306" s="18"/>
      <c r="AM306" s="17">
        <v>0</v>
      </c>
      <c r="AN306" s="18">
        <v>0</v>
      </c>
      <c r="AO306" s="18"/>
      <c r="AP306" s="17">
        <v>0</v>
      </c>
      <c r="AQ306" s="18">
        <v>0</v>
      </c>
      <c r="AR306" s="18"/>
      <c r="AS306" s="17">
        <v>1</v>
      </c>
      <c r="AT306" s="18">
        <v>8.4537999830924006E-3</v>
      </c>
      <c r="AU306" s="18"/>
    </row>
    <row r="307" spans="1:47" x14ac:dyDescent="0.15">
      <c r="A307" s="70"/>
      <c r="B307" s="14" t="s">
        <v>16</v>
      </c>
      <c r="C307" s="15">
        <v>18</v>
      </c>
      <c r="D307" s="16">
        <v>1.4502912668294199E-2</v>
      </c>
      <c r="E307" s="16"/>
      <c r="F307" s="15">
        <v>2</v>
      </c>
      <c r="G307" s="16">
        <v>2.2933149868134401E-2</v>
      </c>
      <c r="H307" s="16"/>
      <c r="I307" s="15">
        <v>3</v>
      </c>
      <c r="J307" s="16">
        <v>2.7708506511499E-2</v>
      </c>
      <c r="K307" s="16"/>
      <c r="L307" s="15">
        <v>0</v>
      </c>
      <c r="M307" s="16">
        <v>0</v>
      </c>
      <c r="N307" s="16"/>
      <c r="O307" s="15">
        <v>1</v>
      </c>
      <c r="P307" s="16">
        <v>2.7449903925336298E-2</v>
      </c>
      <c r="Q307" s="16"/>
      <c r="R307" s="15">
        <v>0</v>
      </c>
      <c r="S307" s="16">
        <v>0</v>
      </c>
      <c r="T307" s="16"/>
      <c r="U307" s="15">
        <v>4</v>
      </c>
      <c r="V307" s="16">
        <v>4.2140750105351898E-2</v>
      </c>
      <c r="W307" s="16"/>
      <c r="X307" s="15">
        <v>0</v>
      </c>
      <c r="Y307" s="16">
        <v>0</v>
      </c>
      <c r="Z307" s="16"/>
      <c r="AA307" s="17">
        <v>0</v>
      </c>
      <c r="AB307" s="18">
        <v>0</v>
      </c>
      <c r="AC307" s="18"/>
      <c r="AD307" s="17">
        <v>1</v>
      </c>
      <c r="AE307" s="18">
        <v>1.1102475852115001E-2</v>
      </c>
      <c r="AF307" s="18"/>
      <c r="AG307" s="17">
        <v>1</v>
      </c>
      <c r="AH307" s="18">
        <v>9.6320554806395703E-3</v>
      </c>
      <c r="AI307" s="18"/>
      <c r="AJ307" s="17">
        <v>1</v>
      </c>
      <c r="AK307" s="18">
        <v>6.1038881767685998E-3</v>
      </c>
      <c r="AL307" s="18"/>
      <c r="AM307" s="17">
        <v>1</v>
      </c>
      <c r="AN307" s="18">
        <v>1.41302811925957E-2</v>
      </c>
      <c r="AO307" s="18"/>
      <c r="AP307" s="17">
        <v>3</v>
      </c>
      <c r="AQ307" s="18">
        <v>3.8071065989847698E-2</v>
      </c>
      <c r="AR307" s="18"/>
      <c r="AS307" s="17">
        <v>1</v>
      </c>
      <c r="AT307" s="18">
        <v>8.5077420452611893E-3</v>
      </c>
      <c r="AU307" s="18"/>
    </row>
    <row r="308" spans="1:47" x14ac:dyDescent="0.15">
      <c r="A308" s="68" t="s">
        <v>83</v>
      </c>
      <c r="B308" s="14" t="s">
        <v>14</v>
      </c>
      <c r="C308" s="15">
        <v>9</v>
      </c>
      <c r="D308" s="16">
        <v>3.6202007200177E-3</v>
      </c>
      <c r="E308" s="16">
        <v>50</v>
      </c>
      <c r="F308" s="15">
        <v>0</v>
      </c>
      <c r="G308" s="16">
        <v>0</v>
      </c>
      <c r="H308" s="16">
        <v>0</v>
      </c>
      <c r="I308" s="15">
        <v>0</v>
      </c>
      <c r="J308" s="16">
        <v>0</v>
      </c>
      <c r="K308" s="16">
        <v>0</v>
      </c>
      <c r="L308" s="15">
        <v>2</v>
      </c>
      <c r="M308" s="16">
        <v>1.1799410029498501E-2</v>
      </c>
      <c r="N308" s="16">
        <v>100</v>
      </c>
      <c r="O308" s="15">
        <v>0</v>
      </c>
      <c r="P308" s="16">
        <v>0</v>
      </c>
      <c r="Q308" s="16">
        <v>0</v>
      </c>
      <c r="R308" s="15">
        <v>1</v>
      </c>
      <c r="S308" s="16">
        <v>7.4255587732976903E-3</v>
      </c>
      <c r="T308" s="16">
        <v>0</v>
      </c>
      <c r="U308" s="15">
        <v>1</v>
      </c>
      <c r="V308" s="16">
        <v>5.0952817690818296E-3</v>
      </c>
      <c r="W308" s="16">
        <v>0</v>
      </c>
      <c r="X308" s="15">
        <v>0</v>
      </c>
      <c r="Y308" s="16">
        <v>0</v>
      </c>
      <c r="Z308" s="16">
        <v>0</v>
      </c>
      <c r="AA308" s="17">
        <v>1</v>
      </c>
      <c r="AB308" s="18">
        <v>8.7153564580791393E-3</v>
      </c>
      <c r="AC308" s="18">
        <v>0</v>
      </c>
      <c r="AD308" s="17">
        <v>1</v>
      </c>
      <c r="AE308" s="18">
        <v>5.6050669805504201E-3</v>
      </c>
      <c r="AF308" s="18">
        <v>0</v>
      </c>
      <c r="AG308" s="17">
        <v>1</v>
      </c>
      <c r="AH308" s="18">
        <v>4.9067713444553504E-3</v>
      </c>
      <c r="AI308" s="18">
        <v>0</v>
      </c>
      <c r="AJ308" s="17">
        <v>1</v>
      </c>
      <c r="AK308" s="18">
        <v>3.0500823522235099E-3</v>
      </c>
      <c r="AL308" s="18">
        <v>0</v>
      </c>
      <c r="AM308" s="17">
        <v>0</v>
      </c>
      <c r="AN308" s="18">
        <v>0</v>
      </c>
      <c r="AO308" s="18">
        <v>0</v>
      </c>
      <c r="AP308" s="17">
        <v>1</v>
      </c>
      <c r="AQ308" s="18">
        <v>6.2861453356801598E-3</v>
      </c>
      <c r="AR308" s="18">
        <v>0</v>
      </c>
      <c r="AS308" s="17">
        <v>0</v>
      </c>
      <c r="AT308" s="18">
        <v>0</v>
      </c>
      <c r="AU308" s="18">
        <v>0</v>
      </c>
    </row>
    <row r="309" spans="1:47" x14ac:dyDescent="0.15">
      <c r="A309" s="69"/>
      <c r="B309" s="14" t="s">
        <v>15</v>
      </c>
      <c r="C309" s="15">
        <v>3</v>
      </c>
      <c r="D309" s="16">
        <v>2.4097934003791399E-3</v>
      </c>
      <c r="E309" s="16"/>
      <c r="F309" s="15">
        <v>0</v>
      </c>
      <c r="G309" s="16">
        <v>0</v>
      </c>
      <c r="H309" s="16"/>
      <c r="I309" s="15">
        <v>0</v>
      </c>
      <c r="J309" s="16">
        <v>0</v>
      </c>
      <c r="K309" s="16"/>
      <c r="L309" s="15">
        <v>1</v>
      </c>
      <c r="M309" s="16">
        <v>1.1813349084465401E-2</v>
      </c>
      <c r="N309" s="16"/>
      <c r="O309" s="15">
        <v>0</v>
      </c>
      <c r="P309" s="16">
        <v>0</v>
      </c>
      <c r="Q309" s="16"/>
      <c r="R309" s="15">
        <v>0</v>
      </c>
      <c r="S309" s="16">
        <v>0</v>
      </c>
      <c r="T309" s="16"/>
      <c r="U309" s="15">
        <v>0</v>
      </c>
      <c r="V309" s="16">
        <v>0</v>
      </c>
      <c r="W309" s="16"/>
      <c r="X309" s="15">
        <v>0</v>
      </c>
      <c r="Y309" s="16">
        <v>0</v>
      </c>
      <c r="Z309" s="16"/>
      <c r="AA309" s="17">
        <v>0</v>
      </c>
      <c r="AB309" s="18">
        <v>0</v>
      </c>
      <c r="AC309" s="18"/>
      <c r="AD309" s="17">
        <v>1</v>
      </c>
      <c r="AE309" s="18">
        <v>1.13199003848766E-2</v>
      </c>
      <c r="AF309" s="18"/>
      <c r="AG309" s="17">
        <v>0</v>
      </c>
      <c r="AH309" s="18">
        <v>0</v>
      </c>
      <c r="AI309" s="18"/>
      <c r="AJ309" s="17">
        <v>0</v>
      </c>
      <c r="AK309" s="18">
        <v>0</v>
      </c>
      <c r="AL309" s="18"/>
      <c r="AM309" s="17">
        <v>0</v>
      </c>
      <c r="AN309" s="18">
        <v>0</v>
      </c>
      <c r="AO309" s="18"/>
      <c r="AP309" s="17">
        <v>1</v>
      </c>
      <c r="AQ309" s="18">
        <v>1.24564025909317E-2</v>
      </c>
      <c r="AR309" s="18"/>
      <c r="AS309" s="17">
        <v>0</v>
      </c>
      <c r="AT309" s="18">
        <v>0</v>
      </c>
      <c r="AU309" s="18"/>
    </row>
    <row r="310" spans="1:47" x14ac:dyDescent="0.15">
      <c r="A310" s="70"/>
      <c r="B310" s="14" t="s">
        <v>16</v>
      </c>
      <c r="C310" s="15">
        <v>6</v>
      </c>
      <c r="D310" s="16">
        <v>4.83430422276474E-3</v>
      </c>
      <c r="E310" s="16"/>
      <c r="F310" s="15">
        <v>0</v>
      </c>
      <c r="G310" s="16">
        <v>0</v>
      </c>
      <c r="H310" s="16"/>
      <c r="I310" s="15">
        <v>0</v>
      </c>
      <c r="J310" s="16">
        <v>0</v>
      </c>
      <c r="K310" s="16"/>
      <c r="L310" s="15">
        <v>1</v>
      </c>
      <c r="M310" s="16">
        <v>1.17855038302887E-2</v>
      </c>
      <c r="N310" s="16"/>
      <c r="O310" s="15">
        <v>0</v>
      </c>
      <c r="P310" s="16">
        <v>0</v>
      </c>
      <c r="Q310" s="16"/>
      <c r="R310" s="15">
        <v>1</v>
      </c>
      <c r="S310" s="16">
        <v>1.4836795252225501E-2</v>
      </c>
      <c r="T310" s="16"/>
      <c r="U310" s="15">
        <v>1</v>
      </c>
      <c r="V310" s="16">
        <v>1.0535187526338001E-2</v>
      </c>
      <c r="W310" s="16"/>
      <c r="X310" s="15">
        <v>0</v>
      </c>
      <c r="Y310" s="16">
        <v>0</v>
      </c>
      <c r="Z310" s="16"/>
      <c r="AA310" s="17">
        <v>1</v>
      </c>
      <c r="AB310" s="18">
        <v>1.7882689556509301E-2</v>
      </c>
      <c r="AC310" s="18"/>
      <c r="AD310" s="17">
        <v>0</v>
      </c>
      <c r="AE310" s="18">
        <v>0</v>
      </c>
      <c r="AF310" s="18"/>
      <c r="AG310" s="17">
        <v>1</v>
      </c>
      <c r="AH310" s="18">
        <v>9.6320554806395703E-3</v>
      </c>
      <c r="AI310" s="18"/>
      <c r="AJ310" s="17">
        <v>1</v>
      </c>
      <c r="AK310" s="18">
        <v>6.1038881767685998E-3</v>
      </c>
      <c r="AL310" s="18"/>
      <c r="AM310" s="17">
        <v>0</v>
      </c>
      <c r="AN310" s="18">
        <v>0</v>
      </c>
      <c r="AO310" s="18"/>
      <c r="AP310" s="17">
        <v>0</v>
      </c>
      <c r="AQ310" s="18">
        <v>0</v>
      </c>
      <c r="AR310" s="18"/>
      <c r="AS310" s="17">
        <v>0</v>
      </c>
      <c r="AT310" s="18">
        <v>0</v>
      </c>
      <c r="AU310" s="18"/>
    </row>
    <row r="311" spans="1:47" x14ac:dyDescent="0.15">
      <c r="A311" s="68" t="s">
        <v>84</v>
      </c>
      <c r="B311" s="14" t="s">
        <v>14</v>
      </c>
      <c r="C311" s="15">
        <v>12</v>
      </c>
      <c r="D311" s="16">
        <v>4.8269342933569296E-3</v>
      </c>
      <c r="E311" s="16">
        <v>33.3333333333333</v>
      </c>
      <c r="F311" s="15">
        <v>0</v>
      </c>
      <c r="G311" s="16">
        <v>0</v>
      </c>
      <c r="H311" s="16">
        <v>0</v>
      </c>
      <c r="I311" s="15">
        <v>1</v>
      </c>
      <c r="J311" s="16">
        <v>4.6187243083460304E-3</v>
      </c>
      <c r="K311" s="16">
        <v>0</v>
      </c>
      <c r="L311" s="15">
        <v>0</v>
      </c>
      <c r="M311" s="16">
        <v>0</v>
      </c>
      <c r="N311" s="16">
        <v>0</v>
      </c>
      <c r="O311" s="15">
        <v>0</v>
      </c>
      <c r="P311" s="16">
        <v>0</v>
      </c>
      <c r="Q311" s="16">
        <v>0</v>
      </c>
      <c r="R311" s="15">
        <v>2</v>
      </c>
      <c r="S311" s="16">
        <v>1.48511175465954E-2</v>
      </c>
      <c r="T311" s="16">
        <v>100</v>
      </c>
      <c r="U311" s="15">
        <v>3</v>
      </c>
      <c r="V311" s="16">
        <v>1.5285845307245499E-2</v>
      </c>
      <c r="W311" s="16">
        <v>50</v>
      </c>
      <c r="X311" s="15">
        <v>0</v>
      </c>
      <c r="Y311" s="16">
        <v>0</v>
      </c>
      <c r="Z311" s="16">
        <v>0</v>
      </c>
      <c r="AA311" s="17">
        <v>1</v>
      </c>
      <c r="AB311" s="18">
        <v>8.7153564580791393E-3</v>
      </c>
      <c r="AC311" s="18">
        <v>0</v>
      </c>
      <c r="AD311" s="17">
        <v>2</v>
      </c>
      <c r="AE311" s="18">
        <v>1.12101339611008E-2</v>
      </c>
      <c r="AF311" s="18">
        <v>100</v>
      </c>
      <c r="AG311" s="17">
        <v>0</v>
      </c>
      <c r="AH311" s="18">
        <v>0</v>
      </c>
      <c r="AI311" s="18">
        <v>0</v>
      </c>
      <c r="AJ311" s="17">
        <v>2</v>
      </c>
      <c r="AK311" s="18">
        <v>6.1001647044470197E-3</v>
      </c>
      <c r="AL311" s="18">
        <v>0</v>
      </c>
      <c r="AM311" s="17">
        <v>0</v>
      </c>
      <c r="AN311" s="18">
        <v>0</v>
      </c>
      <c r="AO311" s="18">
        <v>0</v>
      </c>
      <c r="AP311" s="17">
        <v>0</v>
      </c>
      <c r="AQ311" s="18">
        <v>0</v>
      </c>
      <c r="AR311" s="18">
        <v>0</v>
      </c>
      <c r="AS311" s="17">
        <v>1</v>
      </c>
      <c r="AT311" s="18">
        <v>4.2403426196836701E-3</v>
      </c>
      <c r="AU311" s="18">
        <v>0</v>
      </c>
    </row>
    <row r="312" spans="1:47" x14ac:dyDescent="0.15">
      <c r="A312" s="69"/>
      <c r="B312" s="14" t="s">
        <v>15</v>
      </c>
      <c r="C312" s="15">
        <v>3</v>
      </c>
      <c r="D312" s="16">
        <v>2.4097934003791399E-3</v>
      </c>
      <c r="E312" s="16"/>
      <c r="F312" s="15">
        <v>0</v>
      </c>
      <c r="G312" s="16">
        <v>0</v>
      </c>
      <c r="H312" s="16"/>
      <c r="I312" s="15">
        <v>0</v>
      </c>
      <c r="J312" s="16">
        <v>0</v>
      </c>
      <c r="K312" s="16"/>
      <c r="L312" s="15">
        <v>0</v>
      </c>
      <c r="M312" s="16">
        <v>0</v>
      </c>
      <c r="N312" s="16"/>
      <c r="O312" s="15">
        <v>0</v>
      </c>
      <c r="P312" s="16">
        <v>0</v>
      </c>
      <c r="Q312" s="16"/>
      <c r="R312" s="15">
        <v>1</v>
      </c>
      <c r="S312" s="16">
        <v>1.48654675189535E-2</v>
      </c>
      <c r="T312" s="16"/>
      <c r="U312" s="15">
        <v>1</v>
      </c>
      <c r="V312" s="16">
        <v>9.8677718571146596E-3</v>
      </c>
      <c r="W312" s="16"/>
      <c r="X312" s="15">
        <v>0</v>
      </c>
      <c r="Y312" s="16">
        <v>0</v>
      </c>
      <c r="Z312" s="16"/>
      <c r="AA312" s="17">
        <v>0</v>
      </c>
      <c r="AB312" s="18">
        <v>0</v>
      </c>
      <c r="AC312" s="18"/>
      <c r="AD312" s="17">
        <v>1</v>
      </c>
      <c r="AE312" s="18">
        <v>1.13199003848766E-2</v>
      </c>
      <c r="AF312" s="18"/>
      <c r="AG312" s="17">
        <v>0</v>
      </c>
      <c r="AH312" s="18">
        <v>0</v>
      </c>
      <c r="AI312" s="18"/>
      <c r="AJ312" s="17">
        <v>0</v>
      </c>
      <c r="AK312" s="18">
        <v>0</v>
      </c>
      <c r="AL312" s="18"/>
      <c r="AM312" s="17">
        <v>0</v>
      </c>
      <c r="AN312" s="18">
        <v>0</v>
      </c>
      <c r="AO312" s="18"/>
      <c r="AP312" s="17">
        <v>0</v>
      </c>
      <c r="AQ312" s="18">
        <v>0</v>
      </c>
      <c r="AR312" s="18"/>
      <c r="AS312" s="17">
        <v>0</v>
      </c>
      <c r="AT312" s="18">
        <v>0</v>
      </c>
      <c r="AU312" s="18"/>
    </row>
    <row r="313" spans="1:47" x14ac:dyDescent="0.15">
      <c r="A313" s="70"/>
      <c r="B313" s="14" t="s">
        <v>16</v>
      </c>
      <c r="C313" s="15">
        <v>9</v>
      </c>
      <c r="D313" s="16">
        <v>7.25145633414711E-3</v>
      </c>
      <c r="E313" s="16"/>
      <c r="F313" s="15">
        <v>0</v>
      </c>
      <c r="G313" s="16">
        <v>0</v>
      </c>
      <c r="H313" s="16"/>
      <c r="I313" s="15">
        <v>1</v>
      </c>
      <c r="J313" s="16">
        <v>9.2361688371663392E-3</v>
      </c>
      <c r="K313" s="16"/>
      <c r="L313" s="15">
        <v>0</v>
      </c>
      <c r="M313" s="16">
        <v>0</v>
      </c>
      <c r="N313" s="16"/>
      <c r="O313" s="15">
        <v>0</v>
      </c>
      <c r="P313" s="16">
        <v>0</v>
      </c>
      <c r="Q313" s="16"/>
      <c r="R313" s="15">
        <v>1</v>
      </c>
      <c r="S313" s="16">
        <v>1.4836795252225501E-2</v>
      </c>
      <c r="T313" s="16"/>
      <c r="U313" s="15">
        <v>2</v>
      </c>
      <c r="V313" s="16">
        <v>2.1070375052675901E-2</v>
      </c>
      <c r="W313" s="16"/>
      <c r="X313" s="15">
        <v>0</v>
      </c>
      <c r="Y313" s="16">
        <v>0</v>
      </c>
      <c r="Z313" s="16"/>
      <c r="AA313" s="17">
        <v>1</v>
      </c>
      <c r="AB313" s="18">
        <v>1.7882689556509301E-2</v>
      </c>
      <c r="AC313" s="18"/>
      <c r="AD313" s="17">
        <v>1</v>
      </c>
      <c r="AE313" s="18">
        <v>1.1102475852115001E-2</v>
      </c>
      <c r="AF313" s="18"/>
      <c r="AG313" s="17">
        <v>0</v>
      </c>
      <c r="AH313" s="18">
        <v>0</v>
      </c>
      <c r="AI313" s="18"/>
      <c r="AJ313" s="17">
        <v>2</v>
      </c>
      <c r="AK313" s="18">
        <v>1.22077763535372E-2</v>
      </c>
      <c r="AL313" s="18"/>
      <c r="AM313" s="17">
        <v>0</v>
      </c>
      <c r="AN313" s="18">
        <v>0</v>
      </c>
      <c r="AO313" s="18"/>
      <c r="AP313" s="17">
        <v>0</v>
      </c>
      <c r="AQ313" s="18">
        <v>0</v>
      </c>
      <c r="AR313" s="18"/>
      <c r="AS313" s="17">
        <v>1</v>
      </c>
      <c r="AT313" s="18">
        <v>8.5077420452611893E-3</v>
      </c>
      <c r="AU313" s="18"/>
    </row>
    <row r="314" spans="1:47" x14ac:dyDescent="0.15">
      <c r="A314" s="68" t="s">
        <v>85</v>
      </c>
      <c r="B314" s="14" t="s">
        <v>14</v>
      </c>
      <c r="C314" s="15">
        <v>5</v>
      </c>
      <c r="D314" s="16">
        <v>2.0112226222320502E-3</v>
      </c>
      <c r="E314" s="16">
        <v>25</v>
      </c>
      <c r="F314" s="15">
        <v>0</v>
      </c>
      <c r="G314" s="16">
        <v>0</v>
      </c>
      <c r="H314" s="16">
        <v>0</v>
      </c>
      <c r="I314" s="15">
        <v>2</v>
      </c>
      <c r="J314" s="16">
        <v>9.2374486166920695E-3</v>
      </c>
      <c r="K314" s="16">
        <v>100</v>
      </c>
      <c r="L314" s="15">
        <v>0</v>
      </c>
      <c r="M314" s="16">
        <v>0</v>
      </c>
      <c r="N314" s="16">
        <v>0</v>
      </c>
      <c r="O314" s="15">
        <v>0</v>
      </c>
      <c r="P314" s="16">
        <v>0</v>
      </c>
      <c r="Q314" s="16">
        <v>0</v>
      </c>
      <c r="R314" s="15">
        <v>0</v>
      </c>
      <c r="S314" s="16">
        <v>0</v>
      </c>
      <c r="T314" s="16">
        <v>0</v>
      </c>
      <c r="U314" s="15">
        <v>2</v>
      </c>
      <c r="V314" s="16">
        <v>1.0190563538163701E-2</v>
      </c>
      <c r="W314" s="16">
        <v>0</v>
      </c>
      <c r="X314" s="15">
        <v>0</v>
      </c>
      <c r="Y314" s="16">
        <v>0</v>
      </c>
      <c r="Z314" s="16">
        <v>0</v>
      </c>
      <c r="AA314" s="17">
        <v>0</v>
      </c>
      <c r="AB314" s="18">
        <v>0</v>
      </c>
      <c r="AC314" s="18">
        <v>0</v>
      </c>
      <c r="AD314" s="17">
        <v>0</v>
      </c>
      <c r="AE314" s="18">
        <v>0</v>
      </c>
      <c r="AF314" s="18">
        <v>0</v>
      </c>
      <c r="AG314" s="17">
        <v>1</v>
      </c>
      <c r="AH314" s="18">
        <v>4.9067713444553504E-3</v>
      </c>
      <c r="AI314" s="18">
        <v>0</v>
      </c>
      <c r="AJ314" s="17">
        <v>0</v>
      </c>
      <c r="AK314" s="18">
        <v>0</v>
      </c>
      <c r="AL314" s="18">
        <v>0</v>
      </c>
      <c r="AM314" s="17">
        <v>0</v>
      </c>
      <c r="AN314" s="18">
        <v>0</v>
      </c>
      <c r="AO314" s="18">
        <v>0</v>
      </c>
      <c r="AP314" s="17">
        <v>0</v>
      </c>
      <c r="AQ314" s="18">
        <v>0</v>
      </c>
      <c r="AR314" s="18">
        <v>0</v>
      </c>
      <c r="AS314" s="17">
        <v>0</v>
      </c>
      <c r="AT314" s="18">
        <v>0</v>
      </c>
      <c r="AU314" s="18">
        <v>0</v>
      </c>
    </row>
    <row r="315" spans="1:47" x14ac:dyDescent="0.15">
      <c r="A315" s="69"/>
      <c r="B315" s="14" t="s">
        <v>15</v>
      </c>
      <c r="C315" s="15">
        <v>1</v>
      </c>
      <c r="D315" s="16">
        <v>8.0326446679304696E-4</v>
      </c>
      <c r="E315" s="16"/>
      <c r="F315" s="15">
        <v>0</v>
      </c>
      <c r="G315" s="16">
        <v>0</v>
      </c>
      <c r="H315" s="16"/>
      <c r="I315" s="15">
        <v>1</v>
      </c>
      <c r="J315" s="16">
        <v>9.2387287509238698E-3</v>
      </c>
      <c r="K315" s="16"/>
      <c r="L315" s="15">
        <v>0</v>
      </c>
      <c r="M315" s="16">
        <v>0</v>
      </c>
      <c r="N315" s="16"/>
      <c r="O315" s="15">
        <v>0</v>
      </c>
      <c r="P315" s="16">
        <v>0</v>
      </c>
      <c r="Q315" s="16"/>
      <c r="R315" s="15">
        <v>0</v>
      </c>
      <c r="S315" s="16">
        <v>0</v>
      </c>
      <c r="T315" s="16"/>
      <c r="U315" s="15">
        <v>0</v>
      </c>
      <c r="V315" s="16">
        <v>0</v>
      </c>
      <c r="W315" s="16"/>
      <c r="X315" s="15">
        <v>0</v>
      </c>
      <c r="Y315" s="16">
        <v>0</v>
      </c>
      <c r="Z315" s="16"/>
      <c r="AA315" s="17">
        <v>0</v>
      </c>
      <c r="AB315" s="18">
        <v>0</v>
      </c>
      <c r="AC315" s="18"/>
      <c r="AD315" s="17">
        <v>0</v>
      </c>
      <c r="AE315" s="18">
        <v>0</v>
      </c>
      <c r="AF315" s="18"/>
      <c r="AG315" s="17">
        <v>0</v>
      </c>
      <c r="AH315" s="18">
        <v>0</v>
      </c>
      <c r="AI315" s="18"/>
      <c r="AJ315" s="17">
        <v>0</v>
      </c>
      <c r="AK315" s="18">
        <v>0</v>
      </c>
      <c r="AL315" s="18"/>
      <c r="AM315" s="17">
        <v>0</v>
      </c>
      <c r="AN315" s="18">
        <v>0</v>
      </c>
      <c r="AO315" s="18"/>
      <c r="AP315" s="17">
        <v>0</v>
      </c>
      <c r="AQ315" s="18">
        <v>0</v>
      </c>
      <c r="AR315" s="18"/>
      <c r="AS315" s="17">
        <v>0</v>
      </c>
      <c r="AT315" s="18">
        <v>0</v>
      </c>
      <c r="AU315" s="18"/>
    </row>
    <row r="316" spans="1:47" x14ac:dyDescent="0.15">
      <c r="A316" s="70"/>
      <c r="B316" s="14" t="s">
        <v>16</v>
      </c>
      <c r="C316" s="15">
        <v>4</v>
      </c>
      <c r="D316" s="16">
        <v>3.2228694818431602E-3</v>
      </c>
      <c r="E316" s="16"/>
      <c r="F316" s="15">
        <v>0</v>
      </c>
      <c r="G316" s="16">
        <v>0</v>
      </c>
      <c r="H316" s="16"/>
      <c r="I316" s="15">
        <v>1</v>
      </c>
      <c r="J316" s="16">
        <v>9.2361688371663392E-3</v>
      </c>
      <c r="K316" s="16"/>
      <c r="L316" s="15">
        <v>0</v>
      </c>
      <c r="M316" s="16">
        <v>0</v>
      </c>
      <c r="N316" s="16"/>
      <c r="O316" s="15">
        <v>0</v>
      </c>
      <c r="P316" s="16">
        <v>0</v>
      </c>
      <c r="Q316" s="16"/>
      <c r="R316" s="15">
        <v>0</v>
      </c>
      <c r="S316" s="16">
        <v>0</v>
      </c>
      <c r="T316" s="16"/>
      <c r="U316" s="15">
        <v>2</v>
      </c>
      <c r="V316" s="16">
        <v>2.1070375052675901E-2</v>
      </c>
      <c r="W316" s="16"/>
      <c r="X316" s="15">
        <v>0</v>
      </c>
      <c r="Y316" s="16">
        <v>0</v>
      </c>
      <c r="Z316" s="16"/>
      <c r="AA316" s="17">
        <v>0</v>
      </c>
      <c r="AB316" s="18">
        <v>0</v>
      </c>
      <c r="AC316" s="18"/>
      <c r="AD316" s="17">
        <v>0</v>
      </c>
      <c r="AE316" s="18">
        <v>0</v>
      </c>
      <c r="AF316" s="18"/>
      <c r="AG316" s="17">
        <v>1</v>
      </c>
      <c r="AH316" s="18">
        <v>9.6320554806395703E-3</v>
      </c>
      <c r="AI316" s="18"/>
      <c r="AJ316" s="17">
        <v>0</v>
      </c>
      <c r="AK316" s="18">
        <v>0</v>
      </c>
      <c r="AL316" s="18"/>
      <c r="AM316" s="17">
        <v>0</v>
      </c>
      <c r="AN316" s="18">
        <v>0</v>
      </c>
      <c r="AO316" s="18"/>
      <c r="AP316" s="17">
        <v>0</v>
      </c>
      <c r="AQ316" s="18">
        <v>0</v>
      </c>
      <c r="AR316" s="18"/>
      <c r="AS316" s="17">
        <v>0</v>
      </c>
      <c r="AT316" s="18">
        <v>0</v>
      </c>
      <c r="AU316" s="18"/>
    </row>
    <row r="317" spans="1:47" x14ac:dyDescent="0.15">
      <c r="A317" s="68" t="s">
        <v>86</v>
      </c>
      <c r="B317" s="14" t="s">
        <v>14</v>
      </c>
      <c r="C317" s="15">
        <v>9</v>
      </c>
      <c r="D317" s="16">
        <v>3.6202007200177E-3</v>
      </c>
      <c r="E317" s="16">
        <v>28.571428571428601</v>
      </c>
      <c r="F317" s="15">
        <v>1</v>
      </c>
      <c r="G317" s="16">
        <v>5.7793446223198298E-3</v>
      </c>
      <c r="H317" s="16">
        <v>0</v>
      </c>
      <c r="I317" s="15">
        <v>0</v>
      </c>
      <c r="J317" s="16">
        <v>0</v>
      </c>
      <c r="K317" s="16">
        <v>0</v>
      </c>
      <c r="L317" s="15">
        <v>0</v>
      </c>
      <c r="M317" s="16">
        <v>0</v>
      </c>
      <c r="N317" s="16">
        <v>0</v>
      </c>
      <c r="O317" s="15">
        <v>0</v>
      </c>
      <c r="P317" s="16">
        <v>0</v>
      </c>
      <c r="Q317" s="16">
        <v>0</v>
      </c>
      <c r="R317" s="15">
        <v>1</v>
      </c>
      <c r="S317" s="16">
        <v>7.4255587732976903E-3</v>
      </c>
      <c r="T317" s="16">
        <v>0</v>
      </c>
      <c r="U317" s="15">
        <v>0</v>
      </c>
      <c r="V317" s="16">
        <v>0</v>
      </c>
      <c r="W317" s="16">
        <v>0</v>
      </c>
      <c r="X317" s="15">
        <v>0</v>
      </c>
      <c r="Y317" s="16">
        <v>0</v>
      </c>
      <c r="Z317" s="16">
        <v>0</v>
      </c>
      <c r="AA317" s="17">
        <v>0</v>
      </c>
      <c r="AB317" s="18">
        <v>0</v>
      </c>
      <c r="AC317" s="18">
        <v>0</v>
      </c>
      <c r="AD317" s="17">
        <v>3</v>
      </c>
      <c r="AE317" s="18">
        <v>1.6815200941651301E-2</v>
      </c>
      <c r="AF317" s="18">
        <v>50</v>
      </c>
      <c r="AG317" s="17">
        <v>1</v>
      </c>
      <c r="AH317" s="18">
        <v>4.9067713444553504E-3</v>
      </c>
      <c r="AI317" s="18">
        <v>0</v>
      </c>
      <c r="AJ317" s="17">
        <v>1</v>
      </c>
      <c r="AK317" s="18">
        <v>3.0500823522235099E-3</v>
      </c>
      <c r="AL317" s="18">
        <v>0</v>
      </c>
      <c r="AM317" s="17">
        <v>0</v>
      </c>
      <c r="AN317" s="18">
        <v>0</v>
      </c>
      <c r="AO317" s="18">
        <v>0</v>
      </c>
      <c r="AP317" s="17">
        <v>2</v>
      </c>
      <c r="AQ317" s="18">
        <v>1.2572290671360301E-2</v>
      </c>
      <c r="AR317" s="18">
        <v>0</v>
      </c>
      <c r="AS317" s="17">
        <v>0</v>
      </c>
      <c r="AT317" s="18">
        <v>0</v>
      </c>
      <c r="AU317" s="18">
        <v>0</v>
      </c>
    </row>
    <row r="318" spans="1:47" x14ac:dyDescent="0.15">
      <c r="A318" s="69"/>
      <c r="B318" s="14" t="s">
        <v>15</v>
      </c>
      <c r="C318" s="15">
        <v>2</v>
      </c>
      <c r="D318" s="16">
        <v>1.60652893358609E-3</v>
      </c>
      <c r="E318" s="16"/>
      <c r="F318" s="15">
        <v>0</v>
      </c>
      <c r="G318" s="16">
        <v>0</v>
      </c>
      <c r="H318" s="16"/>
      <c r="I318" s="15">
        <v>0</v>
      </c>
      <c r="J318" s="16">
        <v>0</v>
      </c>
      <c r="K318" s="16"/>
      <c r="L318" s="15">
        <v>0</v>
      </c>
      <c r="M318" s="16">
        <v>0</v>
      </c>
      <c r="N318" s="16"/>
      <c r="O318" s="15">
        <v>0</v>
      </c>
      <c r="P318" s="16">
        <v>0</v>
      </c>
      <c r="Q318" s="16"/>
      <c r="R318" s="15">
        <v>0</v>
      </c>
      <c r="S318" s="16">
        <v>0</v>
      </c>
      <c r="T318" s="16"/>
      <c r="U318" s="15">
        <v>0</v>
      </c>
      <c r="V318" s="16">
        <v>0</v>
      </c>
      <c r="W318" s="16"/>
      <c r="X318" s="15">
        <v>0</v>
      </c>
      <c r="Y318" s="16">
        <v>0</v>
      </c>
      <c r="Z318" s="16"/>
      <c r="AA318" s="17">
        <v>0</v>
      </c>
      <c r="AB318" s="18">
        <v>0</v>
      </c>
      <c r="AC318" s="18"/>
      <c r="AD318" s="17">
        <v>1</v>
      </c>
      <c r="AE318" s="18">
        <v>1.13199003848766E-2</v>
      </c>
      <c r="AF318" s="18"/>
      <c r="AG318" s="17">
        <v>1</v>
      </c>
      <c r="AH318" s="18">
        <v>1.0002000400080001E-2</v>
      </c>
      <c r="AI318" s="18"/>
      <c r="AJ318" s="17">
        <v>0</v>
      </c>
      <c r="AK318" s="18">
        <v>0</v>
      </c>
      <c r="AL318" s="18"/>
      <c r="AM318" s="17">
        <v>0</v>
      </c>
      <c r="AN318" s="18">
        <v>0</v>
      </c>
      <c r="AO318" s="18"/>
      <c r="AP318" s="17">
        <v>0</v>
      </c>
      <c r="AQ318" s="18">
        <v>0</v>
      </c>
      <c r="AR318" s="18"/>
      <c r="AS318" s="17">
        <v>0</v>
      </c>
      <c r="AT318" s="18">
        <v>0</v>
      </c>
      <c r="AU318" s="18"/>
    </row>
    <row r="319" spans="1:47" x14ac:dyDescent="0.15">
      <c r="A319" s="70"/>
      <c r="B319" s="14" t="s">
        <v>16</v>
      </c>
      <c r="C319" s="15">
        <v>7</v>
      </c>
      <c r="D319" s="16">
        <v>5.6400215932255297E-3</v>
      </c>
      <c r="E319" s="16"/>
      <c r="F319" s="15">
        <v>1</v>
      </c>
      <c r="G319" s="16">
        <v>1.1466574934067201E-2</v>
      </c>
      <c r="H319" s="16"/>
      <c r="I319" s="15">
        <v>0</v>
      </c>
      <c r="J319" s="16">
        <v>0</v>
      </c>
      <c r="K319" s="16"/>
      <c r="L319" s="15">
        <v>0</v>
      </c>
      <c r="M319" s="16">
        <v>0</v>
      </c>
      <c r="N319" s="16"/>
      <c r="O319" s="15">
        <v>0</v>
      </c>
      <c r="P319" s="16">
        <v>0</v>
      </c>
      <c r="Q319" s="16"/>
      <c r="R319" s="15">
        <v>1</v>
      </c>
      <c r="S319" s="16">
        <v>1.4836795252225501E-2</v>
      </c>
      <c r="T319" s="16"/>
      <c r="U319" s="15">
        <v>0</v>
      </c>
      <c r="V319" s="16">
        <v>0</v>
      </c>
      <c r="W319" s="16"/>
      <c r="X319" s="15">
        <v>0</v>
      </c>
      <c r="Y319" s="16">
        <v>0</v>
      </c>
      <c r="Z319" s="16"/>
      <c r="AA319" s="17">
        <v>0</v>
      </c>
      <c r="AB319" s="18">
        <v>0</v>
      </c>
      <c r="AC319" s="18"/>
      <c r="AD319" s="17">
        <v>2</v>
      </c>
      <c r="AE319" s="18">
        <v>2.2204951704230001E-2</v>
      </c>
      <c r="AF319" s="18"/>
      <c r="AG319" s="17">
        <v>0</v>
      </c>
      <c r="AH319" s="18">
        <v>0</v>
      </c>
      <c r="AI319" s="18"/>
      <c r="AJ319" s="17">
        <v>1</v>
      </c>
      <c r="AK319" s="18">
        <v>6.1038881767685998E-3</v>
      </c>
      <c r="AL319" s="18"/>
      <c r="AM319" s="17">
        <v>0</v>
      </c>
      <c r="AN319" s="18">
        <v>0</v>
      </c>
      <c r="AO319" s="18"/>
      <c r="AP319" s="17">
        <v>2</v>
      </c>
      <c r="AQ319" s="18">
        <v>2.5380710659898501E-2</v>
      </c>
      <c r="AR319" s="18"/>
      <c r="AS319" s="17">
        <v>0</v>
      </c>
      <c r="AT319" s="18">
        <v>0</v>
      </c>
      <c r="AU319" s="18"/>
    </row>
    <row r="320" spans="1:47" x14ac:dyDescent="0.15">
      <c r="A320" s="68" t="s">
        <v>87</v>
      </c>
      <c r="B320" s="14" t="s">
        <v>14</v>
      </c>
      <c r="C320" s="15">
        <v>8</v>
      </c>
      <c r="D320" s="16">
        <v>3.2179561955712902E-3</v>
      </c>
      <c r="E320" s="16">
        <v>14.285714285714301</v>
      </c>
      <c r="F320" s="15">
        <v>0</v>
      </c>
      <c r="G320" s="16">
        <v>0</v>
      </c>
      <c r="H320" s="16">
        <v>0</v>
      </c>
      <c r="I320" s="15">
        <v>0</v>
      </c>
      <c r="J320" s="16">
        <v>0</v>
      </c>
      <c r="K320" s="16">
        <v>0</v>
      </c>
      <c r="L320" s="15">
        <v>2</v>
      </c>
      <c r="M320" s="16">
        <v>1.1799410029498501E-2</v>
      </c>
      <c r="N320" s="16">
        <v>0</v>
      </c>
      <c r="O320" s="15">
        <v>0</v>
      </c>
      <c r="P320" s="16">
        <v>0</v>
      </c>
      <c r="Q320" s="16">
        <v>0</v>
      </c>
      <c r="R320" s="15">
        <v>0</v>
      </c>
      <c r="S320" s="16">
        <v>0</v>
      </c>
      <c r="T320" s="16">
        <v>0</v>
      </c>
      <c r="U320" s="15">
        <v>1</v>
      </c>
      <c r="V320" s="16">
        <v>5.0952817690818296E-3</v>
      </c>
      <c r="W320" s="16">
        <v>0</v>
      </c>
      <c r="X320" s="15">
        <v>0</v>
      </c>
      <c r="Y320" s="16">
        <v>0</v>
      </c>
      <c r="Z320" s="16">
        <v>0</v>
      </c>
      <c r="AA320" s="17">
        <v>1</v>
      </c>
      <c r="AB320" s="18">
        <v>8.7153564580791393E-3</v>
      </c>
      <c r="AC320" s="18">
        <v>0</v>
      </c>
      <c r="AD320" s="17">
        <v>1</v>
      </c>
      <c r="AE320" s="18">
        <v>5.6050669805504201E-3</v>
      </c>
      <c r="AF320" s="18">
        <v>0</v>
      </c>
      <c r="AG320" s="17">
        <v>1</v>
      </c>
      <c r="AH320" s="18">
        <v>4.9067713444553504E-3</v>
      </c>
      <c r="AI320" s="18">
        <v>0</v>
      </c>
      <c r="AJ320" s="17">
        <v>1</v>
      </c>
      <c r="AK320" s="18">
        <v>3.0500823522235099E-3</v>
      </c>
      <c r="AL320" s="18">
        <v>0</v>
      </c>
      <c r="AM320" s="17">
        <v>0</v>
      </c>
      <c r="AN320" s="18">
        <v>0</v>
      </c>
      <c r="AO320" s="18">
        <v>0</v>
      </c>
      <c r="AP320" s="17">
        <v>1</v>
      </c>
      <c r="AQ320" s="18">
        <v>6.2861453356801598E-3</v>
      </c>
      <c r="AR320" s="18">
        <v>0</v>
      </c>
      <c r="AS320" s="17">
        <v>0</v>
      </c>
      <c r="AT320" s="18">
        <v>0</v>
      </c>
      <c r="AU320" s="18">
        <v>0</v>
      </c>
    </row>
    <row r="321" spans="1:47" x14ac:dyDescent="0.15">
      <c r="A321" s="69"/>
      <c r="B321" s="14" t="s">
        <v>15</v>
      </c>
      <c r="C321" s="15">
        <v>1</v>
      </c>
      <c r="D321" s="16">
        <v>8.0326446679304696E-4</v>
      </c>
      <c r="E321" s="16"/>
      <c r="F321" s="15">
        <v>0</v>
      </c>
      <c r="G321" s="16">
        <v>0</v>
      </c>
      <c r="H321" s="16"/>
      <c r="I321" s="15">
        <v>0</v>
      </c>
      <c r="J321" s="16">
        <v>0</v>
      </c>
      <c r="K321" s="16"/>
      <c r="L321" s="15">
        <v>0</v>
      </c>
      <c r="M321" s="16">
        <v>0</v>
      </c>
      <c r="N321" s="16"/>
      <c r="O321" s="15">
        <v>0</v>
      </c>
      <c r="P321" s="16">
        <v>0</v>
      </c>
      <c r="Q321" s="16"/>
      <c r="R321" s="15">
        <v>0</v>
      </c>
      <c r="S321" s="16">
        <v>0</v>
      </c>
      <c r="T321" s="16"/>
      <c r="U321" s="15">
        <v>0</v>
      </c>
      <c r="V321" s="16">
        <v>0</v>
      </c>
      <c r="W321" s="16"/>
      <c r="X321" s="15">
        <v>0</v>
      </c>
      <c r="Y321" s="16">
        <v>0</v>
      </c>
      <c r="Z321" s="16"/>
      <c r="AA321" s="17">
        <v>0</v>
      </c>
      <c r="AB321" s="18">
        <v>0</v>
      </c>
      <c r="AC321" s="18"/>
      <c r="AD321" s="17">
        <v>0</v>
      </c>
      <c r="AE321" s="18">
        <v>0</v>
      </c>
      <c r="AF321" s="18"/>
      <c r="AG321" s="17">
        <v>0</v>
      </c>
      <c r="AH321" s="18">
        <v>0</v>
      </c>
      <c r="AI321" s="18"/>
      <c r="AJ321" s="17">
        <v>0</v>
      </c>
      <c r="AK321" s="18">
        <v>0</v>
      </c>
      <c r="AL321" s="18"/>
      <c r="AM321" s="17">
        <v>0</v>
      </c>
      <c r="AN321" s="18">
        <v>0</v>
      </c>
      <c r="AO321" s="18"/>
      <c r="AP321" s="17">
        <v>1</v>
      </c>
      <c r="AQ321" s="18">
        <v>1.24564025909317E-2</v>
      </c>
      <c r="AR321" s="18"/>
      <c r="AS321" s="17">
        <v>0</v>
      </c>
      <c r="AT321" s="18">
        <v>0</v>
      </c>
      <c r="AU321" s="18"/>
    </row>
    <row r="322" spans="1:47" x14ac:dyDescent="0.15">
      <c r="A322" s="70"/>
      <c r="B322" s="14" t="s">
        <v>16</v>
      </c>
      <c r="C322" s="15">
        <v>7</v>
      </c>
      <c r="D322" s="16">
        <v>5.6400215932255297E-3</v>
      </c>
      <c r="E322" s="16"/>
      <c r="F322" s="15">
        <v>0</v>
      </c>
      <c r="G322" s="16">
        <v>0</v>
      </c>
      <c r="H322" s="16"/>
      <c r="I322" s="15">
        <v>0</v>
      </c>
      <c r="J322" s="16">
        <v>0</v>
      </c>
      <c r="K322" s="16"/>
      <c r="L322" s="15">
        <v>2</v>
      </c>
      <c r="M322" s="16">
        <v>2.35710076605775E-2</v>
      </c>
      <c r="N322" s="16"/>
      <c r="O322" s="15">
        <v>0</v>
      </c>
      <c r="P322" s="16">
        <v>0</v>
      </c>
      <c r="Q322" s="16"/>
      <c r="R322" s="15">
        <v>0</v>
      </c>
      <c r="S322" s="16">
        <v>0</v>
      </c>
      <c r="T322" s="16"/>
      <c r="U322" s="15">
        <v>1</v>
      </c>
      <c r="V322" s="16">
        <v>1.0535187526338001E-2</v>
      </c>
      <c r="W322" s="16"/>
      <c r="X322" s="15">
        <v>0</v>
      </c>
      <c r="Y322" s="16">
        <v>0</v>
      </c>
      <c r="Z322" s="16"/>
      <c r="AA322" s="17">
        <v>1</v>
      </c>
      <c r="AB322" s="18">
        <v>1.7882689556509301E-2</v>
      </c>
      <c r="AC322" s="18"/>
      <c r="AD322" s="17">
        <v>1</v>
      </c>
      <c r="AE322" s="18">
        <v>1.1102475852115001E-2</v>
      </c>
      <c r="AF322" s="18"/>
      <c r="AG322" s="17">
        <v>1</v>
      </c>
      <c r="AH322" s="18">
        <v>9.6320554806395703E-3</v>
      </c>
      <c r="AI322" s="18"/>
      <c r="AJ322" s="17">
        <v>1</v>
      </c>
      <c r="AK322" s="18">
        <v>6.1038881767685998E-3</v>
      </c>
      <c r="AL322" s="18"/>
      <c r="AM322" s="17">
        <v>0</v>
      </c>
      <c r="AN322" s="18">
        <v>0</v>
      </c>
      <c r="AO322" s="18"/>
      <c r="AP322" s="17">
        <v>0</v>
      </c>
      <c r="AQ322" s="18">
        <v>0</v>
      </c>
      <c r="AR322" s="18"/>
      <c r="AS322" s="17">
        <v>0</v>
      </c>
      <c r="AT322" s="18">
        <v>0</v>
      </c>
      <c r="AU322" s="18"/>
    </row>
    <row r="323" spans="1:47" x14ac:dyDescent="0.15">
      <c r="A323" s="68" t="s">
        <v>88</v>
      </c>
      <c r="B323" s="14" t="s">
        <v>14</v>
      </c>
      <c r="C323" s="15">
        <v>7</v>
      </c>
      <c r="D323" s="16">
        <v>2.8157116711248799E-3</v>
      </c>
      <c r="E323" s="16">
        <v>133.333333333333</v>
      </c>
      <c r="F323" s="15">
        <v>0</v>
      </c>
      <c r="G323" s="16">
        <v>0</v>
      </c>
      <c r="H323" s="16">
        <v>0</v>
      </c>
      <c r="I323" s="15">
        <v>1</v>
      </c>
      <c r="J323" s="16">
        <v>4.6187243083460304E-3</v>
      </c>
      <c r="K323" s="16">
        <v>0</v>
      </c>
      <c r="L323" s="15">
        <v>2</v>
      </c>
      <c r="M323" s="16">
        <v>1.1799410029498501E-2</v>
      </c>
      <c r="N323" s="16">
        <v>100</v>
      </c>
      <c r="O323" s="15">
        <v>0</v>
      </c>
      <c r="P323" s="16">
        <v>0</v>
      </c>
      <c r="Q323" s="16">
        <v>0</v>
      </c>
      <c r="R323" s="15">
        <v>0</v>
      </c>
      <c r="S323" s="16">
        <v>0</v>
      </c>
      <c r="T323" s="16">
        <v>0</v>
      </c>
      <c r="U323" s="15">
        <v>2</v>
      </c>
      <c r="V323" s="16">
        <v>1.0190563538163701E-2</v>
      </c>
      <c r="W323" s="16">
        <v>0</v>
      </c>
      <c r="X323" s="15">
        <v>1</v>
      </c>
      <c r="Y323" s="16">
        <v>6.1804697156983904E-3</v>
      </c>
      <c r="Z323" s="16">
        <v>0</v>
      </c>
      <c r="AA323" s="17">
        <v>0</v>
      </c>
      <c r="AB323" s="18">
        <v>0</v>
      </c>
      <c r="AC323" s="18">
        <v>0</v>
      </c>
      <c r="AD323" s="17">
        <v>0</v>
      </c>
      <c r="AE323" s="18">
        <v>0</v>
      </c>
      <c r="AF323" s="18">
        <v>0</v>
      </c>
      <c r="AG323" s="17">
        <v>0</v>
      </c>
      <c r="AH323" s="18">
        <v>0</v>
      </c>
      <c r="AI323" s="18">
        <v>0</v>
      </c>
      <c r="AJ323" s="17">
        <v>1</v>
      </c>
      <c r="AK323" s="18">
        <v>3.0500823522235099E-3</v>
      </c>
      <c r="AL323" s="18">
        <v>0</v>
      </c>
      <c r="AM323" s="17">
        <v>0</v>
      </c>
      <c r="AN323" s="18">
        <v>0</v>
      </c>
      <c r="AO323" s="18">
        <v>0</v>
      </c>
      <c r="AP323" s="17">
        <v>0</v>
      </c>
      <c r="AQ323" s="18">
        <v>0</v>
      </c>
      <c r="AR323" s="18">
        <v>0</v>
      </c>
      <c r="AS323" s="17">
        <v>0</v>
      </c>
      <c r="AT323" s="18">
        <v>0</v>
      </c>
      <c r="AU323" s="18">
        <v>0</v>
      </c>
    </row>
    <row r="324" spans="1:47" x14ac:dyDescent="0.15">
      <c r="A324" s="69"/>
      <c r="B324" s="14" t="s">
        <v>15</v>
      </c>
      <c r="C324" s="15">
        <v>4</v>
      </c>
      <c r="D324" s="16">
        <v>3.21305786717219E-3</v>
      </c>
      <c r="E324" s="16"/>
      <c r="F324" s="15">
        <v>0</v>
      </c>
      <c r="G324" s="16">
        <v>0</v>
      </c>
      <c r="H324" s="16"/>
      <c r="I324" s="15">
        <v>1</v>
      </c>
      <c r="J324" s="16">
        <v>9.2387287509238698E-3</v>
      </c>
      <c r="K324" s="16"/>
      <c r="L324" s="15">
        <v>1</v>
      </c>
      <c r="M324" s="16">
        <v>1.1813349084465401E-2</v>
      </c>
      <c r="N324" s="16"/>
      <c r="O324" s="15">
        <v>0</v>
      </c>
      <c r="P324" s="16">
        <v>0</v>
      </c>
      <c r="Q324" s="16"/>
      <c r="R324" s="15">
        <v>0</v>
      </c>
      <c r="S324" s="16">
        <v>0</v>
      </c>
      <c r="T324" s="16"/>
      <c r="U324" s="15">
        <v>2</v>
      </c>
      <c r="V324" s="16">
        <v>1.9735543714229298E-2</v>
      </c>
      <c r="W324" s="16"/>
      <c r="X324" s="15">
        <v>0</v>
      </c>
      <c r="Y324" s="16">
        <v>0</v>
      </c>
      <c r="Z324" s="16"/>
      <c r="AA324" s="17">
        <v>0</v>
      </c>
      <c r="AB324" s="18">
        <v>0</v>
      </c>
      <c r="AC324" s="18"/>
      <c r="AD324" s="17">
        <v>0</v>
      </c>
      <c r="AE324" s="18">
        <v>0</v>
      </c>
      <c r="AF324" s="18"/>
      <c r="AG324" s="17">
        <v>0</v>
      </c>
      <c r="AH324" s="18">
        <v>0</v>
      </c>
      <c r="AI324" s="18"/>
      <c r="AJ324" s="17">
        <v>0</v>
      </c>
      <c r="AK324" s="18">
        <v>0</v>
      </c>
      <c r="AL324" s="18"/>
      <c r="AM324" s="17">
        <v>0</v>
      </c>
      <c r="AN324" s="18">
        <v>0</v>
      </c>
      <c r="AO324" s="18"/>
      <c r="AP324" s="17">
        <v>0</v>
      </c>
      <c r="AQ324" s="18">
        <v>0</v>
      </c>
      <c r="AR324" s="18"/>
      <c r="AS324" s="17">
        <v>0</v>
      </c>
      <c r="AT324" s="18">
        <v>0</v>
      </c>
      <c r="AU324" s="18"/>
    </row>
    <row r="325" spans="1:47" x14ac:dyDescent="0.15">
      <c r="A325" s="70"/>
      <c r="B325" s="14" t="s">
        <v>16</v>
      </c>
      <c r="C325" s="15">
        <v>3</v>
      </c>
      <c r="D325" s="16">
        <v>2.41715211138237E-3</v>
      </c>
      <c r="E325" s="16"/>
      <c r="F325" s="15">
        <v>0</v>
      </c>
      <c r="G325" s="16">
        <v>0</v>
      </c>
      <c r="H325" s="16"/>
      <c r="I325" s="15">
        <v>0</v>
      </c>
      <c r="J325" s="16">
        <v>0</v>
      </c>
      <c r="K325" s="16"/>
      <c r="L325" s="15">
        <v>1</v>
      </c>
      <c r="M325" s="16">
        <v>1.17855038302887E-2</v>
      </c>
      <c r="N325" s="16"/>
      <c r="O325" s="15">
        <v>0</v>
      </c>
      <c r="P325" s="16">
        <v>0</v>
      </c>
      <c r="Q325" s="16"/>
      <c r="R325" s="15">
        <v>0</v>
      </c>
      <c r="S325" s="16">
        <v>0</v>
      </c>
      <c r="T325" s="16"/>
      <c r="U325" s="15">
        <v>0</v>
      </c>
      <c r="V325" s="16">
        <v>0</v>
      </c>
      <c r="W325" s="16"/>
      <c r="X325" s="15">
        <v>1</v>
      </c>
      <c r="Y325" s="16">
        <v>1.230012300123E-2</v>
      </c>
      <c r="Z325" s="16"/>
      <c r="AA325" s="17">
        <v>0</v>
      </c>
      <c r="AB325" s="18">
        <v>0</v>
      </c>
      <c r="AC325" s="18"/>
      <c r="AD325" s="17">
        <v>0</v>
      </c>
      <c r="AE325" s="18">
        <v>0</v>
      </c>
      <c r="AF325" s="18"/>
      <c r="AG325" s="17">
        <v>0</v>
      </c>
      <c r="AH325" s="18">
        <v>0</v>
      </c>
      <c r="AI325" s="18"/>
      <c r="AJ325" s="17">
        <v>1</v>
      </c>
      <c r="AK325" s="18">
        <v>6.1038881767685998E-3</v>
      </c>
      <c r="AL325" s="18"/>
      <c r="AM325" s="17">
        <v>0</v>
      </c>
      <c r="AN325" s="18">
        <v>0</v>
      </c>
      <c r="AO325" s="18"/>
      <c r="AP325" s="17">
        <v>0</v>
      </c>
      <c r="AQ325" s="18">
        <v>0</v>
      </c>
      <c r="AR325" s="18"/>
      <c r="AS325" s="17">
        <v>0</v>
      </c>
      <c r="AT325" s="18">
        <v>0</v>
      </c>
      <c r="AU325" s="18"/>
    </row>
    <row r="326" spans="1:47" x14ac:dyDescent="0.15">
      <c r="A326" s="68" t="s">
        <v>89</v>
      </c>
      <c r="B326" s="14" t="s">
        <v>14</v>
      </c>
      <c r="C326" s="15">
        <v>3</v>
      </c>
      <c r="D326" s="16">
        <v>1.20673357333923E-3</v>
      </c>
      <c r="E326" s="16">
        <v>50</v>
      </c>
      <c r="F326" s="15">
        <v>0</v>
      </c>
      <c r="G326" s="16">
        <v>0</v>
      </c>
      <c r="H326" s="16">
        <v>0</v>
      </c>
      <c r="I326" s="15">
        <v>1</v>
      </c>
      <c r="J326" s="16">
        <v>4.6187243083460304E-3</v>
      </c>
      <c r="K326" s="16">
        <v>0</v>
      </c>
      <c r="L326" s="15">
        <v>0</v>
      </c>
      <c r="M326" s="16">
        <v>0</v>
      </c>
      <c r="N326" s="16">
        <v>0</v>
      </c>
      <c r="O326" s="15">
        <v>0</v>
      </c>
      <c r="P326" s="16">
        <v>0</v>
      </c>
      <c r="Q326" s="16">
        <v>0</v>
      </c>
      <c r="R326" s="15">
        <v>0</v>
      </c>
      <c r="S326" s="16">
        <v>0</v>
      </c>
      <c r="T326" s="16">
        <v>0</v>
      </c>
      <c r="U326" s="15">
        <v>0</v>
      </c>
      <c r="V326" s="16">
        <v>0</v>
      </c>
      <c r="W326" s="16">
        <v>0</v>
      </c>
      <c r="X326" s="15">
        <v>0</v>
      </c>
      <c r="Y326" s="16">
        <v>0</v>
      </c>
      <c r="Z326" s="16">
        <v>0</v>
      </c>
      <c r="AA326" s="17">
        <v>0</v>
      </c>
      <c r="AB326" s="18">
        <v>0</v>
      </c>
      <c r="AC326" s="18">
        <v>0</v>
      </c>
      <c r="AD326" s="17">
        <v>0</v>
      </c>
      <c r="AE326" s="18">
        <v>0</v>
      </c>
      <c r="AF326" s="18">
        <v>0</v>
      </c>
      <c r="AG326" s="17">
        <v>1</v>
      </c>
      <c r="AH326" s="18">
        <v>4.9067713444553504E-3</v>
      </c>
      <c r="AI326" s="18">
        <v>0</v>
      </c>
      <c r="AJ326" s="17">
        <v>1</v>
      </c>
      <c r="AK326" s="18">
        <v>3.0500823522235099E-3</v>
      </c>
      <c r="AL326" s="18">
        <v>0</v>
      </c>
      <c r="AM326" s="17">
        <v>0</v>
      </c>
      <c r="AN326" s="18">
        <v>0</v>
      </c>
      <c r="AO326" s="18">
        <v>0</v>
      </c>
      <c r="AP326" s="17">
        <v>0</v>
      </c>
      <c r="AQ326" s="18">
        <v>0</v>
      </c>
      <c r="AR326" s="18">
        <v>0</v>
      </c>
      <c r="AS326" s="17">
        <v>0</v>
      </c>
      <c r="AT326" s="18">
        <v>0</v>
      </c>
      <c r="AU326" s="18">
        <v>0</v>
      </c>
    </row>
    <row r="327" spans="1:47" x14ac:dyDescent="0.15">
      <c r="A327" s="69"/>
      <c r="B327" s="14" t="s">
        <v>15</v>
      </c>
      <c r="C327" s="15">
        <v>1</v>
      </c>
      <c r="D327" s="16">
        <v>8.0326446679304696E-4</v>
      </c>
      <c r="E327" s="16"/>
      <c r="F327" s="15">
        <v>0</v>
      </c>
      <c r="G327" s="16">
        <v>0</v>
      </c>
      <c r="H327" s="16"/>
      <c r="I327" s="15">
        <v>1</v>
      </c>
      <c r="J327" s="16">
        <v>9.2387287509238698E-3</v>
      </c>
      <c r="K327" s="16"/>
      <c r="L327" s="15">
        <v>0</v>
      </c>
      <c r="M327" s="16">
        <v>0</v>
      </c>
      <c r="N327" s="16"/>
      <c r="O327" s="15">
        <v>0</v>
      </c>
      <c r="P327" s="16">
        <v>0</v>
      </c>
      <c r="Q327" s="16"/>
      <c r="R327" s="15">
        <v>0</v>
      </c>
      <c r="S327" s="16">
        <v>0</v>
      </c>
      <c r="T327" s="16"/>
      <c r="U327" s="15">
        <v>0</v>
      </c>
      <c r="V327" s="16">
        <v>0</v>
      </c>
      <c r="W327" s="16"/>
      <c r="X327" s="15">
        <v>0</v>
      </c>
      <c r="Y327" s="16">
        <v>0</v>
      </c>
      <c r="Z327" s="16"/>
      <c r="AA327" s="17">
        <v>0</v>
      </c>
      <c r="AB327" s="18">
        <v>0</v>
      </c>
      <c r="AC327" s="18"/>
      <c r="AD327" s="17">
        <v>0</v>
      </c>
      <c r="AE327" s="18">
        <v>0</v>
      </c>
      <c r="AF327" s="18"/>
      <c r="AG327" s="17">
        <v>0</v>
      </c>
      <c r="AH327" s="18">
        <v>0</v>
      </c>
      <c r="AI327" s="18"/>
      <c r="AJ327" s="17">
        <v>0</v>
      </c>
      <c r="AK327" s="18">
        <v>0</v>
      </c>
      <c r="AL327" s="18"/>
      <c r="AM327" s="17">
        <v>0</v>
      </c>
      <c r="AN327" s="18">
        <v>0</v>
      </c>
      <c r="AO327" s="18"/>
      <c r="AP327" s="17">
        <v>0</v>
      </c>
      <c r="AQ327" s="18">
        <v>0</v>
      </c>
      <c r="AR327" s="18"/>
      <c r="AS327" s="17">
        <v>0</v>
      </c>
      <c r="AT327" s="18">
        <v>0</v>
      </c>
      <c r="AU327" s="18"/>
    </row>
    <row r="328" spans="1:47" x14ac:dyDescent="0.15">
      <c r="A328" s="70"/>
      <c r="B328" s="14" t="s">
        <v>16</v>
      </c>
      <c r="C328" s="15">
        <v>2</v>
      </c>
      <c r="D328" s="16">
        <v>1.6114347409215801E-3</v>
      </c>
      <c r="E328" s="16"/>
      <c r="F328" s="15">
        <v>0</v>
      </c>
      <c r="G328" s="16">
        <v>0</v>
      </c>
      <c r="H328" s="16"/>
      <c r="I328" s="15">
        <v>0</v>
      </c>
      <c r="J328" s="16">
        <v>0</v>
      </c>
      <c r="K328" s="16"/>
      <c r="L328" s="15">
        <v>0</v>
      </c>
      <c r="M328" s="16">
        <v>0</v>
      </c>
      <c r="N328" s="16"/>
      <c r="O328" s="15">
        <v>0</v>
      </c>
      <c r="P328" s="16">
        <v>0</v>
      </c>
      <c r="Q328" s="16"/>
      <c r="R328" s="15">
        <v>0</v>
      </c>
      <c r="S328" s="16">
        <v>0</v>
      </c>
      <c r="T328" s="16"/>
      <c r="U328" s="15">
        <v>0</v>
      </c>
      <c r="V328" s="16">
        <v>0</v>
      </c>
      <c r="W328" s="16"/>
      <c r="X328" s="15">
        <v>0</v>
      </c>
      <c r="Y328" s="16">
        <v>0</v>
      </c>
      <c r="Z328" s="16"/>
      <c r="AA328" s="17">
        <v>0</v>
      </c>
      <c r="AB328" s="18">
        <v>0</v>
      </c>
      <c r="AC328" s="18"/>
      <c r="AD328" s="17">
        <v>0</v>
      </c>
      <c r="AE328" s="18">
        <v>0</v>
      </c>
      <c r="AF328" s="18"/>
      <c r="AG328" s="17">
        <v>1</v>
      </c>
      <c r="AH328" s="18">
        <v>9.6320554806395703E-3</v>
      </c>
      <c r="AI328" s="18"/>
      <c r="AJ328" s="17">
        <v>1</v>
      </c>
      <c r="AK328" s="18">
        <v>6.1038881767685998E-3</v>
      </c>
      <c r="AL328" s="18"/>
      <c r="AM328" s="17">
        <v>0</v>
      </c>
      <c r="AN328" s="18">
        <v>0</v>
      </c>
      <c r="AO328" s="18"/>
      <c r="AP328" s="17">
        <v>0</v>
      </c>
      <c r="AQ328" s="18">
        <v>0</v>
      </c>
      <c r="AR328" s="18"/>
      <c r="AS328" s="17">
        <v>0</v>
      </c>
      <c r="AT328" s="18">
        <v>0</v>
      </c>
      <c r="AU328" s="18"/>
    </row>
    <row r="329" spans="1:47" x14ac:dyDescent="0.15">
      <c r="A329" s="68" t="s">
        <v>90</v>
      </c>
      <c r="B329" s="14" t="s">
        <v>14</v>
      </c>
      <c r="C329" s="15">
        <v>3</v>
      </c>
      <c r="D329" s="16">
        <v>1.20673357333923E-3</v>
      </c>
      <c r="E329" s="16">
        <v>200</v>
      </c>
      <c r="F329" s="15">
        <v>0</v>
      </c>
      <c r="G329" s="16">
        <v>0</v>
      </c>
      <c r="H329" s="16">
        <v>0</v>
      </c>
      <c r="I329" s="15">
        <v>1</v>
      </c>
      <c r="J329" s="16">
        <v>4.6187243083460304E-3</v>
      </c>
      <c r="K329" s="16">
        <v>0</v>
      </c>
      <c r="L329" s="15">
        <v>0</v>
      </c>
      <c r="M329" s="16">
        <v>0</v>
      </c>
      <c r="N329" s="16">
        <v>0</v>
      </c>
      <c r="O329" s="15">
        <v>0</v>
      </c>
      <c r="P329" s="16">
        <v>0</v>
      </c>
      <c r="Q329" s="16">
        <v>0</v>
      </c>
      <c r="R329" s="15">
        <v>0</v>
      </c>
      <c r="S329" s="16">
        <v>0</v>
      </c>
      <c r="T329" s="16">
        <v>0</v>
      </c>
      <c r="U329" s="15">
        <v>0</v>
      </c>
      <c r="V329" s="16">
        <v>0</v>
      </c>
      <c r="W329" s="16">
        <v>0</v>
      </c>
      <c r="X329" s="15">
        <v>0</v>
      </c>
      <c r="Y329" s="16">
        <v>0</v>
      </c>
      <c r="Z329" s="16">
        <v>0</v>
      </c>
      <c r="AA329" s="17">
        <v>0</v>
      </c>
      <c r="AB329" s="18">
        <v>0</v>
      </c>
      <c r="AC329" s="18">
        <v>0</v>
      </c>
      <c r="AD329" s="17">
        <v>0</v>
      </c>
      <c r="AE329" s="18">
        <v>0</v>
      </c>
      <c r="AF329" s="18">
        <v>0</v>
      </c>
      <c r="AG329" s="17">
        <v>1</v>
      </c>
      <c r="AH329" s="18">
        <v>4.9067713444553504E-3</v>
      </c>
      <c r="AI329" s="18">
        <v>0</v>
      </c>
      <c r="AJ329" s="17">
        <v>1</v>
      </c>
      <c r="AK329" s="18">
        <v>3.0500823522235099E-3</v>
      </c>
      <c r="AL329" s="18">
        <v>0</v>
      </c>
      <c r="AM329" s="17">
        <v>0</v>
      </c>
      <c r="AN329" s="18">
        <v>0</v>
      </c>
      <c r="AO329" s="18">
        <v>0</v>
      </c>
      <c r="AP329" s="17">
        <v>0</v>
      </c>
      <c r="AQ329" s="18">
        <v>0</v>
      </c>
      <c r="AR329" s="18">
        <v>0</v>
      </c>
      <c r="AS329" s="17">
        <v>0</v>
      </c>
      <c r="AT329" s="18">
        <v>0</v>
      </c>
      <c r="AU329" s="18">
        <v>0</v>
      </c>
    </row>
    <row r="330" spans="1:47" x14ac:dyDescent="0.15">
      <c r="A330" s="69"/>
      <c r="B330" s="14" t="s">
        <v>15</v>
      </c>
      <c r="C330" s="15">
        <v>2</v>
      </c>
      <c r="D330" s="16">
        <v>1.60652893358609E-3</v>
      </c>
      <c r="E330" s="16"/>
      <c r="F330" s="15">
        <v>0</v>
      </c>
      <c r="G330" s="16">
        <v>0</v>
      </c>
      <c r="H330" s="16"/>
      <c r="I330" s="15">
        <v>1</v>
      </c>
      <c r="J330" s="16">
        <v>9.2387287509238698E-3</v>
      </c>
      <c r="K330" s="16"/>
      <c r="L330" s="15">
        <v>0</v>
      </c>
      <c r="M330" s="16">
        <v>0</v>
      </c>
      <c r="N330" s="16"/>
      <c r="O330" s="15">
        <v>0</v>
      </c>
      <c r="P330" s="16">
        <v>0</v>
      </c>
      <c r="Q330" s="16"/>
      <c r="R330" s="15">
        <v>0</v>
      </c>
      <c r="S330" s="16">
        <v>0</v>
      </c>
      <c r="T330" s="16"/>
      <c r="U330" s="15">
        <v>0</v>
      </c>
      <c r="V330" s="16">
        <v>0</v>
      </c>
      <c r="W330" s="16"/>
      <c r="X330" s="15">
        <v>0</v>
      </c>
      <c r="Y330" s="16">
        <v>0</v>
      </c>
      <c r="Z330" s="16"/>
      <c r="AA330" s="17">
        <v>0</v>
      </c>
      <c r="AB330" s="18">
        <v>0</v>
      </c>
      <c r="AC330" s="18"/>
      <c r="AD330" s="17">
        <v>0</v>
      </c>
      <c r="AE330" s="18">
        <v>0</v>
      </c>
      <c r="AF330" s="18"/>
      <c r="AG330" s="17">
        <v>1</v>
      </c>
      <c r="AH330" s="18">
        <v>1.0002000400080001E-2</v>
      </c>
      <c r="AI330" s="18"/>
      <c r="AJ330" s="17">
        <v>0</v>
      </c>
      <c r="AK330" s="18">
        <v>0</v>
      </c>
      <c r="AL330" s="18"/>
      <c r="AM330" s="17">
        <v>0</v>
      </c>
      <c r="AN330" s="18">
        <v>0</v>
      </c>
      <c r="AO330" s="18"/>
      <c r="AP330" s="17">
        <v>0</v>
      </c>
      <c r="AQ330" s="18">
        <v>0</v>
      </c>
      <c r="AR330" s="18"/>
      <c r="AS330" s="17">
        <v>0</v>
      </c>
      <c r="AT330" s="18">
        <v>0</v>
      </c>
      <c r="AU330" s="18"/>
    </row>
    <row r="331" spans="1:47" x14ac:dyDescent="0.15">
      <c r="A331" s="70"/>
      <c r="B331" s="14" t="s">
        <v>16</v>
      </c>
      <c r="C331" s="15">
        <v>1</v>
      </c>
      <c r="D331" s="16">
        <v>8.0571737046079004E-4</v>
      </c>
      <c r="E331" s="16"/>
      <c r="F331" s="15">
        <v>0</v>
      </c>
      <c r="G331" s="16">
        <v>0</v>
      </c>
      <c r="H331" s="16"/>
      <c r="I331" s="15">
        <v>0</v>
      </c>
      <c r="J331" s="16">
        <v>0</v>
      </c>
      <c r="K331" s="16"/>
      <c r="L331" s="15">
        <v>0</v>
      </c>
      <c r="M331" s="16">
        <v>0</v>
      </c>
      <c r="N331" s="16"/>
      <c r="O331" s="15">
        <v>0</v>
      </c>
      <c r="P331" s="16">
        <v>0</v>
      </c>
      <c r="Q331" s="16"/>
      <c r="R331" s="15">
        <v>0</v>
      </c>
      <c r="S331" s="16">
        <v>0</v>
      </c>
      <c r="T331" s="16"/>
      <c r="U331" s="15">
        <v>0</v>
      </c>
      <c r="V331" s="16">
        <v>0</v>
      </c>
      <c r="W331" s="16"/>
      <c r="X331" s="15">
        <v>0</v>
      </c>
      <c r="Y331" s="16">
        <v>0</v>
      </c>
      <c r="Z331" s="16"/>
      <c r="AA331" s="17">
        <v>0</v>
      </c>
      <c r="AB331" s="18">
        <v>0</v>
      </c>
      <c r="AC331" s="18"/>
      <c r="AD331" s="17">
        <v>0</v>
      </c>
      <c r="AE331" s="18">
        <v>0</v>
      </c>
      <c r="AF331" s="18"/>
      <c r="AG331" s="17">
        <v>0</v>
      </c>
      <c r="AH331" s="18">
        <v>0</v>
      </c>
      <c r="AI331" s="18"/>
      <c r="AJ331" s="17">
        <v>1</v>
      </c>
      <c r="AK331" s="18">
        <v>6.1038881767685998E-3</v>
      </c>
      <c r="AL331" s="18"/>
      <c r="AM331" s="17">
        <v>0</v>
      </c>
      <c r="AN331" s="18">
        <v>0</v>
      </c>
      <c r="AO331" s="18"/>
      <c r="AP331" s="17">
        <v>0</v>
      </c>
      <c r="AQ331" s="18">
        <v>0</v>
      </c>
      <c r="AR331" s="18"/>
      <c r="AS331" s="17">
        <v>0</v>
      </c>
      <c r="AT331" s="18">
        <v>0</v>
      </c>
      <c r="AU331" s="18"/>
    </row>
    <row r="332" spans="1:47" x14ac:dyDescent="0.15">
      <c r="A332" s="68" t="s">
        <v>91</v>
      </c>
      <c r="B332" s="14" t="s">
        <v>14</v>
      </c>
      <c r="C332" s="15">
        <v>2</v>
      </c>
      <c r="D332" s="16">
        <v>8.04489048892822E-4</v>
      </c>
      <c r="E332" s="16">
        <v>100</v>
      </c>
      <c r="F332" s="15">
        <v>0</v>
      </c>
      <c r="G332" s="16">
        <v>0</v>
      </c>
      <c r="H332" s="16">
        <v>0</v>
      </c>
      <c r="I332" s="15">
        <v>0</v>
      </c>
      <c r="J332" s="16">
        <v>0</v>
      </c>
      <c r="K332" s="16">
        <v>0</v>
      </c>
      <c r="L332" s="15">
        <v>0</v>
      </c>
      <c r="M332" s="16">
        <v>0</v>
      </c>
      <c r="N332" s="16">
        <v>0</v>
      </c>
      <c r="O332" s="15">
        <v>0</v>
      </c>
      <c r="P332" s="16">
        <v>0</v>
      </c>
      <c r="Q332" s="16">
        <v>0</v>
      </c>
      <c r="R332" s="15">
        <v>0</v>
      </c>
      <c r="S332" s="16">
        <v>0</v>
      </c>
      <c r="T332" s="16">
        <v>0</v>
      </c>
      <c r="U332" s="15">
        <v>0</v>
      </c>
      <c r="V332" s="16">
        <v>0</v>
      </c>
      <c r="W332" s="16">
        <v>0</v>
      </c>
      <c r="X332" s="15">
        <v>1</v>
      </c>
      <c r="Y332" s="16">
        <v>6.1804697156983904E-3</v>
      </c>
      <c r="Z332" s="16">
        <v>0</v>
      </c>
      <c r="AA332" s="17">
        <v>0</v>
      </c>
      <c r="AB332" s="18">
        <v>0</v>
      </c>
      <c r="AC332" s="18">
        <v>0</v>
      </c>
      <c r="AD332" s="17">
        <v>1</v>
      </c>
      <c r="AE332" s="18">
        <v>5.6050669805504201E-3</v>
      </c>
      <c r="AF332" s="18">
        <v>0</v>
      </c>
      <c r="AG332" s="17">
        <v>0</v>
      </c>
      <c r="AH332" s="18">
        <v>0</v>
      </c>
      <c r="AI332" s="18">
        <v>0</v>
      </c>
      <c r="AJ332" s="17">
        <v>0</v>
      </c>
      <c r="AK332" s="18">
        <v>0</v>
      </c>
      <c r="AL332" s="18">
        <v>0</v>
      </c>
      <c r="AM332" s="17">
        <v>0</v>
      </c>
      <c r="AN332" s="18">
        <v>0</v>
      </c>
      <c r="AO332" s="18">
        <v>0</v>
      </c>
      <c r="AP332" s="17">
        <v>0</v>
      </c>
      <c r="AQ332" s="18">
        <v>0</v>
      </c>
      <c r="AR332" s="18">
        <v>0</v>
      </c>
      <c r="AS332" s="17">
        <v>0</v>
      </c>
      <c r="AT332" s="18">
        <v>0</v>
      </c>
      <c r="AU332" s="18">
        <v>0</v>
      </c>
    </row>
    <row r="333" spans="1:47" x14ac:dyDescent="0.15">
      <c r="A333" s="69"/>
      <c r="B333" s="14" t="s">
        <v>15</v>
      </c>
      <c r="C333" s="15">
        <v>1</v>
      </c>
      <c r="D333" s="16">
        <v>8.0326446679304696E-4</v>
      </c>
      <c r="E333" s="16"/>
      <c r="F333" s="15">
        <v>0</v>
      </c>
      <c r="G333" s="16">
        <v>0</v>
      </c>
      <c r="H333" s="16"/>
      <c r="I333" s="15">
        <v>0</v>
      </c>
      <c r="J333" s="16">
        <v>0</v>
      </c>
      <c r="K333" s="16"/>
      <c r="L333" s="15">
        <v>0</v>
      </c>
      <c r="M333" s="16">
        <v>0</v>
      </c>
      <c r="N333" s="16"/>
      <c r="O333" s="15">
        <v>0</v>
      </c>
      <c r="P333" s="16">
        <v>0</v>
      </c>
      <c r="Q333" s="16"/>
      <c r="R333" s="15">
        <v>0</v>
      </c>
      <c r="S333" s="16">
        <v>0</v>
      </c>
      <c r="T333" s="16"/>
      <c r="U333" s="15">
        <v>0</v>
      </c>
      <c r="V333" s="16">
        <v>0</v>
      </c>
      <c r="W333" s="16"/>
      <c r="X333" s="15">
        <v>1</v>
      </c>
      <c r="Y333" s="16">
        <v>1.2422360248447201E-2</v>
      </c>
      <c r="Z333" s="16"/>
      <c r="AA333" s="17">
        <v>0</v>
      </c>
      <c r="AB333" s="18">
        <v>0</v>
      </c>
      <c r="AC333" s="18"/>
      <c r="AD333" s="17">
        <v>0</v>
      </c>
      <c r="AE333" s="18">
        <v>0</v>
      </c>
      <c r="AF333" s="18"/>
      <c r="AG333" s="17">
        <v>0</v>
      </c>
      <c r="AH333" s="18">
        <v>0</v>
      </c>
      <c r="AI333" s="18"/>
      <c r="AJ333" s="17">
        <v>0</v>
      </c>
      <c r="AK333" s="18">
        <v>0</v>
      </c>
      <c r="AL333" s="18"/>
      <c r="AM333" s="17">
        <v>0</v>
      </c>
      <c r="AN333" s="18">
        <v>0</v>
      </c>
      <c r="AO333" s="18"/>
      <c r="AP333" s="17">
        <v>0</v>
      </c>
      <c r="AQ333" s="18">
        <v>0</v>
      </c>
      <c r="AR333" s="18"/>
      <c r="AS333" s="17">
        <v>0</v>
      </c>
      <c r="AT333" s="18">
        <v>0</v>
      </c>
      <c r="AU333" s="18"/>
    </row>
    <row r="334" spans="1:47" x14ac:dyDescent="0.15">
      <c r="A334" s="70"/>
      <c r="B334" s="14" t="s">
        <v>16</v>
      </c>
      <c r="C334" s="15">
        <v>1</v>
      </c>
      <c r="D334" s="16">
        <v>8.0571737046079004E-4</v>
      </c>
      <c r="E334" s="16"/>
      <c r="F334" s="15">
        <v>0</v>
      </c>
      <c r="G334" s="16">
        <v>0</v>
      </c>
      <c r="H334" s="16"/>
      <c r="I334" s="15">
        <v>0</v>
      </c>
      <c r="J334" s="16">
        <v>0</v>
      </c>
      <c r="K334" s="16"/>
      <c r="L334" s="15">
        <v>0</v>
      </c>
      <c r="M334" s="16">
        <v>0</v>
      </c>
      <c r="N334" s="16"/>
      <c r="O334" s="15">
        <v>0</v>
      </c>
      <c r="P334" s="16">
        <v>0</v>
      </c>
      <c r="Q334" s="16"/>
      <c r="R334" s="15">
        <v>0</v>
      </c>
      <c r="S334" s="16">
        <v>0</v>
      </c>
      <c r="T334" s="16"/>
      <c r="U334" s="15">
        <v>0</v>
      </c>
      <c r="V334" s="16">
        <v>0</v>
      </c>
      <c r="W334" s="16"/>
      <c r="X334" s="15">
        <v>0</v>
      </c>
      <c r="Y334" s="16">
        <v>0</v>
      </c>
      <c r="Z334" s="16"/>
      <c r="AA334" s="17">
        <v>0</v>
      </c>
      <c r="AB334" s="18">
        <v>0</v>
      </c>
      <c r="AC334" s="18"/>
      <c r="AD334" s="17">
        <v>1</v>
      </c>
      <c r="AE334" s="18">
        <v>1.1102475852115001E-2</v>
      </c>
      <c r="AF334" s="18"/>
      <c r="AG334" s="17">
        <v>0</v>
      </c>
      <c r="AH334" s="18">
        <v>0</v>
      </c>
      <c r="AI334" s="18"/>
      <c r="AJ334" s="17">
        <v>0</v>
      </c>
      <c r="AK334" s="18">
        <v>0</v>
      </c>
      <c r="AL334" s="18"/>
      <c r="AM334" s="17">
        <v>0</v>
      </c>
      <c r="AN334" s="18">
        <v>0</v>
      </c>
      <c r="AO334" s="18"/>
      <c r="AP334" s="17">
        <v>0</v>
      </c>
      <c r="AQ334" s="18">
        <v>0</v>
      </c>
      <c r="AR334" s="18"/>
      <c r="AS334" s="17">
        <v>0</v>
      </c>
      <c r="AT334" s="18">
        <v>0</v>
      </c>
      <c r="AU334" s="18"/>
    </row>
    <row r="335" spans="1:47" x14ac:dyDescent="0.15">
      <c r="A335" s="68" t="s">
        <v>92</v>
      </c>
      <c r="B335" s="14" t="s">
        <v>14</v>
      </c>
      <c r="C335" s="15">
        <v>3</v>
      </c>
      <c r="D335" s="16">
        <v>1.20673357333923E-3</v>
      </c>
      <c r="E335" s="16">
        <v>50</v>
      </c>
      <c r="F335" s="15">
        <v>0</v>
      </c>
      <c r="G335" s="16">
        <v>0</v>
      </c>
      <c r="H335" s="16">
        <v>0</v>
      </c>
      <c r="I335" s="15">
        <v>1</v>
      </c>
      <c r="J335" s="16">
        <v>4.6187243083460304E-3</v>
      </c>
      <c r="K335" s="16">
        <v>0</v>
      </c>
      <c r="L335" s="15">
        <v>0</v>
      </c>
      <c r="M335" s="16">
        <v>0</v>
      </c>
      <c r="N335" s="16">
        <v>0</v>
      </c>
      <c r="O335" s="15">
        <v>0</v>
      </c>
      <c r="P335" s="16">
        <v>0</v>
      </c>
      <c r="Q335" s="16">
        <v>0</v>
      </c>
      <c r="R335" s="15">
        <v>0</v>
      </c>
      <c r="S335" s="16">
        <v>0</v>
      </c>
      <c r="T335" s="16">
        <v>0</v>
      </c>
      <c r="U335" s="15">
        <v>0</v>
      </c>
      <c r="V335" s="16">
        <v>0</v>
      </c>
      <c r="W335" s="16">
        <v>0</v>
      </c>
      <c r="X335" s="15">
        <v>1</v>
      </c>
      <c r="Y335" s="16">
        <v>6.1804697156983904E-3</v>
      </c>
      <c r="Z335" s="16">
        <v>0</v>
      </c>
      <c r="AA335" s="17">
        <v>1</v>
      </c>
      <c r="AB335" s="18">
        <v>8.7153564580791393E-3</v>
      </c>
      <c r="AC335" s="18">
        <v>0</v>
      </c>
      <c r="AD335" s="17">
        <v>0</v>
      </c>
      <c r="AE335" s="18">
        <v>0</v>
      </c>
      <c r="AF335" s="18">
        <v>0</v>
      </c>
      <c r="AG335" s="17">
        <v>0</v>
      </c>
      <c r="AH335" s="18">
        <v>0</v>
      </c>
      <c r="AI335" s="18">
        <v>0</v>
      </c>
      <c r="AJ335" s="17">
        <v>0</v>
      </c>
      <c r="AK335" s="18">
        <v>0</v>
      </c>
      <c r="AL335" s="18">
        <v>0</v>
      </c>
      <c r="AM335" s="17">
        <v>0</v>
      </c>
      <c r="AN335" s="18">
        <v>0</v>
      </c>
      <c r="AO335" s="18">
        <v>0</v>
      </c>
      <c r="AP335" s="17">
        <v>0</v>
      </c>
      <c r="AQ335" s="18">
        <v>0</v>
      </c>
      <c r="AR335" s="18">
        <v>0</v>
      </c>
      <c r="AS335" s="17">
        <v>0</v>
      </c>
      <c r="AT335" s="18">
        <v>0</v>
      </c>
      <c r="AU335" s="18">
        <v>0</v>
      </c>
    </row>
    <row r="336" spans="1:47" x14ac:dyDescent="0.15">
      <c r="A336" s="69"/>
      <c r="B336" s="14" t="s">
        <v>15</v>
      </c>
      <c r="C336" s="15">
        <v>1</v>
      </c>
      <c r="D336" s="16">
        <v>8.0326446679304696E-4</v>
      </c>
      <c r="E336" s="16"/>
      <c r="F336" s="15">
        <v>0</v>
      </c>
      <c r="G336" s="16">
        <v>0</v>
      </c>
      <c r="H336" s="16"/>
      <c r="I336" s="15">
        <v>0</v>
      </c>
      <c r="J336" s="16">
        <v>0</v>
      </c>
      <c r="K336" s="16"/>
      <c r="L336" s="15">
        <v>0</v>
      </c>
      <c r="M336" s="16">
        <v>0</v>
      </c>
      <c r="N336" s="16"/>
      <c r="O336" s="15">
        <v>0</v>
      </c>
      <c r="P336" s="16">
        <v>0</v>
      </c>
      <c r="Q336" s="16"/>
      <c r="R336" s="15">
        <v>0</v>
      </c>
      <c r="S336" s="16">
        <v>0</v>
      </c>
      <c r="T336" s="16"/>
      <c r="U336" s="15">
        <v>0</v>
      </c>
      <c r="V336" s="16">
        <v>0</v>
      </c>
      <c r="W336" s="16"/>
      <c r="X336" s="15">
        <v>1</v>
      </c>
      <c r="Y336" s="16">
        <v>1.2422360248447201E-2</v>
      </c>
      <c r="Z336" s="16"/>
      <c r="AA336" s="17">
        <v>0</v>
      </c>
      <c r="AB336" s="18">
        <v>0</v>
      </c>
      <c r="AC336" s="18"/>
      <c r="AD336" s="17">
        <v>0</v>
      </c>
      <c r="AE336" s="18">
        <v>0</v>
      </c>
      <c r="AF336" s="18"/>
      <c r="AG336" s="17">
        <v>0</v>
      </c>
      <c r="AH336" s="18">
        <v>0</v>
      </c>
      <c r="AI336" s="18"/>
      <c r="AJ336" s="17">
        <v>0</v>
      </c>
      <c r="AK336" s="18">
        <v>0</v>
      </c>
      <c r="AL336" s="18"/>
      <c r="AM336" s="17">
        <v>0</v>
      </c>
      <c r="AN336" s="18">
        <v>0</v>
      </c>
      <c r="AO336" s="18"/>
      <c r="AP336" s="17">
        <v>0</v>
      </c>
      <c r="AQ336" s="18">
        <v>0</v>
      </c>
      <c r="AR336" s="18"/>
      <c r="AS336" s="17">
        <v>0</v>
      </c>
      <c r="AT336" s="18">
        <v>0</v>
      </c>
      <c r="AU336" s="18"/>
    </row>
    <row r="337" spans="1:47" x14ac:dyDescent="0.15">
      <c r="A337" s="70"/>
      <c r="B337" s="14" t="s">
        <v>16</v>
      </c>
      <c r="C337" s="15">
        <v>2</v>
      </c>
      <c r="D337" s="16">
        <v>1.6114347409215801E-3</v>
      </c>
      <c r="E337" s="16"/>
      <c r="F337" s="15">
        <v>0</v>
      </c>
      <c r="G337" s="16">
        <v>0</v>
      </c>
      <c r="H337" s="16"/>
      <c r="I337" s="15">
        <v>1</v>
      </c>
      <c r="J337" s="16">
        <v>9.2361688371663392E-3</v>
      </c>
      <c r="K337" s="16"/>
      <c r="L337" s="15">
        <v>0</v>
      </c>
      <c r="M337" s="16">
        <v>0</v>
      </c>
      <c r="N337" s="16"/>
      <c r="O337" s="15">
        <v>0</v>
      </c>
      <c r="P337" s="16">
        <v>0</v>
      </c>
      <c r="Q337" s="16"/>
      <c r="R337" s="15">
        <v>0</v>
      </c>
      <c r="S337" s="16">
        <v>0</v>
      </c>
      <c r="T337" s="16"/>
      <c r="U337" s="15">
        <v>0</v>
      </c>
      <c r="V337" s="16">
        <v>0</v>
      </c>
      <c r="W337" s="16"/>
      <c r="X337" s="15">
        <v>0</v>
      </c>
      <c r="Y337" s="16">
        <v>0</v>
      </c>
      <c r="Z337" s="16"/>
      <c r="AA337" s="17">
        <v>1</v>
      </c>
      <c r="AB337" s="18">
        <v>1.7882689556509301E-2</v>
      </c>
      <c r="AC337" s="18"/>
      <c r="AD337" s="17">
        <v>0</v>
      </c>
      <c r="AE337" s="18">
        <v>0</v>
      </c>
      <c r="AF337" s="18"/>
      <c r="AG337" s="17">
        <v>0</v>
      </c>
      <c r="AH337" s="18">
        <v>0</v>
      </c>
      <c r="AI337" s="18"/>
      <c r="AJ337" s="17">
        <v>0</v>
      </c>
      <c r="AK337" s="18">
        <v>0</v>
      </c>
      <c r="AL337" s="18"/>
      <c r="AM337" s="17">
        <v>0</v>
      </c>
      <c r="AN337" s="18">
        <v>0</v>
      </c>
      <c r="AO337" s="18"/>
      <c r="AP337" s="17">
        <v>0</v>
      </c>
      <c r="AQ337" s="18">
        <v>0</v>
      </c>
      <c r="AR337" s="18"/>
      <c r="AS337" s="17">
        <v>0</v>
      </c>
      <c r="AT337" s="18">
        <v>0</v>
      </c>
      <c r="AU337" s="18"/>
    </row>
    <row r="338" spans="1:47" x14ac:dyDescent="0.15">
      <c r="A338" s="68" t="s">
        <v>93</v>
      </c>
      <c r="B338" s="14" t="s">
        <v>14</v>
      </c>
      <c r="C338" s="15">
        <v>2</v>
      </c>
      <c r="D338" s="16">
        <v>8.04489048892822E-4</v>
      </c>
      <c r="E338" s="16">
        <v>100</v>
      </c>
      <c r="F338" s="15">
        <v>0</v>
      </c>
      <c r="G338" s="16">
        <v>0</v>
      </c>
      <c r="H338" s="16">
        <v>0</v>
      </c>
      <c r="I338" s="15">
        <v>0</v>
      </c>
      <c r="J338" s="16">
        <v>0</v>
      </c>
      <c r="K338" s="16">
        <v>0</v>
      </c>
      <c r="L338" s="15">
        <v>0</v>
      </c>
      <c r="M338" s="16">
        <v>0</v>
      </c>
      <c r="N338" s="16">
        <v>0</v>
      </c>
      <c r="O338" s="15">
        <v>0</v>
      </c>
      <c r="P338" s="16">
        <v>0</v>
      </c>
      <c r="Q338" s="16">
        <v>0</v>
      </c>
      <c r="R338" s="15">
        <v>0</v>
      </c>
      <c r="S338" s="16">
        <v>0</v>
      </c>
      <c r="T338" s="16">
        <v>0</v>
      </c>
      <c r="U338" s="15">
        <v>0</v>
      </c>
      <c r="V338" s="16">
        <v>0</v>
      </c>
      <c r="W338" s="16">
        <v>0</v>
      </c>
      <c r="X338" s="15">
        <v>2</v>
      </c>
      <c r="Y338" s="16">
        <v>1.23609394313968E-2</v>
      </c>
      <c r="Z338" s="16">
        <v>100</v>
      </c>
      <c r="AA338" s="17">
        <v>0</v>
      </c>
      <c r="AB338" s="18">
        <v>0</v>
      </c>
      <c r="AC338" s="18">
        <v>0</v>
      </c>
      <c r="AD338" s="17">
        <v>0</v>
      </c>
      <c r="AE338" s="18">
        <v>0</v>
      </c>
      <c r="AF338" s="18">
        <v>0</v>
      </c>
      <c r="AG338" s="17">
        <v>0</v>
      </c>
      <c r="AH338" s="18">
        <v>0</v>
      </c>
      <c r="AI338" s="18">
        <v>0</v>
      </c>
      <c r="AJ338" s="17">
        <v>0</v>
      </c>
      <c r="AK338" s="18">
        <v>0</v>
      </c>
      <c r="AL338" s="18">
        <v>0</v>
      </c>
      <c r="AM338" s="17">
        <v>0</v>
      </c>
      <c r="AN338" s="18">
        <v>0</v>
      </c>
      <c r="AO338" s="18">
        <v>0</v>
      </c>
      <c r="AP338" s="17">
        <v>0</v>
      </c>
      <c r="AQ338" s="18">
        <v>0</v>
      </c>
      <c r="AR338" s="18">
        <v>0</v>
      </c>
      <c r="AS338" s="17">
        <v>0</v>
      </c>
      <c r="AT338" s="18">
        <v>0</v>
      </c>
      <c r="AU338" s="18">
        <v>0</v>
      </c>
    </row>
    <row r="339" spans="1:47" x14ac:dyDescent="0.15">
      <c r="A339" s="69"/>
      <c r="B339" s="14" t="s">
        <v>15</v>
      </c>
      <c r="C339" s="15">
        <v>1</v>
      </c>
      <c r="D339" s="16">
        <v>8.0326446679304696E-4</v>
      </c>
      <c r="E339" s="16"/>
      <c r="F339" s="15">
        <v>0</v>
      </c>
      <c r="G339" s="16">
        <v>0</v>
      </c>
      <c r="H339" s="16"/>
      <c r="I339" s="15">
        <v>0</v>
      </c>
      <c r="J339" s="16">
        <v>0</v>
      </c>
      <c r="K339" s="16"/>
      <c r="L339" s="15">
        <v>0</v>
      </c>
      <c r="M339" s="16">
        <v>0</v>
      </c>
      <c r="N339" s="16"/>
      <c r="O339" s="15">
        <v>0</v>
      </c>
      <c r="P339" s="16">
        <v>0</v>
      </c>
      <c r="Q339" s="16"/>
      <c r="R339" s="15">
        <v>0</v>
      </c>
      <c r="S339" s="16">
        <v>0</v>
      </c>
      <c r="T339" s="16"/>
      <c r="U339" s="15">
        <v>0</v>
      </c>
      <c r="V339" s="16">
        <v>0</v>
      </c>
      <c r="W339" s="16"/>
      <c r="X339" s="15">
        <v>1</v>
      </c>
      <c r="Y339" s="16">
        <v>1.2422360248447201E-2</v>
      </c>
      <c r="Z339" s="16"/>
      <c r="AA339" s="17">
        <v>0</v>
      </c>
      <c r="AB339" s="18">
        <v>0</v>
      </c>
      <c r="AC339" s="18"/>
      <c r="AD339" s="17">
        <v>0</v>
      </c>
      <c r="AE339" s="18">
        <v>0</v>
      </c>
      <c r="AF339" s="18"/>
      <c r="AG339" s="17">
        <v>0</v>
      </c>
      <c r="AH339" s="18">
        <v>0</v>
      </c>
      <c r="AI339" s="18"/>
      <c r="AJ339" s="17">
        <v>0</v>
      </c>
      <c r="AK339" s="18">
        <v>0</v>
      </c>
      <c r="AL339" s="18"/>
      <c r="AM339" s="17">
        <v>0</v>
      </c>
      <c r="AN339" s="18">
        <v>0</v>
      </c>
      <c r="AO339" s="18"/>
      <c r="AP339" s="17">
        <v>0</v>
      </c>
      <c r="AQ339" s="18">
        <v>0</v>
      </c>
      <c r="AR339" s="18"/>
      <c r="AS339" s="17">
        <v>0</v>
      </c>
      <c r="AT339" s="18">
        <v>0</v>
      </c>
      <c r="AU339" s="18"/>
    </row>
    <row r="340" spans="1:47" x14ac:dyDescent="0.15">
      <c r="A340" s="70"/>
      <c r="B340" s="14" t="s">
        <v>16</v>
      </c>
      <c r="C340" s="15">
        <v>1</v>
      </c>
      <c r="D340" s="16">
        <v>8.0571737046079004E-4</v>
      </c>
      <c r="E340" s="16"/>
      <c r="F340" s="15">
        <v>0</v>
      </c>
      <c r="G340" s="16">
        <v>0</v>
      </c>
      <c r="H340" s="16"/>
      <c r="I340" s="15">
        <v>0</v>
      </c>
      <c r="J340" s="16">
        <v>0</v>
      </c>
      <c r="K340" s="16"/>
      <c r="L340" s="15">
        <v>0</v>
      </c>
      <c r="M340" s="16">
        <v>0</v>
      </c>
      <c r="N340" s="16"/>
      <c r="O340" s="15">
        <v>0</v>
      </c>
      <c r="P340" s="16">
        <v>0</v>
      </c>
      <c r="Q340" s="16"/>
      <c r="R340" s="15">
        <v>0</v>
      </c>
      <c r="S340" s="16">
        <v>0</v>
      </c>
      <c r="T340" s="16"/>
      <c r="U340" s="15">
        <v>0</v>
      </c>
      <c r="V340" s="16">
        <v>0</v>
      </c>
      <c r="W340" s="16"/>
      <c r="X340" s="15">
        <v>1</v>
      </c>
      <c r="Y340" s="16">
        <v>1.230012300123E-2</v>
      </c>
      <c r="Z340" s="16"/>
      <c r="AA340" s="17">
        <v>0</v>
      </c>
      <c r="AB340" s="18">
        <v>0</v>
      </c>
      <c r="AC340" s="18"/>
      <c r="AD340" s="17">
        <v>0</v>
      </c>
      <c r="AE340" s="18">
        <v>0</v>
      </c>
      <c r="AF340" s="18"/>
      <c r="AG340" s="17">
        <v>0</v>
      </c>
      <c r="AH340" s="18">
        <v>0</v>
      </c>
      <c r="AI340" s="18"/>
      <c r="AJ340" s="17">
        <v>0</v>
      </c>
      <c r="AK340" s="18">
        <v>0</v>
      </c>
      <c r="AL340" s="18"/>
      <c r="AM340" s="17">
        <v>0</v>
      </c>
      <c r="AN340" s="18">
        <v>0</v>
      </c>
      <c r="AO340" s="18"/>
      <c r="AP340" s="17">
        <v>0</v>
      </c>
      <c r="AQ340" s="18">
        <v>0</v>
      </c>
      <c r="AR340" s="18"/>
      <c r="AS340" s="17">
        <v>0</v>
      </c>
      <c r="AT340" s="18">
        <v>0</v>
      </c>
      <c r="AU340" s="18"/>
    </row>
    <row r="341" spans="1:47" x14ac:dyDescent="0.15">
      <c r="A341" s="68" t="s">
        <v>94</v>
      </c>
      <c r="B341" s="14" t="s">
        <v>14</v>
      </c>
      <c r="C341" s="15">
        <v>25</v>
      </c>
      <c r="D341" s="16">
        <v>1.00561131111603E-2</v>
      </c>
      <c r="E341" s="16">
        <v>38.8888888888889</v>
      </c>
      <c r="F341" s="15">
        <v>1</v>
      </c>
      <c r="G341" s="16">
        <v>5.7793446223198298E-3</v>
      </c>
      <c r="H341" s="16">
        <v>0</v>
      </c>
      <c r="I341" s="15">
        <v>3</v>
      </c>
      <c r="J341" s="16">
        <v>1.38561729250381E-2</v>
      </c>
      <c r="K341" s="16">
        <v>0</v>
      </c>
      <c r="L341" s="15">
        <v>2</v>
      </c>
      <c r="M341" s="16">
        <v>1.1799410029498501E-2</v>
      </c>
      <c r="N341" s="16">
        <v>0</v>
      </c>
      <c r="O341" s="15">
        <v>0</v>
      </c>
      <c r="P341" s="16">
        <v>0</v>
      </c>
      <c r="Q341" s="16">
        <v>0</v>
      </c>
      <c r="R341" s="15">
        <v>2</v>
      </c>
      <c r="S341" s="16">
        <v>1.48511175465954E-2</v>
      </c>
      <c r="T341" s="16">
        <v>100</v>
      </c>
      <c r="U341" s="15">
        <v>5</v>
      </c>
      <c r="V341" s="16">
        <v>2.54764088454092E-2</v>
      </c>
      <c r="W341" s="16">
        <v>66.6666666666667</v>
      </c>
      <c r="X341" s="15">
        <v>2</v>
      </c>
      <c r="Y341" s="16">
        <v>1.23609394313968E-2</v>
      </c>
      <c r="Z341" s="16">
        <v>0</v>
      </c>
      <c r="AA341" s="17">
        <v>0</v>
      </c>
      <c r="AB341" s="18">
        <v>0</v>
      </c>
      <c r="AC341" s="18">
        <v>0</v>
      </c>
      <c r="AD341" s="17">
        <v>2</v>
      </c>
      <c r="AE341" s="18">
        <v>1.12101339611008E-2</v>
      </c>
      <c r="AF341" s="18">
        <v>100</v>
      </c>
      <c r="AG341" s="17">
        <v>1</v>
      </c>
      <c r="AH341" s="18">
        <v>4.9067713444553504E-3</v>
      </c>
      <c r="AI341" s="18">
        <v>0</v>
      </c>
      <c r="AJ341" s="17">
        <v>2</v>
      </c>
      <c r="AK341" s="18">
        <v>6.1001647044470197E-3</v>
      </c>
      <c r="AL341" s="18">
        <v>100</v>
      </c>
      <c r="AM341" s="17">
        <v>1</v>
      </c>
      <c r="AN341" s="18">
        <v>7.0437416355568104E-3</v>
      </c>
      <c r="AO341" s="18">
        <v>0</v>
      </c>
      <c r="AP341" s="17">
        <v>3</v>
      </c>
      <c r="AQ341" s="18">
        <v>1.8858436007040499E-2</v>
      </c>
      <c r="AR341" s="18">
        <v>50</v>
      </c>
      <c r="AS341" s="17">
        <v>1</v>
      </c>
      <c r="AT341" s="18">
        <v>4.2403426196836701E-3</v>
      </c>
      <c r="AU341" s="18">
        <v>0</v>
      </c>
    </row>
    <row r="342" spans="1:47" x14ac:dyDescent="0.15">
      <c r="A342" s="69"/>
      <c r="B342" s="14" t="s">
        <v>15</v>
      </c>
      <c r="C342" s="15">
        <v>7</v>
      </c>
      <c r="D342" s="16">
        <v>5.6228512675513299E-3</v>
      </c>
      <c r="E342" s="16"/>
      <c r="F342" s="15">
        <v>0</v>
      </c>
      <c r="G342" s="16">
        <v>0</v>
      </c>
      <c r="H342" s="16"/>
      <c r="I342" s="15">
        <v>0</v>
      </c>
      <c r="J342" s="16">
        <v>0</v>
      </c>
      <c r="K342" s="16"/>
      <c r="L342" s="15">
        <v>0</v>
      </c>
      <c r="M342" s="16">
        <v>0</v>
      </c>
      <c r="N342" s="16"/>
      <c r="O342" s="15">
        <v>0</v>
      </c>
      <c r="P342" s="16">
        <v>0</v>
      </c>
      <c r="Q342" s="16"/>
      <c r="R342" s="15">
        <v>1</v>
      </c>
      <c r="S342" s="16">
        <v>1.48654675189535E-2</v>
      </c>
      <c r="T342" s="16"/>
      <c r="U342" s="15">
        <v>2</v>
      </c>
      <c r="V342" s="16">
        <v>1.9735543714229298E-2</v>
      </c>
      <c r="W342" s="16"/>
      <c r="X342" s="15">
        <v>0</v>
      </c>
      <c r="Y342" s="16">
        <v>0</v>
      </c>
      <c r="Z342" s="16"/>
      <c r="AA342" s="17">
        <v>0</v>
      </c>
      <c r="AB342" s="18">
        <v>0</v>
      </c>
      <c r="AC342" s="18"/>
      <c r="AD342" s="17">
        <v>1</v>
      </c>
      <c r="AE342" s="18">
        <v>1.13199003848766E-2</v>
      </c>
      <c r="AF342" s="18"/>
      <c r="AG342" s="17">
        <v>1</v>
      </c>
      <c r="AH342" s="18">
        <v>1.0002000400080001E-2</v>
      </c>
      <c r="AI342" s="18"/>
      <c r="AJ342" s="17">
        <v>1</v>
      </c>
      <c r="AK342" s="18">
        <v>6.0964457721148597E-3</v>
      </c>
      <c r="AL342" s="18"/>
      <c r="AM342" s="17">
        <v>0</v>
      </c>
      <c r="AN342" s="18">
        <v>0</v>
      </c>
      <c r="AO342" s="18"/>
      <c r="AP342" s="17">
        <v>1</v>
      </c>
      <c r="AQ342" s="18">
        <v>1.24564025909317E-2</v>
      </c>
      <c r="AR342" s="18"/>
      <c r="AS342" s="17">
        <v>0</v>
      </c>
      <c r="AT342" s="18">
        <v>0</v>
      </c>
      <c r="AU342" s="18"/>
    </row>
    <row r="343" spans="1:47" x14ac:dyDescent="0.15">
      <c r="A343" s="70"/>
      <c r="B343" s="14" t="s">
        <v>16</v>
      </c>
      <c r="C343" s="15">
        <v>18</v>
      </c>
      <c r="D343" s="16">
        <v>1.4502912668294199E-2</v>
      </c>
      <c r="E343" s="16"/>
      <c r="F343" s="15">
        <v>1</v>
      </c>
      <c r="G343" s="16">
        <v>1.1466574934067201E-2</v>
      </c>
      <c r="H343" s="16"/>
      <c r="I343" s="15">
        <v>3</v>
      </c>
      <c r="J343" s="16">
        <v>2.7708506511499E-2</v>
      </c>
      <c r="K343" s="16"/>
      <c r="L343" s="15">
        <v>2</v>
      </c>
      <c r="M343" s="16">
        <v>2.35710076605775E-2</v>
      </c>
      <c r="N343" s="16"/>
      <c r="O343" s="15">
        <v>0</v>
      </c>
      <c r="P343" s="16">
        <v>0</v>
      </c>
      <c r="Q343" s="16"/>
      <c r="R343" s="15">
        <v>1</v>
      </c>
      <c r="S343" s="16">
        <v>1.4836795252225501E-2</v>
      </c>
      <c r="T343" s="16"/>
      <c r="U343" s="15">
        <v>3</v>
      </c>
      <c r="V343" s="16">
        <v>3.1605562579013903E-2</v>
      </c>
      <c r="W343" s="16"/>
      <c r="X343" s="15">
        <v>2</v>
      </c>
      <c r="Y343" s="16">
        <v>2.460024600246E-2</v>
      </c>
      <c r="Z343" s="16"/>
      <c r="AA343" s="17">
        <v>0</v>
      </c>
      <c r="AB343" s="18">
        <v>0</v>
      </c>
      <c r="AC343" s="18"/>
      <c r="AD343" s="17">
        <v>1</v>
      </c>
      <c r="AE343" s="18">
        <v>1.1102475852115001E-2</v>
      </c>
      <c r="AF343" s="18"/>
      <c r="AG343" s="17">
        <v>0</v>
      </c>
      <c r="AH343" s="18">
        <v>0</v>
      </c>
      <c r="AI343" s="18"/>
      <c r="AJ343" s="17">
        <v>1</v>
      </c>
      <c r="AK343" s="18">
        <v>6.1038881767685998E-3</v>
      </c>
      <c r="AL343" s="18"/>
      <c r="AM343" s="17">
        <v>1</v>
      </c>
      <c r="AN343" s="18">
        <v>1.41302811925957E-2</v>
      </c>
      <c r="AO343" s="18"/>
      <c r="AP343" s="17">
        <v>2</v>
      </c>
      <c r="AQ343" s="18">
        <v>2.5380710659898501E-2</v>
      </c>
      <c r="AR343" s="18"/>
      <c r="AS343" s="17">
        <v>1</v>
      </c>
      <c r="AT343" s="18">
        <v>8.5077420452611893E-3</v>
      </c>
      <c r="AU343" s="18"/>
    </row>
    <row r="344" spans="1:47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47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47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47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47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47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47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47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47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31">
    <mergeCell ref="A8:A10"/>
    <mergeCell ref="A155:A157"/>
    <mergeCell ref="A158:A160"/>
    <mergeCell ref="A161:A163"/>
    <mergeCell ref="A164:A166"/>
    <mergeCell ref="A167:A169"/>
    <mergeCell ref="A170:A172"/>
    <mergeCell ref="A137:A139"/>
    <mergeCell ref="A140:A142"/>
    <mergeCell ref="A143:A145"/>
    <mergeCell ref="A146:A148"/>
    <mergeCell ref="A149:A151"/>
    <mergeCell ref="A152:A154"/>
    <mergeCell ref="A11:A13"/>
    <mergeCell ref="A119:A121"/>
    <mergeCell ref="A122:A124"/>
    <mergeCell ref="A125:A127"/>
    <mergeCell ref="A14:A16"/>
    <mergeCell ref="A17:A19"/>
    <mergeCell ref="A20:A22"/>
    <mergeCell ref="A23:A25"/>
    <mergeCell ref="A26:A28"/>
    <mergeCell ref="A47:A49"/>
    <mergeCell ref="A29:A31"/>
    <mergeCell ref="A65:A67"/>
    <mergeCell ref="A68:A70"/>
    <mergeCell ref="A71:A73"/>
    <mergeCell ref="A341:A343"/>
    <mergeCell ref="A317:A319"/>
    <mergeCell ref="A320:A322"/>
    <mergeCell ref="A323:A325"/>
    <mergeCell ref="A326:A328"/>
    <mergeCell ref="A329:A331"/>
    <mergeCell ref="A332:A334"/>
    <mergeCell ref="A128:A130"/>
    <mergeCell ref="A131:A133"/>
    <mergeCell ref="A134:A136"/>
    <mergeCell ref="A314:A316"/>
    <mergeCell ref="A281:A283"/>
    <mergeCell ref="A284:A286"/>
    <mergeCell ref="A287:A289"/>
    <mergeCell ref="A290:A292"/>
    <mergeCell ref="A293:A295"/>
    <mergeCell ref="A296:A298"/>
    <mergeCell ref="A335:A337"/>
    <mergeCell ref="A338:A340"/>
    <mergeCell ref="A236:A238"/>
    <mergeCell ref="A269:A271"/>
    <mergeCell ref="A302:A304"/>
    <mergeCell ref="A305:A307"/>
    <mergeCell ref="A308:A310"/>
    <mergeCell ref="A311:A313"/>
    <mergeCell ref="A101:A103"/>
    <mergeCell ref="A104:A106"/>
    <mergeCell ref="A107:A109"/>
    <mergeCell ref="A110:A112"/>
    <mergeCell ref="A113:A115"/>
    <mergeCell ref="A116:A118"/>
    <mergeCell ref="A272:A274"/>
    <mergeCell ref="A275:A277"/>
    <mergeCell ref="A278:A280"/>
    <mergeCell ref="A266:A268"/>
    <mergeCell ref="A239:A241"/>
    <mergeCell ref="A242:A244"/>
    <mergeCell ref="A215:A217"/>
    <mergeCell ref="A218:A220"/>
    <mergeCell ref="A221:A223"/>
    <mergeCell ref="A224:A226"/>
    <mergeCell ref="A227:A229"/>
    <mergeCell ref="A230:A232"/>
    <mergeCell ref="A245:A247"/>
    <mergeCell ref="A260:A262"/>
    <mergeCell ref="A299:A301"/>
    <mergeCell ref="A194:A196"/>
    <mergeCell ref="A197:A199"/>
    <mergeCell ref="A200:A202"/>
    <mergeCell ref="A203:A205"/>
    <mergeCell ref="A206:A208"/>
    <mergeCell ref="A173:A175"/>
    <mergeCell ref="A176:A178"/>
    <mergeCell ref="A179:A181"/>
    <mergeCell ref="A182:A184"/>
    <mergeCell ref="A185:A187"/>
    <mergeCell ref="A188:A190"/>
    <mergeCell ref="A248:A250"/>
    <mergeCell ref="A251:A253"/>
    <mergeCell ref="A254:A256"/>
    <mergeCell ref="A257:A259"/>
    <mergeCell ref="A263:A265"/>
    <mergeCell ref="A50:A52"/>
    <mergeCell ref="A53:A55"/>
    <mergeCell ref="A56:A58"/>
    <mergeCell ref="A59:A61"/>
    <mergeCell ref="A62:A64"/>
    <mergeCell ref="A32:A34"/>
    <mergeCell ref="A35:A37"/>
    <mergeCell ref="A38:A40"/>
    <mergeCell ref="A41:A43"/>
    <mergeCell ref="A44:A46"/>
    <mergeCell ref="A74:A76"/>
    <mergeCell ref="A77:A79"/>
    <mergeCell ref="A80:A82"/>
    <mergeCell ref="A233:A235"/>
    <mergeCell ref="A191:A193"/>
    <mergeCell ref="A83:A85"/>
    <mergeCell ref="A86:A88"/>
    <mergeCell ref="A89:A91"/>
    <mergeCell ref="A92:A94"/>
    <mergeCell ref="A95:A97"/>
    <mergeCell ref="A98:A100"/>
    <mergeCell ref="A209:A211"/>
    <mergeCell ref="A212:A214"/>
    <mergeCell ref="AG6:AI6"/>
    <mergeCell ref="AJ6:AL6"/>
    <mergeCell ref="AM6:AO6"/>
    <mergeCell ref="AP6:AR6"/>
    <mergeCell ref="AS6:AU6"/>
    <mergeCell ref="A2:N2"/>
    <mergeCell ref="L5:N5"/>
    <mergeCell ref="C6:E6"/>
    <mergeCell ref="F6:H6"/>
    <mergeCell ref="I6:K6"/>
    <mergeCell ref="L6:N6"/>
    <mergeCell ref="O6:Q6"/>
    <mergeCell ref="R6:T6"/>
    <mergeCell ref="U6:W6"/>
    <mergeCell ref="A5:C5"/>
    <mergeCell ref="A6:B7"/>
    <mergeCell ref="X6:Z6"/>
    <mergeCell ref="AA6:AC6"/>
    <mergeCell ref="AD6:AF6"/>
  </mergeCells>
  <phoneticPr fontId="5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D1000"/>
  <sheetViews>
    <sheetView workbookViewId="0">
      <selection activeCell="A2" sqref="A2:N2"/>
    </sheetView>
  </sheetViews>
  <sheetFormatPr defaultRowHeight="13.5" x14ac:dyDescent="0.15"/>
  <cols>
    <col min="1" max="1" width="11.6640625" bestFit="1" customWidth="1"/>
    <col min="2" max="2" width="2.88671875" bestFit="1" customWidth="1"/>
    <col min="3" max="3" width="8.109375" bestFit="1" customWidth="1"/>
    <col min="4" max="5" width="6.77734375" bestFit="1" customWidth="1"/>
    <col min="6" max="6" width="8.109375" bestFit="1" customWidth="1"/>
    <col min="7" max="8" width="6.77734375" bestFit="1" customWidth="1"/>
    <col min="9" max="9" width="8.109375" bestFit="1" customWidth="1"/>
    <col min="10" max="11" width="6.77734375" bestFit="1" customWidth="1"/>
    <col min="12" max="12" width="8.109375" bestFit="1" customWidth="1"/>
    <col min="13" max="14" width="6.77734375" bestFit="1" customWidth="1"/>
    <col min="15" max="15" width="8.109375" bestFit="1" customWidth="1"/>
    <col min="16" max="17" width="6.77734375" bestFit="1" customWidth="1"/>
    <col min="18" max="18" width="8.109375" bestFit="1" customWidth="1"/>
    <col min="19" max="20" width="6.77734375" bestFit="1" customWidth="1"/>
    <col min="21" max="21" width="8.109375" bestFit="1" customWidth="1"/>
    <col min="22" max="23" width="6.77734375" bestFit="1" customWidth="1"/>
    <col min="24" max="24" width="8.109375" bestFit="1" customWidth="1"/>
    <col min="25" max="26" width="6.77734375" bestFit="1" customWidth="1"/>
    <col min="27" max="56" width="7.6640625" bestFit="1" customWidth="1"/>
  </cols>
  <sheetData>
    <row r="1" spans="1:56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56" ht="22.5" x14ac:dyDescent="0.15">
      <c r="A2" s="79" t="s">
        <v>42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56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56" x14ac:dyDescent="0.15">
      <c r="A4" s="51" t="s">
        <v>221</v>
      </c>
      <c r="B4" s="52"/>
      <c r="C4" s="5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56" x14ac:dyDescent="0.15">
      <c r="A5" s="73" t="s">
        <v>225</v>
      </c>
      <c r="B5" s="74"/>
      <c r="C5" s="74"/>
      <c r="D5" s="12"/>
      <c r="E5" s="12"/>
      <c r="F5" s="12"/>
      <c r="G5" s="12"/>
      <c r="H5" s="12"/>
      <c r="I5" s="12"/>
      <c r="J5" s="12"/>
      <c r="K5" s="12"/>
      <c r="L5" s="82"/>
      <c r="M5" s="83"/>
      <c r="N5" s="8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56" ht="16.5" x14ac:dyDescent="0.15">
      <c r="A6" s="75" t="s">
        <v>43</v>
      </c>
      <c r="B6" s="76"/>
      <c r="C6" s="71" t="s">
        <v>95</v>
      </c>
      <c r="D6" s="72"/>
      <c r="E6" s="72"/>
      <c r="F6" s="71" t="s">
        <v>17</v>
      </c>
      <c r="G6" s="72"/>
      <c r="H6" s="72"/>
      <c r="I6" s="71" t="s">
        <v>18</v>
      </c>
      <c r="J6" s="72"/>
      <c r="K6" s="72"/>
      <c r="L6" s="71" t="s">
        <v>19</v>
      </c>
      <c r="M6" s="72"/>
      <c r="N6" s="72"/>
      <c r="O6" s="71" t="s">
        <v>20</v>
      </c>
      <c r="P6" s="72"/>
      <c r="Q6" s="72"/>
      <c r="R6" s="71" t="s">
        <v>21</v>
      </c>
      <c r="S6" s="72"/>
      <c r="T6" s="72"/>
      <c r="U6" s="71" t="s">
        <v>22</v>
      </c>
      <c r="V6" s="72"/>
      <c r="W6" s="72"/>
      <c r="X6" s="71" t="s">
        <v>23</v>
      </c>
      <c r="Y6" s="72"/>
      <c r="Z6" s="72"/>
      <c r="AA6" s="81" t="s">
        <v>24</v>
      </c>
      <c r="AB6" s="72"/>
      <c r="AC6" s="72"/>
      <c r="AD6" s="81" t="s">
        <v>25</v>
      </c>
      <c r="AE6" s="72"/>
      <c r="AF6" s="72"/>
      <c r="AG6" s="81" t="s">
        <v>26</v>
      </c>
      <c r="AH6" s="72"/>
      <c r="AI6" s="72"/>
      <c r="AJ6" s="81" t="s">
        <v>27</v>
      </c>
      <c r="AK6" s="72"/>
      <c r="AL6" s="72"/>
      <c r="AM6" s="81" t="s">
        <v>28</v>
      </c>
      <c r="AN6" s="72"/>
      <c r="AO6" s="72"/>
      <c r="AP6" s="81" t="s">
        <v>29</v>
      </c>
      <c r="AQ6" s="72"/>
      <c r="AR6" s="72"/>
      <c r="AS6" s="81" t="s">
        <v>30</v>
      </c>
      <c r="AT6" s="72"/>
      <c r="AU6" s="72"/>
      <c r="AV6" s="81" t="s">
        <v>31</v>
      </c>
      <c r="AW6" s="72"/>
      <c r="AX6" s="72"/>
      <c r="AY6" s="81" t="s">
        <v>32</v>
      </c>
      <c r="AZ6" s="72"/>
      <c r="BA6" s="72"/>
      <c r="BB6" s="81" t="s">
        <v>33</v>
      </c>
      <c r="BC6" s="72"/>
      <c r="BD6" s="72"/>
    </row>
    <row r="7" spans="1:56" ht="16.5" x14ac:dyDescent="0.15">
      <c r="A7" s="77"/>
      <c r="B7" s="78"/>
      <c r="C7" s="50" t="s">
        <v>45</v>
      </c>
      <c r="D7" s="50" t="s">
        <v>46</v>
      </c>
      <c r="E7" s="50" t="s">
        <v>47</v>
      </c>
      <c r="F7" s="50" t="s">
        <v>45</v>
      </c>
      <c r="G7" s="50" t="s">
        <v>46</v>
      </c>
      <c r="H7" s="50" t="s">
        <v>47</v>
      </c>
      <c r="I7" s="50" t="s">
        <v>45</v>
      </c>
      <c r="J7" s="50" t="s">
        <v>46</v>
      </c>
      <c r="K7" s="50" t="s">
        <v>47</v>
      </c>
      <c r="L7" s="50" t="s">
        <v>45</v>
      </c>
      <c r="M7" s="50" t="s">
        <v>46</v>
      </c>
      <c r="N7" s="50" t="s">
        <v>47</v>
      </c>
      <c r="O7" s="50" t="s">
        <v>45</v>
      </c>
      <c r="P7" s="50" t="s">
        <v>46</v>
      </c>
      <c r="Q7" s="50" t="s">
        <v>47</v>
      </c>
      <c r="R7" s="50" t="s">
        <v>45</v>
      </c>
      <c r="S7" s="50" t="s">
        <v>46</v>
      </c>
      <c r="T7" s="50" t="s">
        <v>47</v>
      </c>
      <c r="U7" s="50" t="s">
        <v>45</v>
      </c>
      <c r="V7" s="50" t="s">
        <v>46</v>
      </c>
      <c r="W7" s="50" t="s">
        <v>47</v>
      </c>
      <c r="X7" s="50" t="s">
        <v>45</v>
      </c>
      <c r="Y7" s="50" t="s">
        <v>46</v>
      </c>
      <c r="Z7" s="50" t="s">
        <v>47</v>
      </c>
      <c r="AA7" s="53" t="s">
        <v>45</v>
      </c>
      <c r="AB7" s="53" t="s">
        <v>46</v>
      </c>
      <c r="AC7" s="53" t="s">
        <v>47</v>
      </c>
      <c r="AD7" s="53" t="s">
        <v>45</v>
      </c>
      <c r="AE7" s="53" t="s">
        <v>46</v>
      </c>
      <c r="AF7" s="53" t="s">
        <v>47</v>
      </c>
      <c r="AG7" s="53" t="s">
        <v>45</v>
      </c>
      <c r="AH7" s="53" t="s">
        <v>46</v>
      </c>
      <c r="AI7" s="53" t="s">
        <v>47</v>
      </c>
      <c r="AJ7" s="53" t="s">
        <v>45</v>
      </c>
      <c r="AK7" s="53" t="s">
        <v>46</v>
      </c>
      <c r="AL7" s="53" t="s">
        <v>47</v>
      </c>
      <c r="AM7" s="53" t="s">
        <v>45</v>
      </c>
      <c r="AN7" s="53" t="s">
        <v>46</v>
      </c>
      <c r="AO7" s="53" t="s">
        <v>47</v>
      </c>
      <c r="AP7" s="53" t="s">
        <v>45</v>
      </c>
      <c r="AQ7" s="53" t="s">
        <v>46</v>
      </c>
      <c r="AR7" s="53" t="s">
        <v>47</v>
      </c>
      <c r="AS7" s="53" t="s">
        <v>45</v>
      </c>
      <c r="AT7" s="53" t="s">
        <v>46</v>
      </c>
      <c r="AU7" s="53" t="s">
        <v>47</v>
      </c>
      <c r="AV7" s="53" t="s">
        <v>45</v>
      </c>
      <c r="AW7" s="53" t="s">
        <v>46</v>
      </c>
      <c r="AX7" s="53" t="s">
        <v>47</v>
      </c>
      <c r="AY7" s="53" t="s">
        <v>45</v>
      </c>
      <c r="AZ7" s="53" t="s">
        <v>46</v>
      </c>
      <c r="BA7" s="53" t="s">
        <v>47</v>
      </c>
      <c r="BB7" s="53" t="s">
        <v>45</v>
      </c>
      <c r="BC7" s="53" t="s">
        <v>46</v>
      </c>
      <c r="BD7" s="53" t="s">
        <v>47</v>
      </c>
    </row>
    <row r="8" spans="1:56" x14ac:dyDescent="0.15">
      <c r="A8" s="68" t="s">
        <v>48</v>
      </c>
      <c r="B8" s="14" t="s">
        <v>14</v>
      </c>
      <c r="C8" s="15">
        <v>324068</v>
      </c>
      <c r="D8" s="16">
        <v>100</v>
      </c>
      <c r="E8" s="16">
        <v>96.416752530456407</v>
      </c>
      <c r="F8" s="15">
        <v>22351</v>
      </c>
      <c r="G8" s="16">
        <v>100</v>
      </c>
      <c r="H8" s="16">
        <v>95.085973640569094</v>
      </c>
      <c r="I8" s="15">
        <v>11272</v>
      </c>
      <c r="J8" s="16">
        <v>100</v>
      </c>
      <c r="K8" s="16">
        <v>95.186147186147195</v>
      </c>
      <c r="L8" s="15">
        <v>23759</v>
      </c>
      <c r="M8" s="16">
        <v>100</v>
      </c>
      <c r="N8" s="16">
        <v>98.256008010680901</v>
      </c>
      <c r="O8" s="15">
        <v>17974</v>
      </c>
      <c r="P8" s="16">
        <v>100</v>
      </c>
      <c r="Q8" s="16">
        <v>93.685344827586206</v>
      </c>
      <c r="R8" s="15">
        <v>11450</v>
      </c>
      <c r="S8" s="16">
        <v>100</v>
      </c>
      <c r="T8" s="16">
        <v>85.005655194700296</v>
      </c>
      <c r="U8" s="15">
        <v>37988</v>
      </c>
      <c r="V8" s="16">
        <v>100</v>
      </c>
      <c r="W8" s="16">
        <v>95.935630286775293</v>
      </c>
      <c r="X8" s="15">
        <v>19563</v>
      </c>
      <c r="Y8" s="16">
        <v>100</v>
      </c>
      <c r="Z8" s="16">
        <v>102.998858565944</v>
      </c>
      <c r="AA8" s="17">
        <v>26729</v>
      </c>
      <c r="AB8" s="18">
        <v>100</v>
      </c>
      <c r="AC8" s="18">
        <v>94.039927404718696</v>
      </c>
      <c r="AD8" s="17">
        <v>15915</v>
      </c>
      <c r="AE8" s="18">
        <v>100</v>
      </c>
      <c r="AF8" s="18">
        <v>97.114193708199195</v>
      </c>
      <c r="AG8" s="17">
        <v>24428</v>
      </c>
      <c r="AH8" s="18">
        <v>100</v>
      </c>
      <c r="AI8" s="18">
        <v>95.611787315823193</v>
      </c>
      <c r="AJ8" s="17">
        <v>17023</v>
      </c>
      <c r="AK8" s="18">
        <v>100</v>
      </c>
      <c r="AL8" s="18">
        <v>97.482598607888605</v>
      </c>
      <c r="AM8" s="17">
        <v>7455</v>
      </c>
      <c r="AN8" s="18">
        <v>100</v>
      </c>
      <c r="AO8" s="18">
        <v>107.083333333333</v>
      </c>
      <c r="AP8" s="17">
        <v>25137</v>
      </c>
      <c r="AQ8" s="18">
        <v>100</v>
      </c>
      <c r="AR8" s="18">
        <v>97.307692307692307</v>
      </c>
      <c r="AS8" s="17">
        <v>22569</v>
      </c>
      <c r="AT8" s="18">
        <v>100</v>
      </c>
      <c r="AU8" s="18">
        <v>100.952720149586</v>
      </c>
      <c r="AV8" s="17">
        <v>15764</v>
      </c>
      <c r="AW8" s="18">
        <v>100</v>
      </c>
      <c r="AX8" s="18">
        <v>92.596212583995097</v>
      </c>
      <c r="AY8" s="17">
        <v>13394</v>
      </c>
      <c r="AZ8" s="18">
        <v>100</v>
      </c>
      <c r="BA8" s="18">
        <v>96.8258633357825</v>
      </c>
      <c r="BB8" s="17">
        <v>11297</v>
      </c>
      <c r="BC8" s="18">
        <v>100</v>
      </c>
      <c r="BD8" s="18">
        <v>96.060395695938894</v>
      </c>
    </row>
    <row r="9" spans="1:56" x14ac:dyDescent="0.15">
      <c r="A9" s="69"/>
      <c r="B9" s="14" t="s">
        <v>15</v>
      </c>
      <c r="C9" s="15">
        <v>159078</v>
      </c>
      <c r="D9" s="16">
        <v>100</v>
      </c>
      <c r="E9" s="16"/>
      <c r="F9" s="15">
        <v>10894</v>
      </c>
      <c r="G9" s="16">
        <v>100</v>
      </c>
      <c r="H9" s="16"/>
      <c r="I9" s="15">
        <v>5497</v>
      </c>
      <c r="J9" s="16">
        <v>100</v>
      </c>
      <c r="K9" s="16"/>
      <c r="L9" s="15">
        <v>11775</v>
      </c>
      <c r="M9" s="16">
        <v>100</v>
      </c>
      <c r="N9" s="16"/>
      <c r="O9" s="15">
        <v>8694</v>
      </c>
      <c r="P9" s="16">
        <v>100</v>
      </c>
      <c r="Q9" s="16"/>
      <c r="R9" s="15">
        <v>5261</v>
      </c>
      <c r="S9" s="16">
        <v>100</v>
      </c>
      <c r="T9" s="16"/>
      <c r="U9" s="15">
        <v>18600</v>
      </c>
      <c r="V9" s="16">
        <v>100</v>
      </c>
      <c r="W9" s="16"/>
      <c r="X9" s="15">
        <v>9926</v>
      </c>
      <c r="Y9" s="16">
        <v>100</v>
      </c>
      <c r="Z9" s="16"/>
      <c r="AA9" s="17">
        <v>12954</v>
      </c>
      <c r="AB9" s="18">
        <v>100</v>
      </c>
      <c r="AC9" s="18"/>
      <c r="AD9" s="17">
        <v>7841</v>
      </c>
      <c r="AE9" s="18">
        <v>100</v>
      </c>
      <c r="AF9" s="18"/>
      <c r="AG9" s="17">
        <v>11940</v>
      </c>
      <c r="AH9" s="18">
        <v>100</v>
      </c>
      <c r="AI9" s="18"/>
      <c r="AJ9" s="17">
        <v>8403</v>
      </c>
      <c r="AK9" s="18">
        <v>100</v>
      </c>
      <c r="AL9" s="18"/>
      <c r="AM9" s="17">
        <v>3855</v>
      </c>
      <c r="AN9" s="18">
        <v>100</v>
      </c>
      <c r="AO9" s="18"/>
      <c r="AP9" s="17">
        <v>12397</v>
      </c>
      <c r="AQ9" s="18">
        <v>100</v>
      </c>
      <c r="AR9" s="18"/>
      <c r="AS9" s="17">
        <v>11338</v>
      </c>
      <c r="AT9" s="18">
        <v>100</v>
      </c>
      <c r="AU9" s="18"/>
      <c r="AV9" s="17">
        <v>7579</v>
      </c>
      <c r="AW9" s="18">
        <v>100</v>
      </c>
      <c r="AX9" s="18"/>
      <c r="AY9" s="17">
        <v>6589</v>
      </c>
      <c r="AZ9" s="18">
        <v>100</v>
      </c>
      <c r="BA9" s="18"/>
      <c r="BB9" s="17">
        <v>5535</v>
      </c>
      <c r="BC9" s="18">
        <v>100</v>
      </c>
      <c r="BD9" s="18"/>
    </row>
    <row r="10" spans="1:56" x14ac:dyDescent="0.15">
      <c r="A10" s="70"/>
      <c r="B10" s="14" t="s">
        <v>16</v>
      </c>
      <c r="C10" s="15">
        <v>164990</v>
      </c>
      <c r="D10" s="16">
        <v>100</v>
      </c>
      <c r="E10" s="16"/>
      <c r="F10" s="15">
        <v>11457</v>
      </c>
      <c r="G10" s="16">
        <v>100</v>
      </c>
      <c r="H10" s="16"/>
      <c r="I10" s="15">
        <v>5775</v>
      </c>
      <c r="J10" s="16">
        <v>100</v>
      </c>
      <c r="K10" s="16"/>
      <c r="L10" s="15">
        <v>11984</v>
      </c>
      <c r="M10" s="16">
        <v>100</v>
      </c>
      <c r="N10" s="16"/>
      <c r="O10" s="15">
        <v>9280</v>
      </c>
      <c r="P10" s="16">
        <v>100</v>
      </c>
      <c r="Q10" s="16"/>
      <c r="R10" s="15">
        <v>6189</v>
      </c>
      <c r="S10" s="16">
        <v>100</v>
      </c>
      <c r="T10" s="16"/>
      <c r="U10" s="15">
        <v>19388</v>
      </c>
      <c r="V10" s="16">
        <v>100</v>
      </c>
      <c r="W10" s="16"/>
      <c r="X10" s="15">
        <v>9637</v>
      </c>
      <c r="Y10" s="16">
        <v>100</v>
      </c>
      <c r="Z10" s="16"/>
      <c r="AA10" s="17">
        <v>13775</v>
      </c>
      <c r="AB10" s="18">
        <v>100</v>
      </c>
      <c r="AC10" s="18"/>
      <c r="AD10" s="17">
        <v>8074</v>
      </c>
      <c r="AE10" s="18">
        <v>100</v>
      </c>
      <c r="AF10" s="18"/>
      <c r="AG10" s="17">
        <v>12488</v>
      </c>
      <c r="AH10" s="18">
        <v>100</v>
      </c>
      <c r="AI10" s="18"/>
      <c r="AJ10" s="17">
        <v>8620</v>
      </c>
      <c r="AK10" s="18">
        <v>100</v>
      </c>
      <c r="AL10" s="18"/>
      <c r="AM10" s="17">
        <v>3600</v>
      </c>
      <c r="AN10" s="18">
        <v>100</v>
      </c>
      <c r="AO10" s="18"/>
      <c r="AP10" s="17">
        <v>12740</v>
      </c>
      <c r="AQ10" s="18">
        <v>100</v>
      </c>
      <c r="AR10" s="18"/>
      <c r="AS10" s="17">
        <v>11231</v>
      </c>
      <c r="AT10" s="18">
        <v>100</v>
      </c>
      <c r="AU10" s="18"/>
      <c r="AV10" s="17">
        <v>8185</v>
      </c>
      <c r="AW10" s="18">
        <v>100</v>
      </c>
      <c r="AX10" s="18"/>
      <c r="AY10" s="17">
        <v>6805</v>
      </c>
      <c r="AZ10" s="18">
        <v>100</v>
      </c>
      <c r="BA10" s="18"/>
      <c r="BB10" s="17">
        <v>5762</v>
      </c>
      <c r="BC10" s="18">
        <v>100</v>
      </c>
      <c r="BD10" s="18"/>
    </row>
    <row r="11" spans="1:56" x14ac:dyDescent="0.15">
      <c r="A11" s="68" t="s">
        <v>214</v>
      </c>
      <c r="B11" s="14" t="s">
        <v>14</v>
      </c>
      <c r="C11" s="15">
        <v>2085</v>
      </c>
      <c r="D11" s="16">
        <v>0.64338348741622098</v>
      </c>
      <c r="E11" s="16">
        <v>108.917835671343</v>
      </c>
      <c r="F11" s="15">
        <v>134</v>
      </c>
      <c r="G11" s="16">
        <v>0.599525748288667</v>
      </c>
      <c r="H11" s="16">
        <v>119.67213114754099</v>
      </c>
      <c r="I11" s="15">
        <v>54</v>
      </c>
      <c r="J11" s="16">
        <v>0.47906316536550703</v>
      </c>
      <c r="K11" s="16">
        <v>68.75</v>
      </c>
      <c r="L11" s="15">
        <v>120</v>
      </c>
      <c r="M11" s="16">
        <v>0.50507176227955697</v>
      </c>
      <c r="N11" s="16">
        <v>90.476190476190496</v>
      </c>
      <c r="O11" s="15">
        <v>124</v>
      </c>
      <c r="P11" s="16">
        <v>0.68988539000778903</v>
      </c>
      <c r="Q11" s="16">
        <v>110.16949152542399</v>
      </c>
      <c r="R11" s="15">
        <v>142</v>
      </c>
      <c r="S11" s="16">
        <v>1.2401746724890801</v>
      </c>
      <c r="T11" s="16">
        <v>132.786885245902</v>
      </c>
      <c r="U11" s="15">
        <v>210</v>
      </c>
      <c r="V11" s="16">
        <v>0.55280614931030903</v>
      </c>
      <c r="W11" s="16">
        <v>114.28571428571399</v>
      </c>
      <c r="X11" s="15">
        <v>123</v>
      </c>
      <c r="Y11" s="16">
        <v>0.62873792363134495</v>
      </c>
      <c r="Z11" s="16">
        <v>151.02040816326499</v>
      </c>
      <c r="AA11" s="17">
        <v>321</v>
      </c>
      <c r="AB11" s="18">
        <v>1.2009427962138499</v>
      </c>
      <c r="AC11" s="18">
        <v>100.625</v>
      </c>
      <c r="AD11" s="17">
        <v>74</v>
      </c>
      <c r="AE11" s="18">
        <v>0.46497015394282099</v>
      </c>
      <c r="AF11" s="18">
        <v>105.555555555556</v>
      </c>
      <c r="AG11" s="17">
        <v>173</v>
      </c>
      <c r="AH11" s="18">
        <v>0.70820370067136096</v>
      </c>
      <c r="AI11" s="18">
        <v>96.590909090909093</v>
      </c>
      <c r="AJ11" s="17">
        <v>30</v>
      </c>
      <c r="AK11" s="18">
        <v>0.176232156494155</v>
      </c>
      <c r="AL11" s="18">
        <v>130.769230769231</v>
      </c>
      <c r="AM11" s="17">
        <v>84</v>
      </c>
      <c r="AN11" s="18">
        <v>1.12676056338028</v>
      </c>
      <c r="AO11" s="18">
        <v>68</v>
      </c>
      <c r="AP11" s="17">
        <v>183</v>
      </c>
      <c r="AQ11" s="18">
        <v>0.72801050244659304</v>
      </c>
      <c r="AR11" s="18">
        <v>101.098901098901</v>
      </c>
      <c r="AS11" s="17">
        <v>123</v>
      </c>
      <c r="AT11" s="18">
        <v>0.54499534760069102</v>
      </c>
      <c r="AU11" s="18">
        <v>127.777777777778</v>
      </c>
      <c r="AV11" s="17">
        <v>77</v>
      </c>
      <c r="AW11" s="18">
        <v>0.48845470692717602</v>
      </c>
      <c r="AX11" s="18">
        <v>120</v>
      </c>
      <c r="AY11" s="17">
        <v>71</v>
      </c>
      <c r="AZ11" s="18">
        <v>0.530088099148873</v>
      </c>
      <c r="BA11" s="18">
        <v>129.03225806451599</v>
      </c>
      <c r="BB11" s="17">
        <v>42</v>
      </c>
      <c r="BC11" s="18">
        <v>0.37178011861556198</v>
      </c>
      <c r="BD11" s="18">
        <v>147.058823529412</v>
      </c>
    </row>
    <row r="12" spans="1:56" x14ac:dyDescent="0.15">
      <c r="A12" s="69"/>
      <c r="B12" s="14" t="s">
        <v>15</v>
      </c>
      <c r="C12" s="15">
        <v>1087</v>
      </c>
      <c r="D12" s="16">
        <v>0.68331258879291901</v>
      </c>
      <c r="E12" s="16"/>
      <c r="F12" s="15">
        <v>73</v>
      </c>
      <c r="G12" s="16">
        <v>0.67009362952083695</v>
      </c>
      <c r="H12" s="16"/>
      <c r="I12" s="15">
        <v>22</v>
      </c>
      <c r="J12" s="16">
        <v>0.40021830089139498</v>
      </c>
      <c r="K12" s="16"/>
      <c r="L12" s="15">
        <v>57</v>
      </c>
      <c r="M12" s="16">
        <v>0.484076433121019</v>
      </c>
      <c r="N12" s="16"/>
      <c r="O12" s="15">
        <v>65</v>
      </c>
      <c r="P12" s="16">
        <v>0.74764205198987799</v>
      </c>
      <c r="Q12" s="16"/>
      <c r="R12" s="15">
        <v>81</v>
      </c>
      <c r="S12" s="16">
        <v>1.5396312488120101</v>
      </c>
      <c r="T12" s="16"/>
      <c r="U12" s="15">
        <v>112</v>
      </c>
      <c r="V12" s="16">
        <v>0.60215053763440896</v>
      </c>
      <c r="W12" s="16"/>
      <c r="X12" s="15">
        <v>74</v>
      </c>
      <c r="Y12" s="16">
        <v>0.74551682450130996</v>
      </c>
      <c r="Z12" s="16"/>
      <c r="AA12" s="17">
        <v>161</v>
      </c>
      <c r="AB12" s="18">
        <v>1.24285934846379</v>
      </c>
      <c r="AC12" s="18"/>
      <c r="AD12" s="17">
        <v>38</v>
      </c>
      <c r="AE12" s="18">
        <v>0.48463206223695998</v>
      </c>
      <c r="AF12" s="18"/>
      <c r="AG12" s="17">
        <v>85</v>
      </c>
      <c r="AH12" s="18">
        <v>0.71189279731993305</v>
      </c>
      <c r="AI12" s="18"/>
      <c r="AJ12" s="17">
        <v>17</v>
      </c>
      <c r="AK12" s="18">
        <v>0.202308699274069</v>
      </c>
      <c r="AL12" s="18"/>
      <c r="AM12" s="17">
        <v>34</v>
      </c>
      <c r="AN12" s="18">
        <v>0.88197146562905304</v>
      </c>
      <c r="AO12" s="18"/>
      <c r="AP12" s="17">
        <v>92</v>
      </c>
      <c r="AQ12" s="18">
        <v>0.74211502782931404</v>
      </c>
      <c r="AR12" s="18"/>
      <c r="AS12" s="17">
        <v>69</v>
      </c>
      <c r="AT12" s="18">
        <v>0.60857294055389</v>
      </c>
      <c r="AU12" s="18"/>
      <c r="AV12" s="17">
        <v>42</v>
      </c>
      <c r="AW12" s="18">
        <v>0.55416281831376202</v>
      </c>
      <c r="AX12" s="18"/>
      <c r="AY12" s="17">
        <v>40</v>
      </c>
      <c r="AZ12" s="18">
        <v>0.60707239338291097</v>
      </c>
      <c r="BA12" s="18"/>
      <c r="BB12" s="17">
        <v>25</v>
      </c>
      <c r="BC12" s="18">
        <v>0.45167118337849999</v>
      </c>
      <c r="BD12" s="18"/>
    </row>
    <row r="13" spans="1:56" x14ac:dyDescent="0.15">
      <c r="A13" s="70"/>
      <c r="B13" s="14" t="s">
        <v>16</v>
      </c>
      <c r="C13" s="15">
        <v>998</v>
      </c>
      <c r="D13" s="16">
        <v>0.60488514455421505</v>
      </c>
      <c r="E13" s="16"/>
      <c r="F13" s="15">
        <v>61</v>
      </c>
      <c r="G13" s="16">
        <v>0.532425591341538</v>
      </c>
      <c r="H13" s="16"/>
      <c r="I13" s="15">
        <v>32</v>
      </c>
      <c r="J13" s="16">
        <v>0.554112554112554</v>
      </c>
      <c r="K13" s="16"/>
      <c r="L13" s="15">
        <v>63</v>
      </c>
      <c r="M13" s="16">
        <v>0.52570093457943901</v>
      </c>
      <c r="N13" s="16"/>
      <c r="O13" s="15">
        <v>59</v>
      </c>
      <c r="P13" s="16">
        <v>0.63577586206896597</v>
      </c>
      <c r="Q13" s="16"/>
      <c r="R13" s="15">
        <v>61</v>
      </c>
      <c r="S13" s="16">
        <v>0.98561964776215905</v>
      </c>
      <c r="T13" s="16"/>
      <c r="U13" s="15">
        <v>98</v>
      </c>
      <c r="V13" s="16">
        <v>0.505467299360429</v>
      </c>
      <c r="W13" s="16"/>
      <c r="X13" s="15">
        <v>49</v>
      </c>
      <c r="Y13" s="16">
        <v>0.50845698868942601</v>
      </c>
      <c r="Z13" s="16"/>
      <c r="AA13" s="17">
        <v>160</v>
      </c>
      <c r="AB13" s="18">
        <v>1.16152450090744</v>
      </c>
      <c r="AC13" s="18"/>
      <c r="AD13" s="17">
        <v>36</v>
      </c>
      <c r="AE13" s="18">
        <v>0.445875650235323</v>
      </c>
      <c r="AF13" s="18"/>
      <c r="AG13" s="17">
        <v>88</v>
      </c>
      <c r="AH13" s="18">
        <v>0.70467648942985295</v>
      </c>
      <c r="AI13" s="18"/>
      <c r="AJ13" s="17">
        <v>13</v>
      </c>
      <c r="AK13" s="18">
        <v>0.150812064965197</v>
      </c>
      <c r="AL13" s="18"/>
      <c r="AM13" s="17">
        <v>50</v>
      </c>
      <c r="AN13" s="18">
        <v>1.3888888888888899</v>
      </c>
      <c r="AO13" s="18"/>
      <c r="AP13" s="17">
        <v>91</v>
      </c>
      <c r="AQ13" s="18">
        <v>0.71428571428571397</v>
      </c>
      <c r="AR13" s="18"/>
      <c r="AS13" s="17">
        <v>54</v>
      </c>
      <c r="AT13" s="18">
        <v>0.48081203810880602</v>
      </c>
      <c r="AU13" s="18"/>
      <c r="AV13" s="17">
        <v>35</v>
      </c>
      <c r="AW13" s="18">
        <v>0.42761148442272401</v>
      </c>
      <c r="AX13" s="18"/>
      <c r="AY13" s="17">
        <v>31</v>
      </c>
      <c r="AZ13" s="18">
        <v>0.45554739162380598</v>
      </c>
      <c r="BA13" s="18"/>
      <c r="BB13" s="17">
        <v>17</v>
      </c>
      <c r="BC13" s="18">
        <v>0.295036445678584</v>
      </c>
      <c r="BD13" s="18"/>
    </row>
    <row r="14" spans="1:56" x14ac:dyDescent="0.15">
      <c r="A14" s="68" t="s">
        <v>149</v>
      </c>
      <c r="B14" s="14" t="s">
        <v>14</v>
      </c>
      <c r="C14" s="15">
        <v>2175</v>
      </c>
      <c r="D14" s="16">
        <v>0.67115543651332399</v>
      </c>
      <c r="E14" s="16">
        <v>100.091996320147</v>
      </c>
      <c r="F14" s="15">
        <v>181</v>
      </c>
      <c r="G14" s="16">
        <v>0.80980716746454295</v>
      </c>
      <c r="H14" s="16">
        <v>105.681818181818</v>
      </c>
      <c r="I14" s="15">
        <v>74</v>
      </c>
      <c r="J14" s="16">
        <v>0.65649396735273202</v>
      </c>
      <c r="K14" s="16">
        <v>124.24242424242399</v>
      </c>
      <c r="L14" s="15">
        <v>129</v>
      </c>
      <c r="M14" s="16">
        <v>0.54295214445052398</v>
      </c>
      <c r="N14" s="16">
        <v>89.705882352941202</v>
      </c>
      <c r="O14" s="15">
        <v>114</v>
      </c>
      <c r="P14" s="16">
        <v>0.63424947145877397</v>
      </c>
      <c r="Q14" s="16">
        <v>115.094339622642</v>
      </c>
      <c r="R14" s="15">
        <v>125</v>
      </c>
      <c r="S14" s="16">
        <v>1.0917030567685599</v>
      </c>
      <c r="T14" s="16">
        <v>92.307692307692307</v>
      </c>
      <c r="U14" s="15">
        <v>212</v>
      </c>
      <c r="V14" s="16">
        <v>0.55807096977993098</v>
      </c>
      <c r="W14" s="16">
        <v>89.285714285714306</v>
      </c>
      <c r="X14" s="15">
        <v>139</v>
      </c>
      <c r="Y14" s="16">
        <v>0.71052497060777997</v>
      </c>
      <c r="Z14" s="16">
        <v>117.1875</v>
      </c>
      <c r="AA14" s="17">
        <v>293</v>
      </c>
      <c r="AB14" s="18">
        <v>1.0961876613416099</v>
      </c>
      <c r="AC14" s="18">
        <v>97.972972972972997</v>
      </c>
      <c r="AD14" s="17">
        <v>108</v>
      </c>
      <c r="AE14" s="18">
        <v>0.678605089538172</v>
      </c>
      <c r="AF14" s="18">
        <v>80</v>
      </c>
      <c r="AG14" s="17">
        <v>177</v>
      </c>
      <c r="AH14" s="18">
        <v>0.72457835271000504</v>
      </c>
      <c r="AI14" s="18">
        <v>96.6666666666667</v>
      </c>
      <c r="AJ14" s="17">
        <v>30</v>
      </c>
      <c r="AK14" s="18">
        <v>0.176232156494155</v>
      </c>
      <c r="AL14" s="18">
        <v>114.28571428571399</v>
      </c>
      <c r="AM14" s="17">
        <v>79</v>
      </c>
      <c r="AN14" s="18">
        <v>1.0596914822266901</v>
      </c>
      <c r="AO14" s="18">
        <v>75.5555555555556</v>
      </c>
      <c r="AP14" s="17">
        <v>173</v>
      </c>
      <c r="AQ14" s="18">
        <v>0.68822850777737998</v>
      </c>
      <c r="AR14" s="18">
        <v>105.95238095238101</v>
      </c>
      <c r="AS14" s="17">
        <v>152</v>
      </c>
      <c r="AT14" s="18">
        <v>0.67349018565288699</v>
      </c>
      <c r="AU14" s="18">
        <v>102.666666666667</v>
      </c>
      <c r="AV14" s="17">
        <v>83</v>
      </c>
      <c r="AW14" s="18">
        <v>0.52651611266176102</v>
      </c>
      <c r="AX14" s="18">
        <v>118.421052631579</v>
      </c>
      <c r="AY14" s="17">
        <v>78</v>
      </c>
      <c r="AZ14" s="18">
        <v>0.58235030610721195</v>
      </c>
      <c r="BA14" s="18">
        <v>143.75</v>
      </c>
      <c r="BB14" s="17">
        <v>28</v>
      </c>
      <c r="BC14" s="18">
        <v>0.24785341241037401</v>
      </c>
      <c r="BD14" s="18">
        <v>55.5555555555556</v>
      </c>
    </row>
    <row r="15" spans="1:56" x14ac:dyDescent="0.15">
      <c r="A15" s="69"/>
      <c r="B15" s="14" t="s">
        <v>15</v>
      </c>
      <c r="C15" s="15">
        <v>1088</v>
      </c>
      <c r="D15" s="16">
        <v>0.68394121122971097</v>
      </c>
      <c r="E15" s="16"/>
      <c r="F15" s="15">
        <v>93</v>
      </c>
      <c r="G15" s="16">
        <v>0.85368092527997097</v>
      </c>
      <c r="H15" s="16"/>
      <c r="I15" s="15">
        <v>41</v>
      </c>
      <c r="J15" s="16">
        <v>0.74586137893396398</v>
      </c>
      <c r="K15" s="16"/>
      <c r="L15" s="15">
        <v>61</v>
      </c>
      <c r="M15" s="16">
        <v>0.51804670912951201</v>
      </c>
      <c r="N15" s="16"/>
      <c r="O15" s="15">
        <v>61</v>
      </c>
      <c r="P15" s="16">
        <v>0.70163331032896303</v>
      </c>
      <c r="Q15" s="16"/>
      <c r="R15" s="15">
        <v>60</v>
      </c>
      <c r="S15" s="16">
        <v>1.1404675917125999</v>
      </c>
      <c r="T15" s="16"/>
      <c r="U15" s="15">
        <v>100</v>
      </c>
      <c r="V15" s="16">
        <v>0.53763440860215095</v>
      </c>
      <c r="W15" s="16"/>
      <c r="X15" s="15">
        <v>75</v>
      </c>
      <c r="Y15" s="16">
        <v>0.75559137618376004</v>
      </c>
      <c r="Z15" s="16"/>
      <c r="AA15" s="17">
        <v>145</v>
      </c>
      <c r="AB15" s="18">
        <v>1.11934537594565</v>
      </c>
      <c r="AC15" s="18"/>
      <c r="AD15" s="17">
        <v>48</v>
      </c>
      <c r="AE15" s="18">
        <v>0.61216681545721197</v>
      </c>
      <c r="AF15" s="18"/>
      <c r="AG15" s="17">
        <v>87</v>
      </c>
      <c r="AH15" s="18">
        <v>0.72864321608040195</v>
      </c>
      <c r="AI15" s="18"/>
      <c r="AJ15" s="17">
        <v>16</v>
      </c>
      <c r="AK15" s="18">
        <v>0.19040818755206501</v>
      </c>
      <c r="AL15" s="18"/>
      <c r="AM15" s="17">
        <v>34</v>
      </c>
      <c r="AN15" s="18">
        <v>0.88197146562905304</v>
      </c>
      <c r="AO15" s="18"/>
      <c r="AP15" s="17">
        <v>89</v>
      </c>
      <c r="AQ15" s="18">
        <v>0.71791562474792303</v>
      </c>
      <c r="AR15" s="18"/>
      <c r="AS15" s="17">
        <v>77</v>
      </c>
      <c r="AT15" s="18">
        <v>0.67913212206738405</v>
      </c>
      <c r="AU15" s="18"/>
      <c r="AV15" s="17">
        <v>45</v>
      </c>
      <c r="AW15" s="18">
        <v>0.593745876764745</v>
      </c>
      <c r="AX15" s="18"/>
      <c r="AY15" s="17">
        <v>46</v>
      </c>
      <c r="AZ15" s="18">
        <v>0.69813325239034796</v>
      </c>
      <c r="BA15" s="18"/>
      <c r="BB15" s="17">
        <v>10</v>
      </c>
      <c r="BC15" s="18">
        <v>0.18066847335139999</v>
      </c>
      <c r="BD15" s="18"/>
    </row>
    <row r="16" spans="1:56" x14ac:dyDescent="0.15">
      <c r="A16" s="70"/>
      <c r="B16" s="14" t="s">
        <v>16</v>
      </c>
      <c r="C16" s="15">
        <v>1087</v>
      </c>
      <c r="D16" s="16">
        <v>0.65882780774592398</v>
      </c>
      <c r="E16" s="16"/>
      <c r="F16" s="15">
        <v>88</v>
      </c>
      <c r="G16" s="16">
        <v>0.76808937767303798</v>
      </c>
      <c r="H16" s="16"/>
      <c r="I16" s="15">
        <v>33</v>
      </c>
      <c r="J16" s="16">
        <v>0.57142857142857095</v>
      </c>
      <c r="K16" s="16"/>
      <c r="L16" s="15">
        <v>68</v>
      </c>
      <c r="M16" s="16">
        <v>0.56742323097463299</v>
      </c>
      <c r="N16" s="16"/>
      <c r="O16" s="15">
        <v>53</v>
      </c>
      <c r="P16" s="16">
        <v>0.57112068965517204</v>
      </c>
      <c r="Q16" s="16"/>
      <c r="R16" s="15">
        <v>65</v>
      </c>
      <c r="S16" s="16">
        <v>1.05025044433673</v>
      </c>
      <c r="T16" s="16"/>
      <c r="U16" s="15">
        <v>112</v>
      </c>
      <c r="V16" s="16">
        <v>0.57767691355477602</v>
      </c>
      <c r="W16" s="16"/>
      <c r="X16" s="15">
        <v>64</v>
      </c>
      <c r="Y16" s="16">
        <v>0.66410708726782197</v>
      </c>
      <c r="Z16" s="16"/>
      <c r="AA16" s="17">
        <v>148</v>
      </c>
      <c r="AB16" s="18">
        <v>1.0744101633393801</v>
      </c>
      <c r="AC16" s="18"/>
      <c r="AD16" s="17">
        <v>60</v>
      </c>
      <c r="AE16" s="18">
        <v>0.74312608372553901</v>
      </c>
      <c r="AF16" s="18"/>
      <c r="AG16" s="17">
        <v>90</v>
      </c>
      <c r="AH16" s="18">
        <v>0.72069186418962194</v>
      </c>
      <c r="AI16" s="18"/>
      <c r="AJ16" s="17">
        <v>14</v>
      </c>
      <c r="AK16" s="18">
        <v>0.16241299303944301</v>
      </c>
      <c r="AL16" s="18"/>
      <c r="AM16" s="17">
        <v>45</v>
      </c>
      <c r="AN16" s="18">
        <v>1.25</v>
      </c>
      <c r="AO16" s="18"/>
      <c r="AP16" s="17">
        <v>84</v>
      </c>
      <c r="AQ16" s="18">
        <v>0.659340659340659</v>
      </c>
      <c r="AR16" s="18"/>
      <c r="AS16" s="17">
        <v>75</v>
      </c>
      <c r="AT16" s="18">
        <v>0.66779449737334196</v>
      </c>
      <c r="AU16" s="18"/>
      <c r="AV16" s="17">
        <v>38</v>
      </c>
      <c r="AW16" s="18">
        <v>0.46426389737324403</v>
      </c>
      <c r="AX16" s="18"/>
      <c r="AY16" s="17">
        <v>32</v>
      </c>
      <c r="AZ16" s="18">
        <v>0.470242468772961</v>
      </c>
      <c r="BA16" s="18"/>
      <c r="BB16" s="17">
        <v>18</v>
      </c>
      <c r="BC16" s="18">
        <v>0.31239153071850101</v>
      </c>
      <c r="BD16" s="18"/>
    </row>
    <row r="17" spans="1:56" x14ac:dyDescent="0.15">
      <c r="A17" s="68" t="s">
        <v>150</v>
      </c>
      <c r="B17" s="14" t="s">
        <v>14</v>
      </c>
      <c r="C17" s="15">
        <v>2273</v>
      </c>
      <c r="D17" s="16">
        <v>0.70139600330794805</v>
      </c>
      <c r="E17" s="16">
        <v>111.63873370577301</v>
      </c>
      <c r="F17" s="15">
        <v>152</v>
      </c>
      <c r="G17" s="16">
        <v>0.68005905776027897</v>
      </c>
      <c r="H17" s="16">
        <v>133.84615384615401</v>
      </c>
      <c r="I17" s="15">
        <v>89</v>
      </c>
      <c r="J17" s="16">
        <v>0.78956706884315098</v>
      </c>
      <c r="K17" s="16">
        <v>102.272727272727</v>
      </c>
      <c r="L17" s="15">
        <v>134</v>
      </c>
      <c r="M17" s="16">
        <v>0.56399680121217199</v>
      </c>
      <c r="N17" s="16">
        <v>112.69841269841299</v>
      </c>
      <c r="O17" s="15">
        <v>127</v>
      </c>
      <c r="P17" s="16">
        <v>0.70657616557249403</v>
      </c>
      <c r="Q17" s="16">
        <v>126.78571428571399</v>
      </c>
      <c r="R17" s="15">
        <v>90</v>
      </c>
      <c r="S17" s="16">
        <v>0.78602620087336195</v>
      </c>
      <c r="T17" s="16">
        <v>119.512195121951</v>
      </c>
      <c r="U17" s="15">
        <v>200</v>
      </c>
      <c r="V17" s="16">
        <v>0.52648204696219902</v>
      </c>
      <c r="W17" s="16">
        <v>106.185567010309</v>
      </c>
      <c r="X17" s="15">
        <v>141</v>
      </c>
      <c r="Y17" s="16">
        <v>0.72074835147983396</v>
      </c>
      <c r="Z17" s="16">
        <v>131.147540983607</v>
      </c>
      <c r="AA17" s="17">
        <v>274</v>
      </c>
      <c r="AB17" s="18">
        <v>1.0251038198211699</v>
      </c>
      <c r="AC17" s="18">
        <v>119.2</v>
      </c>
      <c r="AD17" s="17">
        <v>117</v>
      </c>
      <c r="AE17" s="18">
        <v>0.73515551366635201</v>
      </c>
      <c r="AF17" s="18">
        <v>120.75471698113201</v>
      </c>
      <c r="AG17" s="17">
        <v>168</v>
      </c>
      <c r="AH17" s="18">
        <v>0.68773538562305603</v>
      </c>
      <c r="AI17" s="18">
        <v>90.909090909090907</v>
      </c>
      <c r="AJ17" s="17">
        <v>48</v>
      </c>
      <c r="AK17" s="18">
        <v>0.28197145039064803</v>
      </c>
      <c r="AL17" s="18">
        <v>242.857142857143</v>
      </c>
      <c r="AM17" s="17">
        <v>108</v>
      </c>
      <c r="AN17" s="18">
        <v>1.4486921529175101</v>
      </c>
      <c r="AO17" s="18">
        <v>129.787234042553</v>
      </c>
      <c r="AP17" s="17">
        <v>200</v>
      </c>
      <c r="AQ17" s="18">
        <v>0.795639893384254</v>
      </c>
      <c r="AR17" s="18">
        <v>96.078431372549005</v>
      </c>
      <c r="AS17" s="17">
        <v>183</v>
      </c>
      <c r="AT17" s="18">
        <v>0.81084673667419904</v>
      </c>
      <c r="AU17" s="18">
        <v>103.333333333333</v>
      </c>
      <c r="AV17" s="17">
        <v>87</v>
      </c>
      <c r="AW17" s="18">
        <v>0.55189038315148398</v>
      </c>
      <c r="AX17" s="18">
        <v>85.106382978723403</v>
      </c>
      <c r="AY17" s="17">
        <v>101</v>
      </c>
      <c r="AZ17" s="18">
        <v>0.75406898611318496</v>
      </c>
      <c r="BA17" s="18">
        <v>87.037037037036995</v>
      </c>
      <c r="BB17" s="17">
        <v>54</v>
      </c>
      <c r="BC17" s="18">
        <v>0.478003009648579</v>
      </c>
      <c r="BD17" s="18">
        <v>100</v>
      </c>
    </row>
    <row r="18" spans="1:56" x14ac:dyDescent="0.15">
      <c r="A18" s="69"/>
      <c r="B18" s="14" t="s">
        <v>15</v>
      </c>
      <c r="C18" s="15">
        <v>1199</v>
      </c>
      <c r="D18" s="16">
        <v>0.75371830171362497</v>
      </c>
      <c r="E18" s="16"/>
      <c r="F18" s="15">
        <v>87</v>
      </c>
      <c r="G18" s="16">
        <v>0.79860473655223096</v>
      </c>
      <c r="H18" s="16"/>
      <c r="I18" s="15">
        <v>45</v>
      </c>
      <c r="J18" s="16">
        <v>0.81862834273239904</v>
      </c>
      <c r="K18" s="16"/>
      <c r="L18" s="15">
        <v>71</v>
      </c>
      <c r="M18" s="16">
        <v>0.60297239915074297</v>
      </c>
      <c r="N18" s="16"/>
      <c r="O18" s="15">
        <v>71</v>
      </c>
      <c r="P18" s="16">
        <v>0.81665516448125097</v>
      </c>
      <c r="Q18" s="16"/>
      <c r="R18" s="15">
        <v>49</v>
      </c>
      <c r="S18" s="16">
        <v>0.93138186656529198</v>
      </c>
      <c r="T18" s="16"/>
      <c r="U18" s="15">
        <v>103</v>
      </c>
      <c r="V18" s="16">
        <v>0.55376344086021501</v>
      </c>
      <c r="W18" s="16"/>
      <c r="X18" s="15">
        <v>80</v>
      </c>
      <c r="Y18" s="16">
        <v>0.80596413459601002</v>
      </c>
      <c r="Z18" s="16"/>
      <c r="AA18" s="17">
        <v>149</v>
      </c>
      <c r="AB18" s="18">
        <v>1.15022386907519</v>
      </c>
      <c r="AC18" s="18"/>
      <c r="AD18" s="17">
        <v>64</v>
      </c>
      <c r="AE18" s="18">
        <v>0.81622242060961603</v>
      </c>
      <c r="AF18" s="18"/>
      <c r="AG18" s="17">
        <v>80</v>
      </c>
      <c r="AH18" s="18">
        <v>0.67001675041875997</v>
      </c>
      <c r="AI18" s="18"/>
      <c r="AJ18" s="17">
        <v>34</v>
      </c>
      <c r="AK18" s="18">
        <v>0.404617398548138</v>
      </c>
      <c r="AL18" s="18"/>
      <c r="AM18" s="17">
        <v>61</v>
      </c>
      <c r="AN18" s="18">
        <v>1.58236057068742</v>
      </c>
      <c r="AO18" s="18"/>
      <c r="AP18" s="17">
        <v>98</v>
      </c>
      <c r="AQ18" s="18">
        <v>0.79051383399209496</v>
      </c>
      <c r="AR18" s="18"/>
      <c r="AS18" s="17">
        <v>93</v>
      </c>
      <c r="AT18" s="18">
        <v>0.82025048509437304</v>
      </c>
      <c r="AU18" s="18"/>
      <c r="AV18" s="17">
        <v>40</v>
      </c>
      <c r="AW18" s="18">
        <v>0.52777411267977303</v>
      </c>
      <c r="AX18" s="18"/>
      <c r="AY18" s="17">
        <v>47</v>
      </c>
      <c r="AZ18" s="18">
        <v>0.71331006222491999</v>
      </c>
      <c r="BA18" s="18"/>
      <c r="BB18" s="17">
        <v>27</v>
      </c>
      <c r="BC18" s="18">
        <v>0.48780487804877998</v>
      </c>
      <c r="BD18" s="18"/>
    </row>
    <row r="19" spans="1:56" x14ac:dyDescent="0.15">
      <c r="A19" s="70"/>
      <c r="B19" s="14" t="s">
        <v>16</v>
      </c>
      <c r="C19" s="15">
        <v>1074</v>
      </c>
      <c r="D19" s="16">
        <v>0.65094854233589905</v>
      </c>
      <c r="E19" s="16"/>
      <c r="F19" s="15">
        <v>65</v>
      </c>
      <c r="G19" s="16">
        <v>0.56733874487213098</v>
      </c>
      <c r="H19" s="16"/>
      <c r="I19" s="15">
        <v>44</v>
      </c>
      <c r="J19" s="16">
        <v>0.76190476190476197</v>
      </c>
      <c r="K19" s="16"/>
      <c r="L19" s="15">
        <v>63</v>
      </c>
      <c r="M19" s="16">
        <v>0.52570093457943901</v>
      </c>
      <c r="N19" s="16"/>
      <c r="O19" s="15">
        <v>56</v>
      </c>
      <c r="P19" s="16">
        <v>0.60344827586206895</v>
      </c>
      <c r="Q19" s="16"/>
      <c r="R19" s="15">
        <v>41</v>
      </c>
      <c r="S19" s="16">
        <v>0.66246566488932002</v>
      </c>
      <c r="T19" s="16"/>
      <c r="U19" s="15">
        <v>97</v>
      </c>
      <c r="V19" s="16">
        <v>0.50030946977511903</v>
      </c>
      <c r="W19" s="16"/>
      <c r="X19" s="15">
        <v>61</v>
      </c>
      <c r="Y19" s="16">
        <v>0.632977067552143</v>
      </c>
      <c r="Z19" s="16"/>
      <c r="AA19" s="17">
        <v>125</v>
      </c>
      <c r="AB19" s="18">
        <v>0.90744101633393803</v>
      </c>
      <c r="AC19" s="18"/>
      <c r="AD19" s="17">
        <v>53</v>
      </c>
      <c r="AE19" s="18">
        <v>0.65642804062422599</v>
      </c>
      <c r="AF19" s="18"/>
      <c r="AG19" s="17">
        <v>88</v>
      </c>
      <c r="AH19" s="18">
        <v>0.70467648942985295</v>
      </c>
      <c r="AI19" s="18"/>
      <c r="AJ19" s="17">
        <v>14</v>
      </c>
      <c r="AK19" s="18">
        <v>0.16241299303944301</v>
      </c>
      <c r="AL19" s="18"/>
      <c r="AM19" s="17">
        <v>47</v>
      </c>
      <c r="AN19" s="18">
        <v>1.30555555555556</v>
      </c>
      <c r="AO19" s="18"/>
      <c r="AP19" s="17">
        <v>102</v>
      </c>
      <c r="AQ19" s="18">
        <v>0.80062794348508604</v>
      </c>
      <c r="AR19" s="18"/>
      <c r="AS19" s="17">
        <v>90</v>
      </c>
      <c r="AT19" s="18">
        <v>0.80135339684800999</v>
      </c>
      <c r="AU19" s="18"/>
      <c r="AV19" s="17">
        <v>47</v>
      </c>
      <c r="AW19" s="18">
        <v>0.57422113622480098</v>
      </c>
      <c r="AX19" s="18"/>
      <c r="AY19" s="17">
        <v>54</v>
      </c>
      <c r="AZ19" s="18">
        <v>0.79353416605437199</v>
      </c>
      <c r="BA19" s="18"/>
      <c r="BB19" s="17">
        <v>27</v>
      </c>
      <c r="BC19" s="18">
        <v>0.46858729607775101</v>
      </c>
      <c r="BD19" s="18"/>
    </row>
    <row r="20" spans="1:56" x14ac:dyDescent="0.15">
      <c r="A20" s="68" t="s">
        <v>151</v>
      </c>
      <c r="B20" s="14" t="s">
        <v>14</v>
      </c>
      <c r="C20" s="15">
        <v>2597</v>
      </c>
      <c r="D20" s="16">
        <v>0.80137502005751904</v>
      </c>
      <c r="E20" s="16">
        <v>101.317829457364</v>
      </c>
      <c r="F20" s="15">
        <v>214</v>
      </c>
      <c r="G20" s="16">
        <v>0.95745156816249799</v>
      </c>
      <c r="H20" s="16">
        <v>100</v>
      </c>
      <c r="I20" s="15">
        <v>108</v>
      </c>
      <c r="J20" s="16">
        <v>0.95812633073101505</v>
      </c>
      <c r="K20" s="16">
        <v>71.428571428571402</v>
      </c>
      <c r="L20" s="15">
        <v>152</v>
      </c>
      <c r="M20" s="16">
        <v>0.63975756555410601</v>
      </c>
      <c r="N20" s="16">
        <v>85.365853658536594</v>
      </c>
      <c r="O20" s="15">
        <v>167</v>
      </c>
      <c r="P20" s="16">
        <v>0.92911983976855494</v>
      </c>
      <c r="Q20" s="16">
        <v>142.02898550724601</v>
      </c>
      <c r="R20" s="15">
        <v>90</v>
      </c>
      <c r="S20" s="16">
        <v>0.78602620087336195</v>
      </c>
      <c r="T20" s="16">
        <v>109.302325581395</v>
      </c>
      <c r="U20" s="15">
        <v>252</v>
      </c>
      <c r="V20" s="16">
        <v>0.66336737917236999</v>
      </c>
      <c r="W20" s="16">
        <v>121.052631578947</v>
      </c>
      <c r="X20" s="15">
        <v>150</v>
      </c>
      <c r="Y20" s="16">
        <v>0.76675356540407902</v>
      </c>
      <c r="Z20" s="16">
        <v>100</v>
      </c>
      <c r="AA20" s="17">
        <v>271</v>
      </c>
      <c r="AB20" s="18">
        <v>1.01388005537057</v>
      </c>
      <c r="AC20" s="18">
        <v>79.470198675496704</v>
      </c>
      <c r="AD20" s="17">
        <v>155</v>
      </c>
      <c r="AE20" s="18">
        <v>0.97392397109645001</v>
      </c>
      <c r="AF20" s="18">
        <v>106.666666666667</v>
      </c>
      <c r="AG20" s="17">
        <v>201</v>
      </c>
      <c r="AH20" s="18">
        <v>0.82282626494186994</v>
      </c>
      <c r="AI20" s="18">
        <v>133.720930232558</v>
      </c>
      <c r="AJ20" s="17">
        <v>90</v>
      </c>
      <c r="AK20" s="18">
        <v>0.52869646948246496</v>
      </c>
      <c r="AL20" s="18">
        <v>95.652173913043498</v>
      </c>
      <c r="AM20" s="17">
        <v>112</v>
      </c>
      <c r="AN20" s="18">
        <v>1.50234741784038</v>
      </c>
      <c r="AO20" s="18">
        <v>96.491228070175396</v>
      </c>
      <c r="AP20" s="17">
        <v>171</v>
      </c>
      <c r="AQ20" s="18">
        <v>0.68027210884353695</v>
      </c>
      <c r="AR20" s="18">
        <v>106.02409638554199</v>
      </c>
      <c r="AS20" s="17">
        <v>187</v>
      </c>
      <c r="AT20" s="18">
        <v>0.82857016261243299</v>
      </c>
      <c r="AU20" s="18">
        <v>85.148514851485103</v>
      </c>
      <c r="AV20" s="17">
        <v>117</v>
      </c>
      <c r="AW20" s="18">
        <v>0.74219741182441001</v>
      </c>
      <c r="AX20" s="18">
        <v>105.26315789473701</v>
      </c>
      <c r="AY20" s="17">
        <v>94</v>
      </c>
      <c r="AZ20" s="18">
        <v>0.70180677915484502</v>
      </c>
      <c r="BA20" s="18">
        <v>95.8333333333333</v>
      </c>
      <c r="BB20" s="17">
        <v>66</v>
      </c>
      <c r="BC20" s="18">
        <v>0.58422590068159697</v>
      </c>
      <c r="BD20" s="18">
        <v>100</v>
      </c>
    </row>
    <row r="21" spans="1:56" x14ac:dyDescent="0.15">
      <c r="A21" s="69"/>
      <c r="B21" s="14" t="s">
        <v>15</v>
      </c>
      <c r="C21" s="15">
        <v>1307</v>
      </c>
      <c r="D21" s="16">
        <v>0.82160952488716199</v>
      </c>
      <c r="E21" s="16"/>
      <c r="F21" s="15">
        <v>107</v>
      </c>
      <c r="G21" s="16">
        <v>0.98219203231136398</v>
      </c>
      <c r="H21" s="16"/>
      <c r="I21" s="15">
        <v>45</v>
      </c>
      <c r="J21" s="16">
        <v>0.81862834273239904</v>
      </c>
      <c r="K21" s="16"/>
      <c r="L21" s="15">
        <v>70</v>
      </c>
      <c r="M21" s="16">
        <v>0.59447983014862005</v>
      </c>
      <c r="N21" s="16"/>
      <c r="O21" s="15">
        <v>98</v>
      </c>
      <c r="P21" s="16">
        <v>1.1272141706924299</v>
      </c>
      <c r="Q21" s="16"/>
      <c r="R21" s="15">
        <v>47</v>
      </c>
      <c r="S21" s="16">
        <v>0.89336628017487196</v>
      </c>
      <c r="T21" s="16"/>
      <c r="U21" s="15">
        <v>138</v>
      </c>
      <c r="V21" s="16">
        <v>0.74193548387096797</v>
      </c>
      <c r="W21" s="16"/>
      <c r="X21" s="15">
        <v>75</v>
      </c>
      <c r="Y21" s="16">
        <v>0.75559137618376004</v>
      </c>
      <c r="Z21" s="16"/>
      <c r="AA21" s="17">
        <v>120</v>
      </c>
      <c r="AB21" s="18">
        <v>0.92635479388605801</v>
      </c>
      <c r="AC21" s="18"/>
      <c r="AD21" s="17">
        <v>80</v>
      </c>
      <c r="AE21" s="18">
        <v>1.0202780257620201</v>
      </c>
      <c r="AF21" s="18"/>
      <c r="AG21" s="17">
        <v>115</v>
      </c>
      <c r="AH21" s="18">
        <v>0.96314907872696798</v>
      </c>
      <c r="AI21" s="18"/>
      <c r="AJ21" s="17">
        <v>44</v>
      </c>
      <c r="AK21" s="18">
        <v>0.52362251576817798</v>
      </c>
      <c r="AL21" s="18"/>
      <c r="AM21" s="17">
        <v>55</v>
      </c>
      <c r="AN21" s="18">
        <v>1.4267185473411199</v>
      </c>
      <c r="AO21" s="18"/>
      <c r="AP21" s="17">
        <v>88</v>
      </c>
      <c r="AQ21" s="18">
        <v>0.70984915705412599</v>
      </c>
      <c r="AR21" s="18"/>
      <c r="AS21" s="17">
        <v>86</v>
      </c>
      <c r="AT21" s="18">
        <v>0.75851120127006499</v>
      </c>
      <c r="AU21" s="18"/>
      <c r="AV21" s="17">
        <v>60</v>
      </c>
      <c r="AW21" s="18">
        <v>0.79166116901965999</v>
      </c>
      <c r="AX21" s="18"/>
      <c r="AY21" s="17">
        <v>46</v>
      </c>
      <c r="AZ21" s="18">
        <v>0.69813325239034796</v>
      </c>
      <c r="BA21" s="18"/>
      <c r="BB21" s="17">
        <v>33</v>
      </c>
      <c r="BC21" s="18">
        <v>0.59620596205962095</v>
      </c>
      <c r="BD21" s="18"/>
    </row>
    <row r="22" spans="1:56" x14ac:dyDescent="0.15">
      <c r="A22" s="70"/>
      <c r="B22" s="14" t="s">
        <v>16</v>
      </c>
      <c r="C22" s="15">
        <v>1290</v>
      </c>
      <c r="D22" s="16">
        <v>0.78186556761015802</v>
      </c>
      <c r="E22" s="16"/>
      <c r="F22" s="15">
        <v>107</v>
      </c>
      <c r="G22" s="16">
        <v>0.93392685694335298</v>
      </c>
      <c r="H22" s="16"/>
      <c r="I22" s="15">
        <v>63</v>
      </c>
      <c r="J22" s="16">
        <v>1.0909090909090899</v>
      </c>
      <c r="K22" s="16"/>
      <c r="L22" s="15">
        <v>82</v>
      </c>
      <c r="M22" s="16">
        <v>0.684245660881175</v>
      </c>
      <c r="N22" s="16"/>
      <c r="O22" s="15">
        <v>69</v>
      </c>
      <c r="P22" s="16">
        <v>0.743534482758621</v>
      </c>
      <c r="Q22" s="16"/>
      <c r="R22" s="15">
        <v>43</v>
      </c>
      <c r="S22" s="16">
        <v>0.69478106317660404</v>
      </c>
      <c r="T22" s="16"/>
      <c r="U22" s="15">
        <v>114</v>
      </c>
      <c r="V22" s="16">
        <v>0.58799257272539696</v>
      </c>
      <c r="W22" s="16"/>
      <c r="X22" s="15">
        <v>75</v>
      </c>
      <c r="Y22" s="16">
        <v>0.77825049289197901</v>
      </c>
      <c r="Z22" s="16"/>
      <c r="AA22" s="17">
        <v>151</v>
      </c>
      <c r="AB22" s="18">
        <v>1.0961887477314001</v>
      </c>
      <c r="AC22" s="18"/>
      <c r="AD22" s="17">
        <v>75</v>
      </c>
      <c r="AE22" s="18">
        <v>0.92890760465692301</v>
      </c>
      <c r="AF22" s="18"/>
      <c r="AG22" s="17">
        <v>86</v>
      </c>
      <c r="AH22" s="18">
        <v>0.68866111467008295</v>
      </c>
      <c r="AI22" s="18"/>
      <c r="AJ22" s="17">
        <v>46</v>
      </c>
      <c r="AK22" s="18">
        <v>0.53364269141531295</v>
      </c>
      <c r="AL22" s="18"/>
      <c r="AM22" s="17">
        <v>57</v>
      </c>
      <c r="AN22" s="18">
        <v>1.5833333333333299</v>
      </c>
      <c r="AO22" s="18"/>
      <c r="AP22" s="17">
        <v>83</v>
      </c>
      <c r="AQ22" s="18">
        <v>0.65149136577708</v>
      </c>
      <c r="AR22" s="18"/>
      <c r="AS22" s="17">
        <v>101</v>
      </c>
      <c r="AT22" s="18">
        <v>0.89929658979610005</v>
      </c>
      <c r="AU22" s="18"/>
      <c r="AV22" s="17">
        <v>57</v>
      </c>
      <c r="AW22" s="18">
        <v>0.69639584605986604</v>
      </c>
      <c r="AX22" s="18"/>
      <c r="AY22" s="17">
        <v>48</v>
      </c>
      <c r="AZ22" s="18">
        <v>0.70536370315944197</v>
      </c>
      <c r="BA22" s="18"/>
      <c r="BB22" s="17">
        <v>33</v>
      </c>
      <c r="BC22" s="18">
        <v>0.572717806317251</v>
      </c>
      <c r="BD22" s="18"/>
    </row>
    <row r="23" spans="1:56" x14ac:dyDescent="0.15">
      <c r="A23" s="68" t="s">
        <v>152</v>
      </c>
      <c r="B23" s="14" t="s">
        <v>14</v>
      </c>
      <c r="C23" s="15">
        <v>2681</v>
      </c>
      <c r="D23" s="16">
        <v>0.82729550588148204</v>
      </c>
      <c r="E23" s="16">
        <v>102.339622641509</v>
      </c>
      <c r="F23" s="15">
        <v>220</v>
      </c>
      <c r="G23" s="16">
        <v>0.98429600465303602</v>
      </c>
      <c r="H23" s="16">
        <v>103.70370370370399</v>
      </c>
      <c r="I23" s="15">
        <v>104</v>
      </c>
      <c r="J23" s="16">
        <v>0.92264017033357004</v>
      </c>
      <c r="K23" s="16">
        <v>108</v>
      </c>
      <c r="L23" s="15">
        <v>148</v>
      </c>
      <c r="M23" s="16">
        <v>0.62292184014478702</v>
      </c>
      <c r="N23" s="16">
        <v>120.89552238806</v>
      </c>
      <c r="O23" s="15">
        <v>149</v>
      </c>
      <c r="P23" s="16">
        <v>0.82897518638032697</v>
      </c>
      <c r="Q23" s="16">
        <v>125.75757575757601</v>
      </c>
      <c r="R23" s="15">
        <v>94</v>
      </c>
      <c r="S23" s="16">
        <v>0.82096069868995603</v>
      </c>
      <c r="T23" s="16">
        <v>88</v>
      </c>
      <c r="U23" s="15">
        <v>244</v>
      </c>
      <c r="V23" s="16">
        <v>0.64230809729388205</v>
      </c>
      <c r="W23" s="16">
        <v>105.042016806723</v>
      </c>
      <c r="X23" s="15">
        <v>165</v>
      </c>
      <c r="Y23" s="16">
        <v>0.84342892194448704</v>
      </c>
      <c r="Z23" s="16">
        <v>85.393258426966298</v>
      </c>
      <c r="AA23" s="17">
        <v>280</v>
      </c>
      <c r="AB23" s="18">
        <v>1.04755134872236</v>
      </c>
      <c r="AC23" s="18">
        <v>105.88235294117599</v>
      </c>
      <c r="AD23" s="17">
        <v>163</v>
      </c>
      <c r="AE23" s="18">
        <v>1.0241910147659401</v>
      </c>
      <c r="AF23" s="18">
        <v>79.120879120879096</v>
      </c>
      <c r="AG23" s="17">
        <v>235</v>
      </c>
      <c r="AH23" s="18">
        <v>0.96201080727034605</v>
      </c>
      <c r="AI23" s="18">
        <v>115.59633027522899</v>
      </c>
      <c r="AJ23" s="17">
        <v>90</v>
      </c>
      <c r="AK23" s="18">
        <v>0.52869646948246496</v>
      </c>
      <c r="AL23" s="18">
        <v>100</v>
      </c>
      <c r="AM23" s="17">
        <v>102</v>
      </c>
      <c r="AN23" s="18">
        <v>1.3682092555331999</v>
      </c>
      <c r="AO23" s="18">
        <v>137.20930232558101</v>
      </c>
      <c r="AP23" s="17">
        <v>200</v>
      </c>
      <c r="AQ23" s="18">
        <v>0.795639893384254</v>
      </c>
      <c r="AR23" s="18">
        <v>94.174757281553397</v>
      </c>
      <c r="AS23" s="17">
        <v>171</v>
      </c>
      <c r="AT23" s="18">
        <v>0.75767645885949797</v>
      </c>
      <c r="AU23" s="18">
        <v>103.571428571429</v>
      </c>
      <c r="AV23" s="17">
        <v>125</v>
      </c>
      <c r="AW23" s="18">
        <v>0.79294595280385705</v>
      </c>
      <c r="AX23" s="18">
        <v>89.393939393939405</v>
      </c>
      <c r="AY23" s="17">
        <v>109</v>
      </c>
      <c r="AZ23" s="18">
        <v>0.81379722263700205</v>
      </c>
      <c r="BA23" s="18">
        <v>81.6666666666667</v>
      </c>
      <c r="BB23" s="17">
        <v>82</v>
      </c>
      <c r="BC23" s="18">
        <v>0.72585642205895395</v>
      </c>
      <c r="BD23" s="18">
        <v>110.25641025641001</v>
      </c>
    </row>
    <row r="24" spans="1:56" x14ac:dyDescent="0.15">
      <c r="A24" s="69"/>
      <c r="B24" s="14" t="s">
        <v>15</v>
      </c>
      <c r="C24" s="15">
        <v>1356</v>
      </c>
      <c r="D24" s="16">
        <v>0.85241202428997098</v>
      </c>
      <c r="E24" s="16"/>
      <c r="F24" s="15">
        <v>112</v>
      </c>
      <c r="G24" s="16">
        <v>1.0280888562511501</v>
      </c>
      <c r="H24" s="16"/>
      <c r="I24" s="15">
        <v>54</v>
      </c>
      <c r="J24" s="16">
        <v>0.982354011278879</v>
      </c>
      <c r="K24" s="16"/>
      <c r="L24" s="15">
        <v>81</v>
      </c>
      <c r="M24" s="16">
        <v>0.68789808917197504</v>
      </c>
      <c r="N24" s="16"/>
      <c r="O24" s="15">
        <v>83</v>
      </c>
      <c r="P24" s="16">
        <v>0.95468138946399805</v>
      </c>
      <c r="Q24" s="16"/>
      <c r="R24" s="15">
        <v>44</v>
      </c>
      <c r="S24" s="16">
        <v>0.83634290058924199</v>
      </c>
      <c r="T24" s="16"/>
      <c r="U24" s="15">
        <v>125</v>
      </c>
      <c r="V24" s="16">
        <v>0.67204301075268802</v>
      </c>
      <c r="W24" s="16"/>
      <c r="X24" s="15">
        <v>76</v>
      </c>
      <c r="Y24" s="16">
        <v>0.76566592786621002</v>
      </c>
      <c r="Z24" s="16"/>
      <c r="AA24" s="17">
        <v>144</v>
      </c>
      <c r="AB24" s="18">
        <v>1.11162575266327</v>
      </c>
      <c r="AC24" s="18"/>
      <c r="AD24" s="17">
        <v>72</v>
      </c>
      <c r="AE24" s="18">
        <v>0.91825022318581795</v>
      </c>
      <c r="AF24" s="18"/>
      <c r="AG24" s="17">
        <v>126</v>
      </c>
      <c r="AH24" s="18">
        <v>1.0552763819095501</v>
      </c>
      <c r="AI24" s="18"/>
      <c r="AJ24" s="17">
        <v>45</v>
      </c>
      <c r="AK24" s="18">
        <v>0.53552302749018199</v>
      </c>
      <c r="AL24" s="18"/>
      <c r="AM24" s="17">
        <v>59</v>
      </c>
      <c r="AN24" s="18">
        <v>1.5304798962386501</v>
      </c>
      <c r="AO24" s="18"/>
      <c r="AP24" s="17">
        <v>97</v>
      </c>
      <c r="AQ24" s="18">
        <v>0.78244736629829803</v>
      </c>
      <c r="AR24" s="18"/>
      <c r="AS24" s="17">
        <v>87</v>
      </c>
      <c r="AT24" s="18">
        <v>0.767331098959252</v>
      </c>
      <c r="AU24" s="18"/>
      <c r="AV24" s="17">
        <v>59</v>
      </c>
      <c r="AW24" s="18">
        <v>0.778466816202665</v>
      </c>
      <c r="AX24" s="18"/>
      <c r="AY24" s="17">
        <v>49</v>
      </c>
      <c r="AZ24" s="18">
        <v>0.74366368189406595</v>
      </c>
      <c r="BA24" s="18"/>
      <c r="BB24" s="17">
        <v>43</v>
      </c>
      <c r="BC24" s="18">
        <v>0.77687443541102097</v>
      </c>
      <c r="BD24" s="18"/>
    </row>
    <row r="25" spans="1:56" x14ac:dyDescent="0.15">
      <c r="A25" s="70"/>
      <c r="B25" s="14" t="s">
        <v>16</v>
      </c>
      <c r="C25" s="15">
        <v>1325</v>
      </c>
      <c r="D25" s="16">
        <v>0.80307897448330201</v>
      </c>
      <c r="E25" s="16"/>
      <c r="F25" s="15">
        <v>108</v>
      </c>
      <c r="G25" s="16">
        <v>0.94265514532600203</v>
      </c>
      <c r="H25" s="16"/>
      <c r="I25" s="15">
        <v>50</v>
      </c>
      <c r="J25" s="16">
        <v>0.86580086580086602</v>
      </c>
      <c r="K25" s="16"/>
      <c r="L25" s="15">
        <v>67</v>
      </c>
      <c r="M25" s="16">
        <v>0.55907877169559395</v>
      </c>
      <c r="N25" s="16"/>
      <c r="O25" s="15">
        <v>66</v>
      </c>
      <c r="P25" s="16">
        <v>0.71120689655172398</v>
      </c>
      <c r="Q25" s="16"/>
      <c r="R25" s="15">
        <v>50</v>
      </c>
      <c r="S25" s="16">
        <v>0.80788495718209696</v>
      </c>
      <c r="T25" s="16"/>
      <c r="U25" s="15">
        <v>119</v>
      </c>
      <c r="V25" s="16">
        <v>0.61378172065195002</v>
      </c>
      <c r="W25" s="16"/>
      <c r="X25" s="15">
        <v>89</v>
      </c>
      <c r="Y25" s="16">
        <v>0.92352391823181501</v>
      </c>
      <c r="Z25" s="16"/>
      <c r="AA25" s="17">
        <v>136</v>
      </c>
      <c r="AB25" s="18">
        <v>0.98729582577132502</v>
      </c>
      <c r="AC25" s="18"/>
      <c r="AD25" s="17">
        <v>91</v>
      </c>
      <c r="AE25" s="18">
        <v>1.12707456031707</v>
      </c>
      <c r="AF25" s="18"/>
      <c r="AG25" s="17">
        <v>109</v>
      </c>
      <c r="AH25" s="18">
        <v>0.87283792440743102</v>
      </c>
      <c r="AI25" s="18"/>
      <c r="AJ25" s="17">
        <v>45</v>
      </c>
      <c r="AK25" s="18">
        <v>0.522041763341067</v>
      </c>
      <c r="AL25" s="18"/>
      <c r="AM25" s="17">
        <v>43</v>
      </c>
      <c r="AN25" s="18">
        <v>1.19444444444444</v>
      </c>
      <c r="AO25" s="18"/>
      <c r="AP25" s="17">
        <v>103</v>
      </c>
      <c r="AQ25" s="18">
        <v>0.80847723704866603</v>
      </c>
      <c r="AR25" s="18"/>
      <c r="AS25" s="17">
        <v>84</v>
      </c>
      <c r="AT25" s="18">
        <v>0.74792983705814298</v>
      </c>
      <c r="AU25" s="18"/>
      <c r="AV25" s="17">
        <v>66</v>
      </c>
      <c r="AW25" s="18">
        <v>0.80635308491142299</v>
      </c>
      <c r="AX25" s="18"/>
      <c r="AY25" s="17">
        <v>60</v>
      </c>
      <c r="AZ25" s="18">
        <v>0.88170462894930202</v>
      </c>
      <c r="BA25" s="18"/>
      <c r="BB25" s="17">
        <v>39</v>
      </c>
      <c r="BC25" s="18">
        <v>0.67684831655675104</v>
      </c>
      <c r="BD25" s="18"/>
    </row>
    <row r="26" spans="1:56" x14ac:dyDescent="0.15">
      <c r="A26" s="68" t="s">
        <v>153</v>
      </c>
      <c r="B26" s="14" t="s">
        <v>14</v>
      </c>
      <c r="C26" s="15">
        <v>2681</v>
      </c>
      <c r="D26" s="16">
        <v>0.82729550588148204</v>
      </c>
      <c r="E26" s="16">
        <v>103.568716780562</v>
      </c>
      <c r="F26" s="15">
        <v>194</v>
      </c>
      <c r="G26" s="16">
        <v>0.86797011319404105</v>
      </c>
      <c r="H26" s="16">
        <v>95.959595959596001</v>
      </c>
      <c r="I26" s="15">
        <v>87</v>
      </c>
      <c r="J26" s="16">
        <v>0.77182398864442903</v>
      </c>
      <c r="K26" s="16">
        <v>141.666666666667</v>
      </c>
      <c r="L26" s="15">
        <v>157</v>
      </c>
      <c r="M26" s="16">
        <v>0.66080222231575403</v>
      </c>
      <c r="N26" s="16">
        <v>96.25</v>
      </c>
      <c r="O26" s="15">
        <v>155</v>
      </c>
      <c r="P26" s="16">
        <v>0.86235673750973596</v>
      </c>
      <c r="Q26" s="16">
        <v>96.202531645569593</v>
      </c>
      <c r="R26" s="15">
        <v>75</v>
      </c>
      <c r="S26" s="16">
        <v>0.65502183406113501</v>
      </c>
      <c r="T26" s="16">
        <v>114.28571428571399</v>
      </c>
      <c r="U26" s="15">
        <v>284</v>
      </c>
      <c r="V26" s="16">
        <v>0.74760450668632195</v>
      </c>
      <c r="W26" s="16">
        <v>121.875</v>
      </c>
      <c r="X26" s="15">
        <v>171</v>
      </c>
      <c r="Y26" s="16">
        <v>0.87409906456065001</v>
      </c>
      <c r="Z26" s="16">
        <v>98.837209302325604</v>
      </c>
      <c r="AA26" s="17">
        <v>230</v>
      </c>
      <c r="AB26" s="18">
        <v>0.86048860787908299</v>
      </c>
      <c r="AC26" s="18">
        <v>100</v>
      </c>
      <c r="AD26" s="17">
        <v>139</v>
      </c>
      <c r="AE26" s="18">
        <v>0.87338988375746196</v>
      </c>
      <c r="AF26" s="18">
        <v>124.193548387097</v>
      </c>
      <c r="AG26" s="17">
        <v>262</v>
      </c>
      <c r="AH26" s="18">
        <v>1.0725397085311901</v>
      </c>
      <c r="AI26" s="18">
        <v>92.647058823529406</v>
      </c>
      <c r="AJ26" s="17">
        <v>140</v>
      </c>
      <c r="AK26" s="18">
        <v>0.822416730306057</v>
      </c>
      <c r="AL26" s="18">
        <v>122.222222222222</v>
      </c>
      <c r="AM26" s="17">
        <v>93</v>
      </c>
      <c r="AN26" s="18">
        <v>1.24748490945674</v>
      </c>
      <c r="AO26" s="18">
        <v>116.279069767442</v>
      </c>
      <c r="AP26" s="17">
        <v>193</v>
      </c>
      <c r="AQ26" s="18">
        <v>0.76779249711580499</v>
      </c>
      <c r="AR26" s="18">
        <v>96.938775510204096</v>
      </c>
      <c r="AS26" s="17">
        <v>188</v>
      </c>
      <c r="AT26" s="18">
        <v>0.83300101909699098</v>
      </c>
      <c r="AU26" s="18">
        <v>102.15053763440901</v>
      </c>
      <c r="AV26" s="17">
        <v>129</v>
      </c>
      <c r="AW26" s="18">
        <v>0.81832022329358001</v>
      </c>
      <c r="AX26" s="18">
        <v>89.705882352941202</v>
      </c>
      <c r="AY26" s="17">
        <v>112</v>
      </c>
      <c r="AZ26" s="18">
        <v>0.83619531133343294</v>
      </c>
      <c r="BA26" s="18">
        <v>107.40740740740701</v>
      </c>
      <c r="BB26" s="17">
        <v>72</v>
      </c>
      <c r="BC26" s="18">
        <v>0.637337346198106</v>
      </c>
      <c r="BD26" s="18">
        <v>71.428571428571402</v>
      </c>
    </row>
    <row r="27" spans="1:56" x14ac:dyDescent="0.15">
      <c r="A27" s="69"/>
      <c r="B27" s="14" t="s">
        <v>15</v>
      </c>
      <c r="C27" s="15">
        <v>1364</v>
      </c>
      <c r="D27" s="16">
        <v>0.85744100378430699</v>
      </c>
      <c r="E27" s="16"/>
      <c r="F27" s="15">
        <v>95</v>
      </c>
      <c r="G27" s="16">
        <v>0.87203965485588397</v>
      </c>
      <c r="H27" s="16"/>
      <c r="I27" s="15">
        <v>51</v>
      </c>
      <c r="J27" s="16">
        <v>0.92777878843005301</v>
      </c>
      <c r="K27" s="16"/>
      <c r="L27" s="15">
        <v>77</v>
      </c>
      <c r="M27" s="16">
        <v>0.65392781316348203</v>
      </c>
      <c r="N27" s="16"/>
      <c r="O27" s="15">
        <v>76</v>
      </c>
      <c r="P27" s="16">
        <v>0.874166091557396</v>
      </c>
      <c r="Q27" s="16"/>
      <c r="R27" s="15">
        <v>40</v>
      </c>
      <c r="S27" s="16">
        <v>0.76031172780840095</v>
      </c>
      <c r="T27" s="16"/>
      <c r="U27" s="15">
        <v>156</v>
      </c>
      <c r="V27" s="16">
        <v>0.83870967741935498</v>
      </c>
      <c r="W27" s="16"/>
      <c r="X27" s="15">
        <v>85</v>
      </c>
      <c r="Y27" s="16">
        <v>0.85633689300826099</v>
      </c>
      <c r="Z27" s="16"/>
      <c r="AA27" s="17">
        <v>115</v>
      </c>
      <c r="AB27" s="18">
        <v>0.887756677474139</v>
      </c>
      <c r="AC27" s="18"/>
      <c r="AD27" s="17">
        <v>77</v>
      </c>
      <c r="AE27" s="18">
        <v>0.98201759979594405</v>
      </c>
      <c r="AF27" s="18"/>
      <c r="AG27" s="17">
        <v>126</v>
      </c>
      <c r="AH27" s="18">
        <v>1.0552763819095501</v>
      </c>
      <c r="AI27" s="18"/>
      <c r="AJ27" s="17">
        <v>77</v>
      </c>
      <c r="AK27" s="18">
        <v>0.91633940259431201</v>
      </c>
      <c r="AL27" s="18"/>
      <c r="AM27" s="17">
        <v>50</v>
      </c>
      <c r="AN27" s="18">
        <v>1.2970168612191999</v>
      </c>
      <c r="AO27" s="18"/>
      <c r="AP27" s="17">
        <v>95</v>
      </c>
      <c r="AQ27" s="18">
        <v>0.76631443091070395</v>
      </c>
      <c r="AR27" s="18"/>
      <c r="AS27" s="17">
        <v>95</v>
      </c>
      <c r="AT27" s="18">
        <v>0.83789028047274705</v>
      </c>
      <c r="AU27" s="18"/>
      <c r="AV27" s="17">
        <v>61</v>
      </c>
      <c r="AW27" s="18">
        <v>0.80485552183665399</v>
      </c>
      <c r="AX27" s="18"/>
      <c r="AY27" s="17">
        <v>58</v>
      </c>
      <c r="AZ27" s="18">
        <v>0.88025497040522105</v>
      </c>
      <c r="BA27" s="18"/>
      <c r="BB27" s="17">
        <v>30</v>
      </c>
      <c r="BC27" s="18">
        <v>0.54200542005420105</v>
      </c>
      <c r="BD27" s="18"/>
    </row>
    <row r="28" spans="1:56" x14ac:dyDescent="0.15">
      <c r="A28" s="70"/>
      <c r="B28" s="14" t="s">
        <v>16</v>
      </c>
      <c r="C28" s="15">
        <v>1317</v>
      </c>
      <c r="D28" s="16">
        <v>0.79823019576944099</v>
      </c>
      <c r="E28" s="16"/>
      <c r="F28" s="15">
        <v>99</v>
      </c>
      <c r="G28" s="16">
        <v>0.864100549882168</v>
      </c>
      <c r="H28" s="16"/>
      <c r="I28" s="15">
        <v>36</v>
      </c>
      <c r="J28" s="16">
        <v>0.62337662337662303</v>
      </c>
      <c r="K28" s="16"/>
      <c r="L28" s="15">
        <v>80</v>
      </c>
      <c r="M28" s="16">
        <v>0.66755674232309703</v>
      </c>
      <c r="N28" s="16"/>
      <c r="O28" s="15">
        <v>79</v>
      </c>
      <c r="P28" s="16">
        <v>0.85129310344827602</v>
      </c>
      <c r="Q28" s="16"/>
      <c r="R28" s="15">
        <v>35</v>
      </c>
      <c r="S28" s="16">
        <v>0.56551947002746805</v>
      </c>
      <c r="T28" s="16"/>
      <c r="U28" s="15">
        <v>128</v>
      </c>
      <c r="V28" s="16">
        <v>0.66020218691974397</v>
      </c>
      <c r="W28" s="16"/>
      <c r="X28" s="15">
        <v>86</v>
      </c>
      <c r="Y28" s="16">
        <v>0.89239389851613604</v>
      </c>
      <c r="Z28" s="16"/>
      <c r="AA28" s="17">
        <v>115</v>
      </c>
      <c r="AB28" s="18">
        <v>0.83484573502722303</v>
      </c>
      <c r="AC28" s="18"/>
      <c r="AD28" s="17">
        <v>62</v>
      </c>
      <c r="AE28" s="18">
        <v>0.76789695318305695</v>
      </c>
      <c r="AF28" s="18"/>
      <c r="AG28" s="17">
        <v>136</v>
      </c>
      <c r="AH28" s="18">
        <v>1.08904548366432</v>
      </c>
      <c r="AI28" s="18"/>
      <c r="AJ28" s="17">
        <v>63</v>
      </c>
      <c r="AK28" s="18">
        <v>0.73085846867749404</v>
      </c>
      <c r="AL28" s="18"/>
      <c r="AM28" s="17">
        <v>43</v>
      </c>
      <c r="AN28" s="18">
        <v>1.19444444444444</v>
      </c>
      <c r="AO28" s="18"/>
      <c r="AP28" s="17">
        <v>98</v>
      </c>
      <c r="AQ28" s="18">
        <v>0.76923076923076905</v>
      </c>
      <c r="AR28" s="18"/>
      <c r="AS28" s="17">
        <v>93</v>
      </c>
      <c r="AT28" s="18">
        <v>0.828065176742944</v>
      </c>
      <c r="AU28" s="18"/>
      <c r="AV28" s="17">
        <v>68</v>
      </c>
      <c r="AW28" s="18">
        <v>0.830788026878436</v>
      </c>
      <c r="AX28" s="18"/>
      <c r="AY28" s="17">
        <v>54</v>
      </c>
      <c r="AZ28" s="18">
        <v>0.79353416605437199</v>
      </c>
      <c r="BA28" s="18"/>
      <c r="BB28" s="17">
        <v>42</v>
      </c>
      <c r="BC28" s="18">
        <v>0.72891357167650095</v>
      </c>
      <c r="BD28" s="18"/>
    </row>
    <row r="29" spans="1:56" x14ac:dyDescent="0.15">
      <c r="A29" s="68" t="s">
        <v>154</v>
      </c>
      <c r="B29" s="14" t="s">
        <v>14</v>
      </c>
      <c r="C29" s="15">
        <v>2761</v>
      </c>
      <c r="D29" s="16">
        <v>0.85198168285668396</v>
      </c>
      <c r="E29" s="16">
        <v>104.97401633259101</v>
      </c>
      <c r="F29" s="15">
        <v>259</v>
      </c>
      <c r="G29" s="16">
        <v>1.1587848418415301</v>
      </c>
      <c r="H29" s="16">
        <v>110.569105691057</v>
      </c>
      <c r="I29" s="15">
        <v>91</v>
      </c>
      <c r="J29" s="16">
        <v>0.80731014904187404</v>
      </c>
      <c r="K29" s="16">
        <v>145.94594594594599</v>
      </c>
      <c r="L29" s="15">
        <v>146</v>
      </c>
      <c r="M29" s="16">
        <v>0.61450397744012797</v>
      </c>
      <c r="N29" s="16">
        <v>108.571428571429</v>
      </c>
      <c r="O29" s="15">
        <v>166</v>
      </c>
      <c r="P29" s="16">
        <v>0.92355624791365298</v>
      </c>
      <c r="Q29" s="16">
        <v>110.126582278481</v>
      </c>
      <c r="R29" s="15">
        <v>76</v>
      </c>
      <c r="S29" s="16">
        <v>0.66375545851528395</v>
      </c>
      <c r="T29" s="16">
        <v>123.529411764706</v>
      </c>
      <c r="U29" s="15">
        <v>235</v>
      </c>
      <c r="V29" s="16">
        <v>0.61861640518058303</v>
      </c>
      <c r="W29" s="16">
        <v>107.96460176991199</v>
      </c>
      <c r="X29" s="15">
        <v>139</v>
      </c>
      <c r="Y29" s="16">
        <v>0.71052497060777997</v>
      </c>
      <c r="Z29" s="16">
        <v>90.410958904109606</v>
      </c>
      <c r="AA29" s="17">
        <v>232</v>
      </c>
      <c r="AB29" s="18">
        <v>0.86797111751281397</v>
      </c>
      <c r="AC29" s="18">
        <v>79.844961240310099</v>
      </c>
      <c r="AD29" s="17">
        <v>176</v>
      </c>
      <c r="AE29" s="18">
        <v>1.10587496072887</v>
      </c>
      <c r="AF29" s="18">
        <v>125.641025641026</v>
      </c>
      <c r="AG29" s="17">
        <v>298</v>
      </c>
      <c r="AH29" s="18">
        <v>1.2199115768789901</v>
      </c>
      <c r="AI29" s="18">
        <v>101.351351351351</v>
      </c>
      <c r="AJ29" s="17">
        <v>184</v>
      </c>
      <c r="AK29" s="18">
        <v>1.0808905598308201</v>
      </c>
      <c r="AL29" s="18">
        <v>130</v>
      </c>
      <c r="AM29" s="17">
        <v>92</v>
      </c>
      <c r="AN29" s="18">
        <v>1.2340710932260199</v>
      </c>
      <c r="AO29" s="18">
        <v>80.392156862745097</v>
      </c>
      <c r="AP29" s="17">
        <v>170</v>
      </c>
      <c r="AQ29" s="18">
        <v>0.67629390937661604</v>
      </c>
      <c r="AR29" s="18">
        <v>120.77922077922101</v>
      </c>
      <c r="AS29" s="17">
        <v>181</v>
      </c>
      <c r="AT29" s="18">
        <v>0.80198502370508196</v>
      </c>
      <c r="AU29" s="18">
        <v>103.370786516854</v>
      </c>
      <c r="AV29" s="17">
        <v>127</v>
      </c>
      <c r="AW29" s="18">
        <v>0.80563308804871903</v>
      </c>
      <c r="AX29" s="18">
        <v>108.196721311475</v>
      </c>
      <c r="AY29" s="17">
        <v>91</v>
      </c>
      <c r="AZ29" s="18">
        <v>0.67940869045841401</v>
      </c>
      <c r="BA29" s="18">
        <v>75</v>
      </c>
      <c r="BB29" s="17">
        <v>98</v>
      </c>
      <c r="BC29" s="18">
        <v>0.86748694343631105</v>
      </c>
      <c r="BD29" s="18">
        <v>84.905660377358501</v>
      </c>
    </row>
    <row r="30" spans="1:56" x14ac:dyDescent="0.15">
      <c r="A30" s="69"/>
      <c r="B30" s="14" t="s">
        <v>15</v>
      </c>
      <c r="C30" s="15">
        <v>1414</v>
      </c>
      <c r="D30" s="16">
        <v>0.88887212562390805</v>
      </c>
      <c r="E30" s="16"/>
      <c r="F30" s="15">
        <v>136</v>
      </c>
      <c r="G30" s="16">
        <v>1.2483936111621099</v>
      </c>
      <c r="H30" s="16"/>
      <c r="I30" s="15">
        <v>54</v>
      </c>
      <c r="J30" s="16">
        <v>0.982354011278879</v>
      </c>
      <c r="K30" s="16"/>
      <c r="L30" s="15">
        <v>76</v>
      </c>
      <c r="M30" s="16">
        <v>0.645435244161359</v>
      </c>
      <c r="N30" s="16"/>
      <c r="O30" s="15">
        <v>87</v>
      </c>
      <c r="P30" s="16">
        <v>1.0006901311249099</v>
      </c>
      <c r="Q30" s="16"/>
      <c r="R30" s="15">
        <v>42</v>
      </c>
      <c r="S30" s="16">
        <v>0.79832731419882197</v>
      </c>
      <c r="T30" s="16"/>
      <c r="U30" s="15">
        <v>122</v>
      </c>
      <c r="V30" s="16">
        <v>0.65591397849462396</v>
      </c>
      <c r="W30" s="16"/>
      <c r="X30" s="15">
        <v>66</v>
      </c>
      <c r="Y30" s="16">
        <v>0.66492041104170896</v>
      </c>
      <c r="Z30" s="16"/>
      <c r="AA30" s="17">
        <v>103</v>
      </c>
      <c r="AB30" s="18">
        <v>0.79512119808553305</v>
      </c>
      <c r="AC30" s="18"/>
      <c r="AD30" s="17">
        <v>98</v>
      </c>
      <c r="AE30" s="18">
        <v>1.2498405815584701</v>
      </c>
      <c r="AF30" s="18"/>
      <c r="AG30" s="17">
        <v>150</v>
      </c>
      <c r="AH30" s="18">
        <v>1.25628140703518</v>
      </c>
      <c r="AI30" s="18"/>
      <c r="AJ30" s="17">
        <v>104</v>
      </c>
      <c r="AK30" s="18">
        <v>1.23765321908842</v>
      </c>
      <c r="AL30" s="18"/>
      <c r="AM30" s="17">
        <v>41</v>
      </c>
      <c r="AN30" s="18">
        <v>1.0635538261997399</v>
      </c>
      <c r="AO30" s="18"/>
      <c r="AP30" s="17">
        <v>93</v>
      </c>
      <c r="AQ30" s="18">
        <v>0.75018149552310998</v>
      </c>
      <c r="AR30" s="18"/>
      <c r="AS30" s="17">
        <v>92</v>
      </c>
      <c r="AT30" s="18">
        <v>0.81143058740518603</v>
      </c>
      <c r="AU30" s="18"/>
      <c r="AV30" s="17">
        <v>66</v>
      </c>
      <c r="AW30" s="18">
        <v>0.87082728592162595</v>
      </c>
      <c r="AX30" s="18"/>
      <c r="AY30" s="17">
        <v>39</v>
      </c>
      <c r="AZ30" s="18">
        <v>0.59189558354833804</v>
      </c>
      <c r="BA30" s="18"/>
      <c r="BB30" s="17">
        <v>45</v>
      </c>
      <c r="BC30" s="18">
        <v>0.81300813008130102</v>
      </c>
      <c r="BD30" s="18"/>
    </row>
    <row r="31" spans="1:56" x14ac:dyDescent="0.15">
      <c r="A31" s="70"/>
      <c r="B31" s="14" t="s">
        <v>16</v>
      </c>
      <c r="C31" s="15">
        <v>1347</v>
      </c>
      <c r="D31" s="16">
        <v>0.81641311594642096</v>
      </c>
      <c r="E31" s="16"/>
      <c r="F31" s="15">
        <v>123</v>
      </c>
      <c r="G31" s="16">
        <v>1.07357947106572</v>
      </c>
      <c r="H31" s="16"/>
      <c r="I31" s="15">
        <v>37</v>
      </c>
      <c r="J31" s="16">
        <v>0.64069264069264098</v>
      </c>
      <c r="K31" s="16"/>
      <c r="L31" s="15">
        <v>70</v>
      </c>
      <c r="M31" s="16">
        <v>0.58411214953270996</v>
      </c>
      <c r="N31" s="16"/>
      <c r="O31" s="15">
        <v>79</v>
      </c>
      <c r="P31" s="16">
        <v>0.85129310344827602</v>
      </c>
      <c r="Q31" s="16"/>
      <c r="R31" s="15">
        <v>34</v>
      </c>
      <c r="S31" s="16">
        <v>0.54936177088382598</v>
      </c>
      <c r="T31" s="16"/>
      <c r="U31" s="15">
        <v>113</v>
      </c>
      <c r="V31" s="16">
        <v>0.58283474314008699</v>
      </c>
      <c r="W31" s="16"/>
      <c r="X31" s="15">
        <v>73</v>
      </c>
      <c r="Y31" s="16">
        <v>0.75749714641485899</v>
      </c>
      <c r="Z31" s="16"/>
      <c r="AA31" s="17">
        <v>129</v>
      </c>
      <c r="AB31" s="18">
        <v>0.93647912885662399</v>
      </c>
      <c r="AC31" s="18"/>
      <c r="AD31" s="17">
        <v>78</v>
      </c>
      <c r="AE31" s="18">
        <v>0.96606390884320004</v>
      </c>
      <c r="AF31" s="18"/>
      <c r="AG31" s="17">
        <v>148</v>
      </c>
      <c r="AH31" s="18">
        <v>1.18513773222293</v>
      </c>
      <c r="AI31" s="18"/>
      <c r="AJ31" s="17">
        <v>80</v>
      </c>
      <c r="AK31" s="18">
        <v>0.92807424593967502</v>
      </c>
      <c r="AL31" s="18"/>
      <c r="AM31" s="17">
        <v>51</v>
      </c>
      <c r="AN31" s="18">
        <v>1.4166666666666701</v>
      </c>
      <c r="AO31" s="18"/>
      <c r="AP31" s="17">
        <v>77</v>
      </c>
      <c r="AQ31" s="18">
        <v>0.60439560439560402</v>
      </c>
      <c r="AR31" s="18"/>
      <c r="AS31" s="17">
        <v>89</v>
      </c>
      <c r="AT31" s="18">
        <v>0.79244947021636503</v>
      </c>
      <c r="AU31" s="18"/>
      <c r="AV31" s="17">
        <v>61</v>
      </c>
      <c r="AW31" s="18">
        <v>0.74526572999389096</v>
      </c>
      <c r="AX31" s="18"/>
      <c r="AY31" s="17">
        <v>52</v>
      </c>
      <c r="AZ31" s="18">
        <v>0.76414401175606195</v>
      </c>
      <c r="BA31" s="18"/>
      <c r="BB31" s="17">
        <v>53</v>
      </c>
      <c r="BC31" s="18">
        <v>0.91981950711558502</v>
      </c>
      <c r="BD31" s="18"/>
    </row>
    <row r="32" spans="1:56" x14ac:dyDescent="0.15">
      <c r="A32" s="68" t="s">
        <v>155</v>
      </c>
      <c r="B32" s="14" t="s">
        <v>14</v>
      </c>
      <c r="C32" s="15">
        <v>3081</v>
      </c>
      <c r="D32" s="16">
        <v>0.95072639075749499</v>
      </c>
      <c r="E32" s="16">
        <v>104.85372340425501</v>
      </c>
      <c r="F32" s="15">
        <v>236</v>
      </c>
      <c r="G32" s="16">
        <v>1.0558811686278</v>
      </c>
      <c r="H32" s="16">
        <v>122.641509433962</v>
      </c>
      <c r="I32" s="15">
        <v>74</v>
      </c>
      <c r="J32" s="16">
        <v>0.65649396735273202</v>
      </c>
      <c r="K32" s="16">
        <v>100</v>
      </c>
      <c r="L32" s="15">
        <v>134</v>
      </c>
      <c r="M32" s="16">
        <v>0.56399680121217199</v>
      </c>
      <c r="N32" s="16">
        <v>119.67213114754099</v>
      </c>
      <c r="O32" s="15">
        <v>191</v>
      </c>
      <c r="P32" s="16">
        <v>1.06264604428619</v>
      </c>
      <c r="Q32" s="16">
        <v>107.60869565217401</v>
      </c>
      <c r="R32" s="15">
        <v>77</v>
      </c>
      <c r="S32" s="16">
        <v>0.67248908296943199</v>
      </c>
      <c r="T32" s="16">
        <v>113.888888888889</v>
      </c>
      <c r="U32" s="15">
        <v>291</v>
      </c>
      <c r="V32" s="16">
        <v>0.76603137832999901</v>
      </c>
      <c r="W32" s="16">
        <v>102.083333333333</v>
      </c>
      <c r="X32" s="15">
        <v>150</v>
      </c>
      <c r="Y32" s="16">
        <v>0.76675356540407902</v>
      </c>
      <c r="Z32" s="16">
        <v>108.333333333333</v>
      </c>
      <c r="AA32" s="17">
        <v>247</v>
      </c>
      <c r="AB32" s="18">
        <v>0.92408993976579701</v>
      </c>
      <c r="AC32" s="18">
        <v>78.985507246376798</v>
      </c>
      <c r="AD32" s="17">
        <v>215</v>
      </c>
      <c r="AE32" s="18">
        <v>1.3509267986176601</v>
      </c>
      <c r="AF32" s="18">
        <v>100.934579439252</v>
      </c>
      <c r="AG32" s="17">
        <v>370</v>
      </c>
      <c r="AH32" s="18">
        <v>1.5146553135745899</v>
      </c>
      <c r="AI32" s="18">
        <v>109.03954802259901</v>
      </c>
      <c r="AJ32" s="17">
        <v>259</v>
      </c>
      <c r="AK32" s="18">
        <v>1.5214709510661999</v>
      </c>
      <c r="AL32" s="18">
        <v>125.217391304348</v>
      </c>
      <c r="AM32" s="17">
        <v>84</v>
      </c>
      <c r="AN32" s="18">
        <v>1.12676056338028</v>
      </c>
      <c r="AO32" s="18">
        <v>115.384615384615</v>
      </c>
      <c r="AP32" s="17">
        <v>190</v>
      </c>
      <c r="AQ32" s="18">
        <v>0.75585789871504205</v>
      </c>
      <c r="AR32" s="18">
        <v>95.876288659793801</v>
      </c>
      <c r="AS32" s="17">
        <v>190</v>
      </c>
      <c r="AT32" s="18">
        <v>0.84186273206610795</v>
      </c>
      <c r="AU32" s="18">
        <v>126.19047619047601</v>
      </c>
      <c r="AV32" s="17">
        <v>147</v>
      </c>
      <c r="AW32" s="18">
        <v>0.93250444049733605</v>
      </c>
      <c r="AX32" s="18">
        <v>96</v>
      </c>
      <c r="AY32" s="17">
        <v>117</v>
      </c>
      <c r="AZ32" s="18">
        <v>0.87352545916081803</v>
      </c>
      <c r="BA32" s="18">
        <v>69.565217391304301</v>
      </c>
      <c r="BB32" s="17">
        <v>109</v>
      </c>
      <c r="BC32" s="18">
        <v>0.96485792688324301</v>
      </c>
      <c r="BD32" s="18">
        <v>98.181818181818201</v>
      </c>
    </row>
    <row r="33" spans="1:56" x14ac:dyDescent="0.15">
      <c r="A33" s="69"/>
      <c r="B33" s="14" t="s">
        <v>15</v>
      </c>
      <c r="C33" s="15">
        <v>1577</v>
      </c>
      <c r="D33" s="16">
        <v>0.99133758282100604</v>
      </c>
      <c r="E33" s="16"/>
      <c r="F33" s="15">
        <v>130</v>
      </c>
      <c r="G33" s="16">
        <v>1.1933174224343699</v>
      </c>
      <c r="H33" s="16"/>
      <c r="I33" s="15">
        <v>37</v>
      </c>
      <c r="J33" s="16">
        <v>0.67309441513552803</v>
      </c>
      <c r="K33" s="16"/>
      <c r="L33" s="15">
        <v>73</v>
      </c>
      <c r="M33" s="16">
        <v>0.61995753715498902</v>
      </c>
      <c r="N33" s="16"/>
      <c r="O33" s="15">
        <v>99</v>
      </c>
      <c r="P33" s="16">
        <v>1.1387163561076601</v>
      </c>
      <c r="Q33" s="16"/>
      <c r="R33" s="15">
        <v>41</v>
      </c>
      <c r="S33" s="16">
        <v>0.77931952100361102</v>
      </c>
      <c r="T33" s="16"/>
      <c r="U33" s="15">
        <v>147</v>
      </c>
      <c r="V33" s="16">
        <v>0.79032258064516103</v>
      </c>
      <c r="W33" s="16"/>
      <c r="X33" s="15">
        <v>78</v>
      </c>
      <c r="Y33" s="16">
        <v>0.78581503123110996</v>
      </c>
      <c r="Z33" s="16"/>
      <c r="AA33" s="17">
        <v>109</v>
      </c>
      <c r="AB33" s="18">
        <v>0.84143893777983603</v>
      </c>
      <c r="AC33" s="18"/>
      <c r="AD33" s="17">
        <v>108</v>
      </c>
      <c r="AE33" s="18">
        <v>1.3773753347787301</v>
      </c>
      <c r="AF33" s="18"/>
      <c r="AG33" s="17">
        <v>193</v>
      </c>
      <c r="AH33" s="18">
        <v>1.6164154103852599</v>
      </c>
      <c r="AI33" s="18"/>
      <c r="AJ33" s="17">
        <v>144</v>
      </c>
      <c r="AK33" s="18">
        <v>1.7136736879685801</v>
      </c>
      <c r="AL33" s="18"/>
      <c r="AM33" s="17">
        <v>45</v>
      </c>
      <c r="AN33" s="18">
        <v>1.1673151750972799</v>
      </c>
      <c r="AO33" s="18"/>
      <c r="AP33" s="17">
        <v>93</v>
      </c>
      <c r="AQ33" s="18">
        <v>0.75018149552310998</v>
      </c>
      <c r="AR33" s="18"/>
      <c r="AS33" s="17">
        <v>106</v>
      </c>
      <c r="AT33" s="18">
        <v>0.93490915505380101</v>
      </c>
      <c r="AU33" s="18"/>
      <c r="AV33" s="17">
        <v>72</v>
      </c>
      <c r="AW33" s="18">
        <v>0.94999340282359201</v>
      </c>
      <c r="AX33" s="18"/>
      <c r="AY33" s="17">
        <v>48</v>
      </c>
      <c r="AZ33" s="18">
        <v>0.72848687205949303</v>
      </c>
      <c r="BA33" s="18"/>
      <c r="BB33" s="17">
        <v>54</v>
      </c>
      <c r="BC33" s="18">
        <v>0.97560975609756095</v>
      </c>
      <c r="BD33" s="18"/>
    </row>
    <row r="34" spans="1:56" x14ac:dyDescent="0.15">
      <c r="A34" s="70"/>
      <c r="B34" s="14" t="s">
        <v>16</v>
      </c>
      <c r="C34" s="15">
        <v>1504</v>
      </c>
      <c r="D34" s="16">
        <v>0.91157039820595198</v>
      </c>
      <c r="E34" s="16"/>
      <c r="F34" s="15">
        <v>106</v>
      </c>
      <c r="G34" s="16">
        <v>0.92519856856070504</v>
      </c>
      <c r="H34" s="16"/>
      <c r="I34" s="15">
        <v>37</v>
      </c>
      <c r="J34" s="16">
        <v>0.64069264069264098</v>
      </c>
      <c r="K34" s="16"/>
      <c r="L34" s="15">
        <v>61</v>
      </c>
      <c r="M34" s="16">
        <v>0.50901201602136203</v>
      </c>
      <c r="N34" s="16"/>
      <c r="O34" s="15">
        <v>92</v>
      </c>
      <c r="P34" s="16">
        <v>0.99137931034482796</v>
      </c>
      <c r="Q34" s="16"/>
      <c r="R34" s="15">
        <v>36</v>
      </c>
      <c r="S34" s="16">
        <v>0.58167716917111001</v>
      </c>
      <c r="T34" s="16"/>
      <c r="U34" s="15">
        <v>144</v>
      </c>
      <c r="V34" s="16">
        <v>0.74272746028471204</v>
      </c>
      <c r="W34" s="16"/>
      <c r="X34" s="15">
        <v>72</v>
      </c>
      <c r="Y34" s="16">
        <v>0.74712047317630004</v>
      </c>
      <c r="Z34" s="16"/>
      <c r="AA34" s="17">
        <v>138</v>
      </c>
      <c r="AB34" s="18">
        <v>1.00181488203267</v>
      </c>
      <c r="AC34" s="18"/>
      <c r="AD34" s="17">
        <v>107</v>
      </c>
      <c r="AE34" s="18">
        <v>1.32524151597721</v>
      </c>
      <c r="AF34" s="18"/>
      <c r="AG34" s="17">
        <v>177</v>
      </c>
      <c r="AH34" s="18">
        <v>1.4173606662395899</v>
      </c>
      <c r="AI34" s="18"/>
      <c r="AJ34" s="17">
        <v>115</v>
      </c>
      <c r="AK34" s="18">
        <v>1.3341067285382799</v>
      </c>
      <c r="AL34" s="18"/>
      <c r="AM34" s="17">
        <v>39</v>
      </c>
      <c r="AN34" s="18">
        <v>1.0833333333333299</v>
      </c>
      <c r="AO34" s="18"/>
      <c r="AP34" s="17">
        <v>97</v>
      </c>
      <c r="AQ34" s="18">
        <v>0.76138147566719006</v>
      </c>
      <c r="AR34" s="18"/>
      <c r="AS34" s="17">
        <v>84</v>
      </c>
      <c r="AT34" s="18">
        <v>0.74792983705814298</v>
      </c>
      <c r="AU34" s="18"/>
      <c r="AV34" s="17">
        <v>75</v>
      </c>
      <c r="AW34" s="18">
        <v>0.91631032376298105</v>
      </c>
      <c r="AX34" s="18"/>
      <c r="AY34" s="17">
        <v>69</v>
      </c>
      <c r="AZ34" s="18">
        <v>1.0139603232917</v>
      </c>
      <c r="BA34" s="18"/>
      <c r="BB34" s="17">
        <v>55</v>
      </c>
      <c r="BC34" s="18">
        <v>0.95452967719541804</v>
      </c>
      <c r="BD34" s="18"/>
    </row>
    <row r="35" spans="1:56" x14ac:dyDescent="0.15">
      <c r="A35" s="68" t="s">
        <v>156</v>
      </c>
      <c r="B35" s="14" t="s">
        <v>14</v>
      </c>
      <c r="C35" s="15">
        <v>3217</v>
      </c>
      <c r="D35" s="16">
        <v>0.99269289161534002</v>
      </c>
      <c r="E35" s="16">
        <v>100.436137071651</v>
      </c>
      <c r="F35" s="15">
        <v>246</v>
      </c>
      <c r="G35" s="16">
        <v>1.10062189611203</v>
      </c>
      <c r="H35" s="16">
        <v>100</v>
      </c>
      <c r="I35" s="15">
        <v>115</v>
      </c>
      <c r="J35" s="16">
        <v>1.02022711142654</v>
      </c>
      <c r="K35" s="16">
        <v>79.6875</v>
      </c>
      <c r="L35" s="15">
        <v>150</v>
      </c>
      <c r="M35" s="16">
        <v>0.63133970284944696</v>
      </c>
      <c r="N35" s="16">
        <v>85.185185185185205</v>
      </c>
      <c r="O35" s="15">
        <v>210</v>
      </c>
      <c r="P35" s="16">
        <v>1.16835428952932</v>
      </c>
      <c r="Q35" s="16">
        <v>101.92307692307701</v>
      </c>
      <c r="R35" s="15">
        <v>87</v>
      </c>
      <c r="S35" s="16">
        <v>0.75982532751091703</v>
      </c>
      <c r="T35" s="16">
        <v>141.666666666667</v>
      </c>
      <c r="U35" s="15">
        <v>346</v>
      </c>
      <c r="V35" s="16">
        <v>0.91081394124460402</v>
      </c>
      <c r="W35" s="16">
        <v>120.38216560509601</v>
      </c>
      <c r="X35" s="15">
        <v>146</v>
      </c>
      <c r="Y35" s="16">
        <v>0.74630680365997004</v>
      </c>
      <c r="Z35" s="16">
        <v>78.048780487804905</v>
      </c>
      <c r="AA35" s="17">
        <v>219</v>
      </c>
      <c r="AB35" s="18">
        <v>0.81933480489356103</v>
      </c>
      <c r="AC35" s="18">
        <v>93.805309734513301</v>
      </c>
      <c r="AD35" s="17">
        <v>192</v>
      </c>
      <c r="AE35" s="18">
        <v>1.20640904806786</v>
      </c>
      <c r="AF35" s="18">
        <v>120.68965517241401</v>
      </c>
      <c r="AG35" s="17">
        <v>358</v>
      </c>
      <c r="AH35" s="18">
        <v>1.4655313574586499</v>
      </c>
      <c r="AI35" s="18">
        <v>96.703296703296701</v>
      </c>
      <c r="AJ35" s="17">
        <v>315</v>
      </c>
      <c r="AK35" s="18">
        <v>1.85043764318863</v>
      </c>
      <c r="AL35" s="18">
        <v>105.88235294117599</v>
      </c>
      <c r="AM35" s="17">
        <v>71</v>
      </c>
      <c r="AN35" s="18">
        <v>0.952380952380952</v>
      </c>
      <c r="AO35" s="18">
        <v>136.666666666667</v>
      </c>
      <c r="AP35" s="17">
        <v>153</v>
      </c>
      <c r="AQ35" s="18">
        <v>0.60866451843895497</v>
      </c>
      <c r="AR35" s="18">
        <v>101.31578947368401</v>
      </c>
      <c r="AS35" s="17">
        <v>201</v>
      </c>
      <c r="AT35" s="18">
        <v>0.89060215339625104</v>
      </c>
      <c r="AU35" s="18">
        <v>103.030303030303</v>
      </c>
      <c r="AV35" s="17">
        <v>163</v>
      </c>
      <c r="AW35" s="18">
        <v>1.03400152245623</v>
      </c>
      <c r="AX35" s="18">
        <v>81.1111111111111</v>
      </c>
      <c r="AY35" s="17">
        <v>110</v>
      </c>
      <c r="AZ35" s="18">
        <v>0.82126325220247898</v>
      </c>
      <c r="BA35" s="18">
        <v>103.70370370370399</v>
      </c>
      <c r="BB35" s="17">
        <v>135</v>
      </c>
      <c r="BC35" s="18">
        <v>1.1950075241214499</v>
      </c>
      <c r="BD35" s="18">
        <v>82.432432432432407</v>
      </c>
    </row>
    <row r="36" spans="1:56" x14ac:dyDescent="0.15">
      <c r="A36" s="69"/>
      <c r="B36" s="14" t="s">
        <v>15</v>
      </c>
      <c r="C36" s="15">
        <v>1612</v>
      </c>
      <c r="D36" s="16">
        <v>1.0133393681087299</v>
      </c>
      <c r="E36" s="16"/>
      <c r="F36" s="15">
        <v>123</v>
      </c>
      <c r="G36" s="16">
        <v>1.12906186891867</v>
      </c>
      <c r="H36" s="16"/>
      <c r="I36" s="15">
        <v>51</v>
      </c>
      <c r="J36" s="16">
        <v>0.92777878843005301</v>
      </c>
      <c r="K36" s="16"/>
      <c r="L36" s="15">
        <v>69</v>
      </c>
      <c r="M36" s="16">
        <v>0.58598726114649702</v>
      </c>
      <c r="N36" s="16"/>
      <c r="O36" s="15">
        <v>106</v>
      </c>
      <c r="P36" s="16">
        <v>1.21923165401426</v>
      </c>
      <c r="Q36" s="16"/>
      <c r="R36" s="15">
        <v>51</v>
      </c>
      <c r="S36" s="16">
        <v>0.969397452955712</v>
      </c>
      <c r="T36" s="16"/>
      <c r="U36" s="15">
        <v>189</v>
      </c>
      <c r="V36" s="16">
        <v>1.0161290322580601</v>
      </c>
      <c r="W36" s="16"/>
      <c r="X36" s="15">
        <v>64</v>
      </c>
      <c r="Y36" s="16">
        <v>0.64477130767680801</v>
      </c>
      <c r="Z36" s="16"/>
      <c r="AA36" s="17">
        <v>106</v>
      </c>
      <c r="AB36" s="18">
        <v>0.81828006793268504</v>
      </c>
      <c r="AC36" s="18"/>
      <c r="AD36" s="17">
        <v>105</v>
      </c>
      <c r="AE36" s="18">
        <v>1.3391149088126499</v>
      </c>
      <c r="AF36" s="18"/>
      <c r="AG36" s="17">
        <v>176</v>
      </c>
      <c r="AH36" s="18">
        <v>1.47403685092127</v>
      </c>
      <c r="AI36" s="18"/>
      <c r="AJ36" s="17">
        <v>162</v>
      </c>
      <c r="AK36" s="18">
        <v>1.9278828989646599</v>
      </c>
      <c r="AL36" s="18"/>
      <c r="AM36" s="17">
        <v>41</v>
      </c>
      <c r="AN36" s="18">
        <v>1.0635538261997399</v>
      </c>
      <c r="AO36" s="18"/>
      <c r="AP36" s="17">
        <v>77</v>
      </c>
      <c r="AQ36" s="18">
        <v>0.62111801242235998</v>
      </c>
      <c r="AR36" s="18"/>
      <c r="AS36" s="17">
        <v>102</v>
      </c>
      <c r="AT36" s="18">
        <v>0.89962956429705399</v>
      </c>
      <c r="AU36" s="18"/>
      <c r="AV36" s="17">
        <v>73</v>
      </c>
      <c r="AW36" s="18">
        <v>0.96318775564058601</v>
      </c>
      <c r="AX36" s="18"/>
      <c r="AY36" s="17">
        <v>56</v>
      </c>
      <c r="AZ36" s="18">
        <v>0.84990135073607498</v>
      </c>
      <c r="BA36" s="18"/>
      <c r="BB36" s="17">
        <v>61</v>
      </c>
      <c r="BC36" s="18">
        <v>1.1020776874435401</v>
      </c>
      <c r="BD36" s="18"/>
    </row>
    <row r="37" spans="1:56" x14ac:dyDescent="0.15">
      <c r="A37" s="70"/>
      <c r="B37" s="14" t="s">
        <v>16</v>
      </c>
      <c r="C37" s="15">
        <v>1605</v>
      </c>
      <c r="D37" s="16">
        <v>0.97278622946845295</v>
      </c>
      <c r="E37" s="16"/>
      <c r="F37" s="15">
        <v>123</v>
      </c>
      <c r="G37" s="16">
        <v>1.07357947106572</v>
      </c>
      <c r="H37" s="16"/>
      <c r="I37" s="15">
        <v>64</v>
      </c>
      <c r="J37" s="16">
        <v>1.10822510822511</v>
      </c>
      <c r="K37" s="16"/>
      <c r="L37" s="15">
        <v>81</v>
      </c>
      <c r="M37" s="16">
        <v>0.67590120160213596</v>
      </c>
      <c r="N37" s="16"/>
      <c r="O37" s="15">
        <v>104</v>
      </c>
      <c r="P37" s="16">
        <v>1.1206896551724099</v>
      </c>
      <c r="Q37" s="16"/>
      <c r="R37" s="15">
        <v>36</v>
      </c>
      <c r="S37" s="16">
        <v>0.58167716917111001</v>
      </c>
      <c r="T37" s="16"/>
      <c r="U37" s="15">
        <v>157</v>
      </c>
      <c r="V37" s="16">
        <v>0.80977924489374897</v>
      </c>
      <c r="W37" s="16"/>
      <c r="X37" s="15">
        <v>82</v>
      </c>
      <c r="Y37" s="16">
        <v>0.85088720556189701</v>
      </c>
      <c r="Z37" s="16"/>
      <c r="AA37" s="17">
        <v>113</v>
      </c>
      <c r="AB37" s="18">
        <v>0.82032667876587995</v>
      </c>
      <c r="AC37" s="18"/>
      <c r="AD37" s="17">
        <v>87</v>
      </c>
      <c r="AE37" s="18">
        <v>1.0775328214020301</v>
      </c>
      <c r="AF37" s="18"/>
      <c r="AG37" s="17">
        <v>182</v>
      </c>
      <c r="AH37" s="18">
        <v>1.4573991031390101</v>
      </c>
      <c r="AI37" s="18"/>
      <c r="AJ37" s="17">
        <v>153</v>
      </c>
      <c r="AK37" s="18">
        <v>1.7749419953596299</v>
      </c>
      <c r="AL37" s="18"/>
      <c r="AM37" s="17">
        <v>30</v>
      </c>
      <c r="AN37" s="18">
        <v>0.83333333333333304</v>
      </c>
      <c r="AO37" s="18"/>
      <c r="AP37" s="17">
        <v>76</v>
      </c>
      <c r="AQ37" s="18">
        <v>0.59654631083202503</v>
      </c>
      <c r="AR37" s="18"/>
      <c r="AS37" s="17">
        <v>99</v>
      </c>
      <c r="AT37" s="18">
        <v>0.88148873653281101</v>
      </c>
      <c r="AU37" s="18"/>
      <c r="AV37" s="17">
        <v>90</v>
      </c>
      <c r="AW37" s="18">
        <v>1.0995723885155799</v>
      </c>
      <c r="AX37" s="18"/>
      <c r="AY37" s="17">
        <v>54</v>
      </c>
      <c r="AZ37" s="18">
        <v>0.79353416605437199</v>
      </c>
      <c r="BA37" s="18"/>
      <c r="BB37" s="17">
        <v>74</v>
      </c>
      <c r="BC37" s="18">
        <v>1.28427629295384</v>
      </c>
      <c r="BD37" s="18"/>
    </row>
    <row r="38" spans="1:56" x14ac:dyDescent="0.15">
      <c r="A38" s="68" t="s">
        <v>157</v>
      </c>
      <c r="B38" s="14" t="s">
        <v>14</v>
      </c>
      <c r="C38" s="15">
        <v>2997</v>
      </c>
      <c r="D38" s="16">
        <v>0.92480590493353199</v>
      </c>
      <c r="E38" s="16">
        <v>106.832298136646</v>
      </c>
      <c r="F38" s="15">
        <v>207</v>
      </c>
      <c r="G38" s="16">
        <v>0.92613305892353803</v>
      </c>
      <c r="H38" s="16">
        <v>102.941176470588</v>
      </c>
      <c r="I38" s="15">
        <v>71</v>
      </c>
      <c r="J38" s="16">
        <v>0.62987934705464899</v>
      </c>
      <c r="K38" s="16">
        <v>91.891891891891902</v>
      </c>
      <c r="L38" s="15">
        <v>145</v>
      </c>
      <c r="M38" s="16">
        <v>0.61029504608779805</v>
      </c>
      <c r="N38" s="16">
        <v>158.92857142857099</v>
      </c>
      <c r="O38" s="15">
        <v>221</v>
      </c>
      <c r="P38" s="16">
        <v>1.22955379993324</v>
      </c>
      <c r="Q38" s="16">
        <v>106.54205607476599</v>
      </c>
      <c r="R38" s="15">
        <v>61</v>
      </c>
      <c r="S38" s="16">
        <v>0.53275109170305701</v>
      </c>
      <c r="T38" s="16">
        <v>117.857142857143</v>
      </c>
      <c r="U38" s="15">
        <v>313</v>
      </c>
      <c r="V38" s="16">
        <v>0.82394440349584097</v>
      </c>
      <c r="W38" s="16">
        <v>95.625</v>
      </c>
      <c r="X38" s="15">
        <v>125</v>
      </c>
      <c r="Y38" s="16">
        <v>0.63896130450339905</v>
      </c>
      <c r="Z38" s="16">
        <v>89.393939393939405</v>
      </c>
      <c r="AA38" s="17">
        <v>214</v>
      </c>
      <c r="AB38" s="18">
        <v>0.80062853080923302</v>
      </c>
      <c r="AC38" s="18">
        <v>76.859504132231393</v>
      </c>
      <c r="AD38" s="17">
        <v>182</v>
      </c>
      <c r="AE38" s="18">
        <v>1.14357524348099</v>
      </c>
      <c r="AF38" s="18">
        <v>121.951219512195</v>
      </c>
      <c r="AG38" s="17">
        <v>359</v>
      </c>
      <c r="AH38" s="18">
        <v>1.4696250204683201</v>
      </c>
      <c r="AI38" s="18">
        <v>113.69047619047601</v>
      </c>
      <c r="AJ38" s="17">
        <v>303</v>
      </c>
      <c r="AK38" s="18">
        <v>1.7799447805909701</v>
      </c>
      <c r="AL38" s="18">
        <v>113.380281690141</v>
      </c>
      <c r="AM38" s="17">
        <v>58</v>
      </c>
      <c r="AN38" s="18">
        <v>0.77800134138162302</v>
      </c>
      <c r="AO38" s="18">
        <v>141.666666666667</v>
      </c>
      <c r="AP38" s="17">
        <v>148</v>
      </c>
      <c r="AQ38" s="18">
        <v>0.588773521104348</v>
      </c>
      <c r="AR38" s="18">
        <v>131.25</v>
      </c>
      <c r="AS38" s="17">
        <v>187</v>
      </c>
      <c r="AT38" s="18">
        <v>0.82857016261243299</v>
      </c>
      <c r="AU38" s="18">
        <v>92.783505154639201</v>
      </c>
      <c r="AV38" s="17">
        <v>181</v>
      </c>
      <c r="AW38" s="18">
        <v>1.1481857396599799</v>
      </c>
      <c r="AX38" s="18">
        <v>115.47619047619</v>
      </c>
      <c r="AY38" s="17">
        <v>106</v>
      </c>
      <c r="AZ38" s="18">
        <v>0.79139913394057004</v>
      </c>
      <c r="BA38" s="18">
        <v>103.846153846154</v>
      </c>
      <c r="BB38" s="17">
        <v>116</v>
      </c>
      <c r="BC38" s="18">
        <v>1.0268212799858401</v>
      </c>
      <c r="BD38" s="18">
        <v>96.610169491525397</v>
      </c>
    </row>
    <row r="39" spans="1:56" x14ac:dyDescent="0.15">
      <c r="A39" s="69"/>
      <c r="B39" s="14" t="s">
        <v>15</v>
      </c>
      <c r="C39" s="15">
        <v>1548</v>
      </c>
      <c r="D39" s="16">
        <v>0.973107532154038</v>
      </c>
      <c r="E39" s="16"/>
      <c r="F39" s="15">
        <v>105</v>
      </c>
      <c r="G39" s="16">
        <v>0.96383330273545098</v>
      </c>
      <c r="H39" s="16"/>
      <c r="I39" s="15">
        <v>34</v>
      </c>
      <c r="J39" s="16">
        <v>0.61851919228670205</v>
      </c>
      <c r="K39" s="16"/>
      <c r="L39" s="15">
        <v>89</v>
      </c>
      <c r="M39" s="16">
        <v>0.75583864118896005</v>
      </c>
      <c r="N39" s="16"/>
      <c r="O39" s="15">
        <v>114</v>
      </c>
      <c r="P39" s="16">
        <v>1.3112491373360899</v>
      </c>
      <c r="Q39" s="16"/>
      <c r="R39" s="15">
        <v>33</v>
      </c>
      <c r="S39" s="16">
        <v>0.62725717544193105</v>
      </c>
      <c r="T39" s="16"/>
      <c r="U39" s="15">
        <v>153</v>
      </c>
      <c r="V39" s="16">
        <v>0.82258064516129004</v>
      </c>
      <c r="W39" s="16"/>
      <c r="X39" s="15">
        <v>59</v>
      </c>
      <c r="Y39" s="16">
        <v>0.59439854926455804</v>
      </c>
      <c r="Z39" s="16"/>
      <c r="AA39" s="17">
        <v>93</v>
      </c>
      <c r="AB39" s="18">
        <v>0.71792496526169503</v>
      </c>
      <c r="AC39" s="18"/>
      <c r="AD39" s="17">
        <v>100</v>
      </c>
      <c r="AE39" s="18">
        <v>1.2753475322025301</v>
      </c>
      <c r="AF39" s="18"/>
      <c r="AG39" s="17">
        <v>191</v>
      </c>
      <c r="AH39" s="18">
        <v>1.59966499162479</v>
      </c>
      <c r="AI39" s="18"/>
      <c r="AJ39" s="17">
        <v>161</v>
      </c>
      <c r="AK39" s="18">
        <v>1.91598238724265</v>
      </c>
      <c r="AL39" s="18"/>
      <c r="AM39" s="17">
        <v>34</v>
      </c>
      <c r="AN39" s="18">
        <v>0.88197146562905304</v>
      </c>
      <c r="AO39" s="18"/>
      <c r="AP39" s="17">
        <v>84</v>
      </c>
      <c r="AQ39" s="18">
        <v>0.67758328627893805</v>
      </c>
      <c r="AR39" s="18"/>
      <c r="AS39" s="17">
        <v>90</v>
      </c>
      <c r="AT39" s="18">
        <v>0.79379079202681202</v>
      </c>
      <c r="AU39" s="18"/>
      <c r="AV39" s="17">
        <v>97</v>
      </c>
      <c r="AW39" s="18">
        <v>1.2798522232484499</v>
      </c>
      <c r="AX39" s="18"/>
      <c r="AY39" s="17">
        <v>54</v>
      </c>
      <c r="AZ39" s="18">
        <v>0.81954773106693002</v>
      </c>
      <c r="BA39" s="18"/>
      <c r="BB39" s="17">
        <v>57</v>
      </c>
      <c r="BC39" s="18">
        <v>1.02981029810298</v>
      </c>
      <c r="BD39" s="18"/>
    </row>
    <row r="40" spans="1:56" x14ac:dyDescent="0.15">
      <c r="A40" s="70"/>
      <c r="B40" s="14" t="s">
        <v>16</v>
      </c>
      <c r="C40" s="15">
        <v>1449</v>
      </c>
      <c r="D40" s="16">
        <v>0.87823504454815404</v>
      </c>
      <c r="E40" s="16"/>
      <c r="F40" s="15">
        <v>102</v>
      </c>
      <c r="G40" s="16">
        <v>0.89028541503011305</v>
      </c>
      <c r="H40" s="16"/>
      <c r="I40" s="15">
        <v>37</v>
      </c>
      <c r="J40" s="16">
        <v>0.64069264069264098</v>
      </c>
      <c r="K40" s="16"/>
      <c r="L40" s="15">
        <v>56</v>
      </c>
      <c r="M40" s="16">
        <v>0.467289719626168</v>
      </c>
      <c r="N40" s="16"/>
      <c r="O40" s="15">
        <v>107</v>
      </c>
      <c r="P40" s="16">
        <v>1.1530172413793101</v>
      </c>
      <c r="Q40" s="16"/>
      <c r="R40" s="15">
        <v>28</v>
      </c>
      <c r="S40" s="16">
        <v>0.45241557602197402</v>
      </c>
      <c r="T40" s="16"/>
      <c r="U40" s="15">
        <v>160</v>
      </c>
      <c r="V40" s="16">
        <v>0.82525273364967999</v>
      </c>
      <c r="W40" s="16"/>
      <c r="X40" s="15">
        <v>66</v>
      </c>
      <c r="Y40" s="16">
        <v>0.68486043374494099</v>
      </c>
      <c r="Z40" s="16"/>
      <c r="AA40" s="17">
        <v>121</v>
      </c>
      <c r="AB40" s="18">
        <v>0.87840290381125197</v>
      </c>
      <c r="AC40" s="18"/>
      <c r="AD40" s="17">
        <v>82</v>
      </c>
      <c r="AE40" s="18">
        <v>1.01560564775824</v>
      </c>
      <c r="AF40" s="18"/>
      <c r="AG40" s="17">
        <v>168</v>
      </c>
      <c r="AH40" s="18">
        <v>1.3452914798206299</v>
      </c>
      <c r="AI40" s="18"/>
      <c r="AJ40" s="17">
        <v>142</v>
      </c>
      <c r="AK40" s="18">
        <v>1.64733178654292</v>
      </c>
      <c r="AL40" s="18"/>
      <c r="AM40" s="17">
        <v>24</v>
      </c>
      <c r="AN40" s="18">
        <v>0.66666666666666696</v>
      </c>
      <c r="AO40" s="18"/>
      <c r="AP40" s="17">
        <v>64</v>
      </c>
      <c r="AQ40" s="18">
        <v>0.50235478806907397</v>
      </c>
      <c r="AR40" s="18"/>
      <c r="AS40" s="17">
        <v>97</v>
      </c>
      <c r="AT40" s="18">
        <v>0.86368088326952197</v>
      </c>
      <c r="AU40" s="18"/>
      <c r="AV40" s="17">
        <v>84</v>
      </c>
      <c r="AW40" s="18">
        <v>1.0262675626145401</v>
      </c>
      <c r="AX40" s="18"/>
      <c r="AY40" s="17">
        <v>52</v>
      </c>
      <c r="AZ40" s="18">
        <v>0.76414401175606195</v>
      </c>
      <c r="BA40" s="18"/>
      <c r="BB40" s="17">
        <v>59</v>
      </c>
      <c r="BC40" s="18">
        <v>1.0239500173550899</v>
      </c>
      <c r="BD40" s="18"/>
    </row>
    <row r="41" spans="1:56" x14ac:dyDescent="0.15">
      <c r="A41" s="68" t="s">
        <v>158</v>
      </c>
      <c r="B41" s="14" t="s">
        <v>14</v>
      </c>
      <c r="C41" s="15">
        <v>3139</v>
      </c>
      <c r="D41" s="16">
        <v>0.96862386906451703</v>
      </c>
      <c r="E41" s="16">
        <v>107.468605419696</v>
      </c>
      <c r="F41" s="15">
        <v>224</v>
      </c>
      <c r="G41" s="16">
        <v>1.00219229564673</v>
      </c>
      <c r="H41" s="16">
        <v>109.345794392523</v>
      </c>
      <c r="I41" s="15">
        <v>98</v>
      </c>
      <c r="J41" s="16">
        <v>0.86941092973740197</v>
      </c>
      <c r="K41" s="16">
        <v>88.461538461538495</v>
      </c>
      <c r="L41" s="15">
        <v>172</v>
      </c>
      <c r="M41" s="16">
        <v>0.72393619260069897</v>
      </c>
      <c r="N41" s="16">
        <v>138.888888888889</v>
      </c>
      <c r="O41" s="15">
        <v>209</v>
      </c>
      <c r="P41" s="16">
        <v>1.16279069767442</v>
      </c>
      <c r="Q41" s="16">
        <v>111.111111111111</v>
      </c>
      <c r="R41" s="15">
        <v>75</v>
      </c>
      <c r="S41" s="16">
        <v>0.65502183406113501</v>
      </c>
      <c r="T41" s="16">
        <v>127.272727272727</v>
      </c>
      <c r="U41" s="15">
        <v>258</v>
      </c>
      <c r="V41" s="16">
        <v>0.67916184058123596</v>
      </c>
      <c r="W41" s="16">
        <v>103.149606299213</v>
      </c>
      <c r="X41" s="15">
        <v>118</v>
      </c>
      <c r="Y41" s="16">
        <v>0.60317947145120898</v>
      </c>
      <c r="Z41" s="16">
        <v>103.448275862069</v>
      </c>
      <c r="AA41" s="17">
        <v>215</v>
      </c>
      <c r="AB41" s="18">
        <v>0.80436978562609895</v>
      </c>
      <c r="AC41" s="18">
        <v>126.31578947368401</v>
      </c>
      <c r="AD41" s="17">
        <v>205</v>
      </c>
      <c r="AE41" s="18">
        <v>1.2880929940307899</v>
      </c>
      <c r="AF41" s="18">
        <v>113.541666666667</v>
      </c>
      <c r="AG41" s="17">
        <v>372</v>
      </c>
      <c r="AH41" s="18">
        <v>1.5228426395939101</v>
      </c>
      <c r="AI41" s="18">
        <v>93.75</v>
      </c>
      <c r="AJ41" s="17">
        <v>325</v>
      </c>
      <c r="AK41" s="18">
        <v>1.90918169535335</v>
      </c>
      <c r="AL41" s="18">
        <v>116.666666666667</v>
      </c>
      <c r="AM41" s="17">
        <v>53</v>
      </c>
      <c r="AN41" s="18">
        <v>0.71093226022803502</v>
      </c>
      <c r="AO41" s="18">
        <v>76.6666666666667</v>
      </c>
      <c r="AP41" s="17">
        <v>173</v>
      </c>
      <c r="AQ41" s="18">
        <v>0.68822850777737998</v>
      </c>
      <c r="AR41" s="18">
        <v>113.58024691358</v>
      </c>
      <c r="AS41" s="17">
        <v>190</v>
      </c>
      <c r="AT41" s="18">
        <v>0.84186273206610795</v>
      </c>
      <c r="AU41" s="18">
        <v>90</v>
      </c>
      <c r="AV41" s="17">
        <v>183</v>
      </c>
      <c r="AW41" s="18">
        <v>1.16087287490485</v>
      </c>
      <c r="AX41" s="18">
        <v>105.61797752808999</v>
      </c>
      <c r="AY41" s="17">
        <v>123</v>
      </c>
      <c r="AZ41" s="18">
        <v>0.91832163655368104</v>
      </c>
      <c r="BA41" s="18">
        <v>105</v>
      </c>
      <c r="BB41" s="17">
        <v>146</v>
      </c>
      <c r="BC41" s="18">
        <v>1.29237850756838</v>
      </c>
      <c r="BD41" s="18">
        <v>102.777777777778</v>
      </c>
    </row>
    <row r="42" spans="1:56" x14ac:dyDescent="0.15">
      <c r="A42" s="69"/>
      <c r="B42" s="14" t="s">
        <v>15</v>
      </c>
      <c r="C42" s="15">
        <v>1626</v>
      </c>
      <c r="D42" s="16">
        <v>1.02214008222381</v>
      </c>
      <c r="E42" s="16"/>
      <c r="F42" s="15">
        <v>117</v>
      </c>
      <c r="G42" s="16">
        <v>1.07398568019093</v>
      </c>
      <c r="H42" s="16"/>
      <c r="I42" s="15">
        <v>46</v>
      </c>
      <c r="J42" s="16">
        <v>0.836820083682008</v>
      </c>
      <c r="K42" s="16"/>
      <c r="L42" s="15">
        <v>100</v>
      </c>
      <c r="M42" s="16">
        <v>0.84925690021231404</v>
      </c>
      <c r="N42" s="16"/>
      <c r="O42" s="15">
        <v>110</v>
      </c>
      <c r="P42" s="16">
        <v>1.2652403956751801</v>
      </c>
      <c r="Q42" s="16"/>
      <c r="R42" s="15">
        <v>42</v>
      </c>
      <c r="S42" s="16">
        <v>0.79832731419882197</v>
      </c>
      <c r="T42" s="16"/>
      <c r="U42" s="15">
        <v>131</v>
      </c>
      <c r="V42" s="16">
        <v>0.70430107526881702</v>
      </c>
      <c r="W42" s="16"/>
      <c r="X42" s="15">
        <v>60</v>
      </c>
      <c r="Y42" s="16">
        <v>0.60447310094700801</v>
      </c>
      <c r="Z42" s="16"/>
      <c r="AA42" s="17">
        <v>120</v>
      </c>
      <c r="AB42" s="18">
        <v>0.92635479388605801</v>
      </c>
      <c r="AC42" s="18"/>
      <c r="AD42" s="17">
        <v>109</v>
      </c>
      <c r="AE42" s="18">
        <v>1.3901288101007501</v>
      </c>
      <c r="AF42" s="18"/>
      <c r="AG42" s="17">
        <v>180</v>
      </c>
      <c r="AH42" s="18">
        <v>1.50753768844221</v>
      </c>
      <c r="AI42" s="18"/>
      <c r="AJ42" s="17">
        <v>175</v>
      </c>
      <c r="AK42" s="18">
        <v>2.08258955135071</v>
      </c>
      <c r="AL42" s="18"/>
      <c r="AM42" s="17">
        <v>23</v>
      </c>
      <c r="AN42" s="18">
        <v>0.59662775616082997</v>
      </c>
      <c r="AO42" s="18"/>
      <c r="AP42" s="17">
        <v>92</v>
      </c>
      <c r="AQ42" s="18">
        <v>0.74211502782931404</v>
      </c>
      <c r="AR42" s="18"/>
      <c r="AS42" s="17">
        <v>90</v>
      </c>
      <c r="AT42" s="18">
        <v>0.79379079202681202</v>
      </c>
      <c r="AU42" s="18"/>
      <c r="AV42" s="17">
        <v>94</v>
      </c>
      <c r="AW42" s="18">
        <v>1.24026916479747</v>
      </c>
      <c r="AX42" s="18"/>
      <c r="AY42" s="17">
        <v>63</v>
      </c>
      <c r="AZ42" s="18">
        <v>0.956139019578085</v>
      </c>
      <c r="BA42" s="18"/>
      <c r="BB42" s="17">
        <v>74</v>
      </c>
      <c r="BC42" s="18">
        <v>1.3369467028003601</v>
      </c>
      <c r="BD42" s="18"/>
    </row>
    <row r="43" spans="1:56" x14ac:dyDescent="0.15">
      <c r="A43" s="70"/>
      <c r="B43" s="14" t="s">
        <v>16</v>
      </c>
      <c r="C43" s="15">
        <v>1513</v>
      </c>
      <c r="D43" s="16">
        <v>0.91702527425904601</v>
      </c>
      <c r="E43" s="16"/>
      <c r="F43" s="15">
        <v>107</v>
      </c>
      <c r="G43" s="16">
        <v>0.93392685694335298</v>
      </c>
      <c r="H43" s="16"/>
      <c r="I43" s="15">
        <v>52</v>
      </c>
      <c r="J43" s="16">
        <v>0.90043290043290003</v>
      </c>
      <c r="K43" s="16"/>
      <c r="L43" s="15">
        <v>72</v>
      </c>
      <c r="M43" s="16">
        <v>0.60080106809078804</v>
      </c>
      <c r="N43" s="16"/>
      <c r="O43" s="15">
        <v>99</v>
      </c>
      <c r="P43" s="16">
        <v>1.0668103448275901</v>
      </c>
      <c r="Q43" s="16"/>
      <c r="R43" s="15">
        <v>33</v>
      </c>
      <c r="S43" s="16">
        <v>0.53320407174018403</v>
      </c>
      <c r="T43" s="16"/>
      <c r="U43" s="15">
        <v>127</v>
      </c>
      <c r="V43" s="16">
        <v>0.655044357334434</v>
      </c>
      <c r="W43" s="16"/>
      <c r="X43" s="15">
        <v>58</v>
      </c>
      <c r="Y43" s="16">
        <v>0.60184704783646403</v>
      </c>
      <c r="Z43" s="16"/>
      <c r="AA43" s="17">
        <v>95</v>
      </c>
      <c r="AB43" s="18">
        <v>0.68965517241379304</v>
      </c>
      <c r="AC43" s="18"/>
      <c r="AD43" s="17">
        <v>96</v>
      </c>
      <c r="AE43" s="18">
        <v>1.1890017339608601</v>
      </c>
      <c r="AF43" s="18"/>
      <c r="AG43" s="17">
        <v>192</v>
      </c>
      <c r="AH43" s="18">
        <v>1.5374759769378601</v>
      </c>
      <c r="AI43" s="18"/>
      <c r="AJ43" s="17">
        <v>150</v>
      </c>
      <c r="AK43" s="18">
        <v>1.7401392111368901</v>
      </c>
      <c r="AL43" s="18"/>
      <c r="AM43" s="17">
        <v>30</v>
      </c>
      <c r="AN43" s="18">
        <v>0.83333333333333304</v>
      </c>
      <c r="AO43" s="18"/>
      <c r="AP43" s="17">
        <v>81</v>
      </c>
      <c r="AQ43" s="18">
        <v>0.63579277864992201</v>
      </c>
      <c r="AR43" s="18"/>
      <c r="AS43" s="17">
        <v>100</v>
      </c>
      <c r="AT43" s="18">
        <v>0.89039266316445598</v>
      </c>
      <c r="AU43" s="18"/>
      <c r="AV43" s="17">
        <v>89</v>
      </c>
      <c r="AW43" s="18">
        <v>1.08735491753207</v>
      </c>
      <c r="AX43" s="18"/>
      <c r="AY43" s="17">
        <v>60</v>
      </c>
      <c r="AZ43" s="18">
        <v>0.88170462894930202</v>
      </c>
      <c r="BA43" s="18"/>
      <c r="BB43" s="17">
        <v>72</v>
      </c>
      <c r="BC43" s="18">
        <v>1.249566122874</v>
      </c>
      <c r="BD43" s="18"/>
    </row>
    <row r="44" spans="1:56" x14ac:dyDescent="0.15">
      <c r="A44" s="68" t="s">
        <v>159</v>
      </c>
      <c r="B44" s="14" t="s">
        <v>14</v>
      </c>
      <c r="C44" s="15">
        <v>3390</v>
      </c>
      <c r="D44" s="16">
        <v>1.04607674932422</v>
      </c>
      <c r="E44" s="16">
        <v>104.71014492753601</v>
      </c>
      <c r="F44" s="15">
        <v>201</v>
      </c>
      <c r="G44" s="16">
        <v>0.89928862243300101</v>
      </c>
      <c r="H44" s="16">
        <v>113.829787234043</v>
      </c>
      <c r="I44" s="15">
        <v>82</v>
      </c>
      <c r="J44" s="16">
        <v>0.72746628814762204</v>
      </c>
      <c r="K44" s="16">
        <v>90.697674418604706</v>
      </c>
      <c r="L44" s="15">
        <v>149</v>
      </c>
      <c r="M44" s="16">
        <v>0.62713077149711705</v>
      </c>
      <c r="N44" s="16">
        <v>129.230769230769</v>
      </c>
      <c r="O44" s="15">
        <v>264</v>
      </c>
      <c r="P44" s="16">
        <v>1.4687882496939999</v>
      </c>
      <c r="Q44" s="16">
        <v>98.4962406015038</v>
      </c>
      <c r="R44" s="15">
        <v>83</v>
      </c>
      <c r="S44" s="16">
        <v>0.72489082969432295</v>
      </c>
      <c r="T44" s="16">
        <v>144.11764705882399</v>
      </c>
      <c r="U44" s="15">
        <v>308</v>
      </c>
      <c r="V44" s="16">
        <v>0.81078235232178597</v>
      </c>
      <c r="W44" s="16">
        <v>113.888888888889</v>
      </c>
      <c r="X44" s="15">
        <v>143</v>
      </c>
      <c r="Y44" s="16">
        <v>0.73097173235188895</v>
      </c>
      <c r="Z44" s="16">
        <v>85.714285714285694</v>
      </c>
      <c r="AA44" s="17">
        <v>222</v>
      </c>
      <c r="AB44" s="18">
        <v>0.83055856934415795</v>
      </c>
      <c r="AC44" s="18">
        <v>128.865979381443</v>
      </c>
      <c r="AD44" s="17">
        <v>222</v>
      </c>
      <c r="AE44" s="18">
        <v>1.39491046182846</v>
      </c>
      <c r="AF44" s="18">
        <v>80.487804878048806</v>
      </c>
      <c r="AG44" s="17">
        <v>401</v>
      </c>
      <c r="AH44" s="18">
        <v>1.6415588668740799</v>
      </c>
      <c r="AI44" s="18">
        <v>100.5</v>
      </c>
      <c r="AJ44" s="17">
        <v>378</v>
      </c>
      <c r="AK44" s="18">
        <v>2.2205251718263499</v>
      </c>
      <c r="AL44" s="18">
        <v>107.69230769230801</v>
      </c>
      <c r="AM44" s="17">
        <v>63</v>
      </c>
      <c r="AN44" s="18">
        <v>0.84507042253521103</v>
      </c>
      <c r="AO44" s="18">
        <v>125</v>
      </c>
      <c r="AP44" s="17">
        <v>183</v>
      </c>
      <c r="AQ44" s="18">
        <v>0.72801050244659304</v>
      </c>
      <c r="AR44" s="18">
        <v>71.028037383177605</v>
      </c>
      <c r="AS44" s="17">
        <v>188</v>
      </c>
      <c r="AT44" s="18">
        <v>0.83300101909699098</v>
      </c>
      <c r="AU44" s="18">
        <v>106.593406593407</v>
      </c>
      <c r="AV44" s="17">
        <v>244</v>
      </c>
      <c r="AW44" s="18">
        <v>1.54783049987313</v>
      </c>
      <c r="AX44" s="18">
        <v>121.818181818182</v>
      </c>
      <c r="AY44" s="17">
        <v>116</v>
      </c>
      <c r="AZ44" s="18">
        <v>0.86605942959534099</v>
      </c>
      <c r="BA44" s="18">
        <v>107.142857142857</v>
      </c>
      <c r="BB44" s="17">
        <v>143</v>
      </c>
      <c r="BC44" s="18">
        <v>1.26582278481013</v>
      </c>
      <c r="BD44" s="18">
        <v>98.6111111111111</v>
      </c>
    </row>
    <row r="45" spans="1:56" x14ac:dyDescent="0.15">
      <c r="A45" s="69"/>
      <c r="B45" s="14" t="s">
        <v>15</v>
      </c>
      <c r="C45" s="15">
        <v>1734</v>
      </c>
      <c r="D45" s="16">
        <v>1.09003130539735</v>
      </c>
      <c r="E45" s="16"/>
      <c r="F45" s="15">
        <v>107</v>
      </c>
      <c r="G45" s="16">
        <v>0.98219203231136398</v>
      </c>
      <c r="H45" s="16"/>
      <c r="I45" s="15">
        <v>39</v>
      </c>
      <c r="J45" s="16">
        <v>0.70947789703474595</v>
      </c>
      <c r="K45" s="16"/>
      <c r="L45" s="15">
        <v>84</v>
      </c>
      <c r="M45" s="16">
        <v>0.71337579617834401</v>
      </c>
      <c r="N45" s="16"/>
      <c r="O45" s="15">
        <v>131</v>
      </c>
      <c r="P45" s="16">
        <v>1.5067862893949899</v>
      </c>
      <c r="Q45" s="16"/>
      <c r="R45" s="15">
        <v>49</v>
      </c>
      <c r="S45" s="16">
        <v>0.93138186656529198</v>
      </c>
      <c r="T45" s="16"/>
      <c r="U45" s="15">
        <v>164</v>
      </c>
      <c r="V45" s="16">
        <v>0.88172043010752699</v>
      </c>
      <c r="W45" s="16"/>
      <c r="X45" s="15">
        <v>66</v>
      </c>
      <c r="Y45" s="16">
        <v>0.66492041104170896</v>
      </c>
      <c r="Z45" s="16"/>
      <c r="AA45" s="17">
        <v>125</v>
      </c>
      <c r="AB45" s="18">
        <v>0.96495291029797703</v>
      </c>
      <c r="AC45" s="18"/>
      <c r="AD45" s="17">
        <v>99</v>
      </c>
      <c r="AE45" s="18">
        <v>1.2625940568805001</v>
      </c>
      <c r="AF45" s="18"/>
      <c r="AG45" s="17">
        <v>201</v>
      </c>
      <c r="AH45" s="18">
        <v>1.68341708542714</v>
      </c>
      <c r="AI45" s="18"/>
      <c r="AJ45" s="17">
        <v>196</v>
      </c>
      <c r="AK45" s="18">
        <v>2.33250029751279</v>
      </c>
      <c r="AL45" s="18"/>
      <c r="AM45" s="17">
        <v>35</v>
      </c>
      <c r="AN45" s="18">
        <v>0.90791180285343698</v>
      </c>
      <c r="AO45" s="18"/>
      <c r="AP45" s="17">
        <v>76</v>
      </c>
      <c r="AQ45" s="18">
        <v>0.61305154472856305</v>
      </c>
      <c r="AR45" s="18"/>
      <c r="AS45" s="17">
        <v>97</v>
      </c>
      <c r="AT45" s="18">
        <v>0.85553007585111995</v>
      </c>
      <c r="AU45" s="18"/>
      <c r="AV45" s="17">
        <v>134</v>
      </c>
      <c r="AW45" s="18">
        <v>1.7680432774772401</v>
      </c>
      <c r="AX45" s="18"/>
      <c r="AY45" s="17">
        <v>60</v>
      </c>
      <c r="AZ45" s="18">
        <v>0.91060859007436601</v>
      </c>
      <c r="BA45" s="18"/>
      <c r="BB45" s="17">
        <v>71</v>
      </c>
      <c r="BC45" s="18">
        <v>1.28274616079494</v>
      </c>
      <c r="BD45" s="18"/>
    </row>
    <row r="46" spans="1:56" x14ac:dyDescent="0.15">
      <c r="A46" s="70"/>
      <c r="B46" s="14" t="s">
        <v>16</v>
      </c>
      <c r="C46" s="15">
        <v>1656</v>
      </c>
      <c r="D46" s="16">
        <v>1.00369719376932</v>
      </c>
      <c r="E46" s="16"/>
      <c r="F46" s="15">
        <v>94</v>
      </c>
      <c r="G46" s="16">
        <v>0.82045910796892696</v>
      </c>
      <c r="H46" s="16"/>
      <c r="I46" s="15">
        <v>43</v>
      </c>
      <c r="J46" s="16">
        <v>0.74458874458874502</v>
      </c>
      <c r="K46" s="16"/>
      <c r="L46" s="15">
        <v>65</v>
      </c>
      <c r="M46" s="16">
        <v>0.54238985313751698</v>
      </c>
      <c r="N46" s="16"/>
      <c r="O46" s="15">
        <v>133</v>
      </c>
      <c r="P46" s="16">
        <v>1.4331896551724099</v>
      </c>
      <c r="Q46" s="16"/>
      <c r="R46" s="15">
        <v>34</v>
      </c>
      <c r="S46" s="16">
        <v>0.54936177088382598</v>
      </c>
      <c r="T46" s="16"/>
      <c r="U46" s="15">
        <v>144</v>
      </c>
      <c r="V46" s="16">
        <v>0.74272746028471204</v>
      </c>
      <c r="W46" s="16"/>
      <c r="X46" s="15">
        <v>77</v>
      </c>
      <c r="Y46" s="16">
        <v>0.79900383936909802</v>
      </c>
      <c r="Z46" s="16"/>
      <c r="AA46" s="17">
        <v>97</v>
      </c>
      <c r="AB46" s="18">
        <v>0.70417422867513602</v>
      </c>
      <c r="AC46" s="18"/>
      <c r="AD46" s="17">
        <v>123</v>
      </c>
      <c r="AE46" s="18">
        <v>1.5234084716373499</v>
      </c>
      <c r="AF46" s="18"/>
      <c r="AG46" s="17">
        <v>200</v>
      </c>
      <c r="AH46" s="18">
        <v>1.6015374759769401</v>
      </c>
      <c r="AI46" s="18"/>
      <c r="AJ46" s="17">
        <v>182</v>
      </c>
      <c r="AK46" s="18">
        <v>2.1113689095127599</v>
      </c>
      <c r="AL46" s="18"/>
      <c r="AM46" s="17">
        <v>28</v>
      </c>
      <c r="AN46" s="18">
        <v>0.77777777777777801</v>
      </c>
      <c r="AO46" s="18"/>
      <c r="AP46" s="17">
        <v>107</v>
      </c>
      <c r="AQ46" s="18">
        <v>0.83987441130298301</v>
      </c>
      <c r="AR46" s="18"/>
      <c r="AS46" s="17">
        <v>91</v>
      </c>
      <c r="AT46" s="18">
        <v>0.81025732347965496</v>
      </c>
      <c r="AU46" s="18"/>
      <c r="AV46" s="17">
        <v>110</v>
      </c>
      <c r="AW46" s="18">
        <v>1.3439218081857101</v>
      </c>
      <c r="AX46" s="18"/>
      <c r="AY46" s="17">
        <v>56</v>
      </c>
      <c r="AZ46" s="18">
        <v>0.82292432035268204</v>
      </c>
      <c r="BA46" s="18"/>
      <c r="BB46" s="17">
        <v>72</v>
      </c>
      <c r="BC46" s="18">
        <v>1.249566122874</v>
      </c>
      <c r="BD46" s="18"/>
    </row>
    <row r="47" spans="1:56" x14ac:dyDescent="0.15">
      <c r="A47" s="68" t="s">
        <v>160</v>
      </c>
      <c r="B47" s="14" t="s">
        <v>14</v>
      </c>
      <c r="C47" s="15">
        <v>3283</v>
      </c>
      <c r="D47" s="16">
        <v>1.0130589876198799</v>
      </c>
      <c r="E47" s="16">
        <v>102.404438964242</v>
      </c>
      <c r="F47" s="15">
        <v>193</v>
      </c>
      <c r="G47" s="16">
        <v>0.86349604044561801</v>
      </c>
      <c r="H47" s="16">
        <v>116.85393258427</v>
      </c>
      <c r="I47" s="15">
        <v>78</v>
      </c>
      <c r="J47" s="16">
        <v>0.69198012775017703</v>
      </c>
      <c r="K47" s="16">
        <v>77.272727272727295</v>
      </c>
      <c r="L47" s="15">
        <v>168</v>
      </c>
      <c r="M47" s="16">
        <v>0.70710046719137998</v>
      </c>
      <c r="N47" s="16">
        <v>107.40740740740701</v>
      </c>
      <c r="O47" s="15">
        <v>225</v>
      </c>
      <c r="P47" s="16">
        <v>1.2518081673528401</v>
      </c>
      <c r="Q47" s="16">
        <v>122.772277227723</v>
      </c>
      <c r="R47" s="15">
        <v>80</v>
      </c>
      <c r="S47" s="16">
        <v>0.69868995633187803</v>
      </c>
      <c r="T47" s="16">
        <v>100</v>
      </c>
      <c r="U47" s="15">
        <v>265</v>
      </c>
      <c r="V47" s="16">
        <v>0.69758871222491303</v>
      </c>
      <c r="W47" s="16">
        <v>87.943262411347504</v>
      </c>
      <c r="X47" s="15">
        <v>122</v>
      </c>
      <c r="Y47" s="16">
        <v>0.62362623319531796</v>
      </c>
      <c r="Z47" s="16">
        <v>90.625</v>
      </c>
      <c r="AA47" s="17">
        <v>258</v>
      </c>
      <c r="AB47" s="18">
        <v>0.96524374275131897</v>
      </c>
      <c r="AC47" s="18">
        <v>128.31858407079599</v>
      </c>
      <c r="AD47" s="17">
        <v>185</v>
      </c>
      <c r="AE47" s="18">
        <v>1.16242538485705</v>
      </c>
      <c r="AF47" s="18">
        <v>85</v>
      </c>
      <c r="AG47" s="17">
        <v>374</v>
      </c>
      <c r="AH47" s="18">
        <v>1.53102996561323</v>
      </c>
      <c r="AI47" s="18">
        <v>102.16216216216201</v>
      </c>
      <c r="AJ47" s="17">
        <v>387</v>
      </c>
      <c r="AK47" s="18">
        <v>2.2733948187745998</v>
      </c>
      <c r="AL47" s="18">
        <v>119.886363636364</v>
      </c>
      <c r="AM47" s="17">
        <v>55</v>
      </c>
      <c r="AN47" s="18">
        <v>0.73775989268946995</v>
      </c>
      <c r="AO47" s="18">
        <v>103.70370370370399</v>
      </c>
      <c r="AP47" s="17">
        <v>176</v>
      </c>
      <c r="AQ47" s="18">
        <v>0.70016310617814403</v>
      </c>
      <c r="AR47" s="18">
        <v>95.5555555555556</v>
      </c>
      <c r="AS47" s="17">
        <v>198</v>
      </c>
      <c r="AT47" s="18">
        <v>0.87730958394257597</v>
      </c>
      <c r="AU47" s="18">
        <v>76.785714285714306</v>
      </c>
      <c r="AV47" s="17">
        <v>241</v>
      </c>
      <c r="AW47" s="18">
        <v>1.52879979700584</v>
      </c>
      <c r="AX47" s="18">
        <v>100.833333333333</v>
      </c>
      <c r="AY47" s="17">
        <v>122</v>
      </c>
      <c r="AZ47" s="18">
        <v>0.910855606988204</v>
      </c>
      <c r="BA47" s="18">
        <v>96.774193548387103</v>
      </c>
      <c r="BB47" s="17">
        <v>156</v>
      </c>
      <c r="BC47" s="18">
        <v>1.3808975834292301</v>
      </c>
      <c r="BD47" s="18">
        <v>102.597402597403</v>
      </c>
    </row>
    <row r="48" spans="1:56" x14ac:dyDescent="0.15">
      <c r="A48" s="69"/>
      <c r="B48" s="14" t="s">
        <v>15</v>
      </c>
      <c r="C48" s="15">
        <v>1661</v>
      </c>
      <c r="D48" s="16">
        <v>1.0441418675115399</v>
      </c>
      <c r="E48" s="16"/>
      <c r="F48" s="15">
        <v>104</v>
      </c>
      <c r="G48" s="16">
        <v>0.95465393794749398</v>
      </c>
      <c r="H48" s="16"/>
      <c r="I48" s="15">
        <v>34</v>
      </c>
      <c r="J48" s="16">
        <v>0.61851919228670205</v>
      </c>
      <c r="K48" s="16"/>
      <c r="L48" s="15">
        <v>87</v>
      </c>
      <c r="M48" s="16">
        <v>0.73885350318471299</v>
      </c>
      <c r="N48" s="16"/>
      <c r="O48" s="15">
        <v>124</v>
      </c>
      <c r="P48" s="16">
        <v>1.42627099148838</v>
      </c>
      <c r="Q48" s="16"/>
      <c r="R48" s="15">
        <v>40</v>
      </c>
      <c r="S48" s="16">
        <v>0.76031172780840095</v>
      </c>
      <c r="T48" s="16"/>
      <c r="U48" s="15">
        <v>124</v>
      </c>
      <c r="V48" s="16">
        <v>0.66666666666666696</v>
      </c>
      <c r="W48" s="16"/>
      <c r="X48" s="15">
        <v>58</v>
      </c>
      <c r="Y48" s="16">
        <v>0.58432399758210796</v>
      </c>
      <c r="Z48" s="16"/>
      <c r="AA48" s="17">
        <v>145</v>
      </c>
      <c r="AB48" s="18">
        <v>1.11934537594565</v>
      </c>
      <c r="AC48" s="18"/>
      <c r="AD48" s="17">
        <v>85</v>
      </c>
      <c r="AE48" s="18">
        <v>1.08404540237215</v>
      </c>
      <c r="AF48" s="18"/>
      <c r="AG48" s="17">
        <v>189</v>
      </c>
      <c r="AH48" s="18">
        <v>1.5829145728643199</v>
      </c>
      <c r="AI48" s="18"/>
      <c r="AJ48" s="17">
        <v>211</v>
      </c>
      <c r="AK48" s="18">
        <v>2.5110079733428501</v>
      </c>
      <c r="AL48" s="18"/>
      <c r="AM48" s="17">
        <v>28</v>
      </c>
      <c r="AN48" s="18">
        <v>0.72632944228274998</v>
      </c>
      <c r="AO48" s="18"/>
      <c r="AP48" s="17">
        <v>86</v>
      </c>
      <c r="AQ48" s="18">
        <v>0.69371622166653202</v>
      </c>
      <c r="AR48" s="18"/>
      <c r="AS48" s="17">
        <v>86</v>
      </c>
      <c r="AT48" s="18">
        <v>0.75851120127006499</v>
      </c>
      <c r="AU48" s="18"/>
      <c r="AV48" s="17">
        <v>121</v>
      </c>
      <c r="AW48" s="18">
        <v>1.59651669085631</v>
      </c>
      <c r="AX48" s="18"/>
      <c r="AY48" s="17">
        <v>60</v>
      </c>
      <c r="AZ48" s="18">
        <v>0.91060859007436601</v>
      </c>
      <c r="BA48" s="18"/>
      <c r="BB48" s="17">
        <v>79</v>
      </c>
      <c r="BC48" s="18">
        <v>1.4272809394760599</v>
      </c>
      <c r="BD48" s="18"/>
    </row>
    <row r="49" spans="1:56" x14ac:dyDescent="0.15">
      <c r="A49" s="70"/>
      <c r="B49" s="14" t="s">
        <v>16</v>
      </c>
      <c r="C49" s="15">
        <v>1622</v>
      </c>
      <c r="D49" s="16">
        <v>0.983089884235408</v>
      </c>
      <c r="E49" s="16"/>
      <c r="F49" s="15">
        <v>89</v>
      </c>
      <c r="G49" s="16">
        <v>0.77681766605568603</v>
      </c>
      <c r="H49" s="16"/>
      <c r="I49" s="15">
        <v>44</v>
      </c>
      <c r="J49" s="16">
        <v>0.76190476190476197</v>
      </c>
      <c r="K49" s="16"/>
      <c r="L49" s="15">
        <v>81</v>
      </c>
      <c r="M49" s="16">
        <v>0.67590120160213596</v>
      </c>
      <c r="N49" s="16"/>
      <c r="O49" s="15">
        <v>101</v>
      </c>
      <c r="P49" s="16">
        <v>1.08836206896552</v>
      </c>
      <c r="Q49" s="16"/>
      <c r="R49" s="15">
        <v>40</v>
      </c>
      <c r="S49" s="16">
        <v>0.64630796574567795</v>
      </c>
      <c r="T49" s="16"/>
      <c r="U49" s="15">
        <v>141</v>
      </c>
      <c r="V49" s="16">
        <v>0.72725397152878102</v>
      </c>
      <c r="W49" s="16"/>
      <c r="X49" s="15">
        <v>64</v>
      </c>
      <c r="Y49" s="16">
        <v>0.66410708726782197</v>
      </c>
      <c r="Z49" s="16"/>
      <c r="AA49" s="17">
        <v>113</v>
      </c>
      <c r="AB49" s="18">
        <v>0.82032667876587995</v>
      </c>
      <c r="AC49" s="18"/>
      <c r="AD49" s="17">
        <v>100</v>
      </c>
      <c r="AE49" s="18">
        <v>1.2385434728758999</v>
      </c>
      <c r="AF49" s="18"/>
      <c r="AG49" s="17">
        <v>185</v>
      </c>
      <c r="AH49" s="18">
        <v>1.4814221652786701</v>
      </c>
      <c r="AI49" s="18"/>
      <c r="AJ49" s="17">
        <v>176</v>
      </c>
      <c r="AK49" s="18">
        <v>2.04176334106729</v>
      </c>
      <c r="AL49" s="18"/>
      <c r="AM49" s="17">
        <v>27</v>
      </c>
      <c r="AN49" s="18">
        <v>0.75</v>
      </c>
      <c r="AO49" s="18"/>
      <c r="AP49" s="17">
        <v>90</v>
      </c>
      <c r="AQ49" s="18">
        <v>0.70643642072213497</v>
      </c>
      <c r="AR49" s="18"/>
      <c r="AS49" s="17">
        <v>112</v>
      </c>
      <c r="AT49" s="18">
        <v>0.99723978274419001</v>
      </c>
      <c r="AU49" s="18"/>
      <c r="AV49" s="17">
        <v>120</v>
      </c>
      <c r="AW49" s="18">
        <v>1.4660965180207699</v>
      </c>
      <c r="AX49" s="18"/>
      <c r="AY49" s="17">
        <v>62</v>
      </c>
      <c r="AZ49" s="18">
        <v>0.91109478324761195</v>
      </c>
      <c r="BA49" s="18"/>
      <c r="BB49" s="17">
        <v>77</v>
      </c>
      <c r="BC49" s="18">
        <v>1.3363415480735901</v>
      </c>
      <c r="BD49" s="18"/>
    </row>
    <row r="50" spans="1:56" x14ac:dyDescent="0.15">
      <c r="A50" s="68" t="s">
        <v>161</v>
      </c>
      <c r="B50" s="14" t="s">
        <v>14</v>
      </c>
      <c r="C50" s="15">
        <v>3313</v>
      </c>
      <c r="D50" s="16">
        <v>1.02231630398558</v>
      </c>
      <c r="E50" s="16">
        <v>112.235746316464</v>
      </c>
      <c r="F50" s="15">
        <v>189</v>
      </c>
      <c r="G50" s="16">
        <v>0.84559974945192595</v>
      </c>
      <c r="H50" s="16">
        <v>103.225806451613</v>
      </c>
      <c r="I50" s="15">
        <v>106</v>
      </c>
      <c r="J50" s="16">
        <v>0.94038325053229199</v>
      </c>
      <c r="K50" s="16">
        <v>103.846153846154</v>
      </c>
      <c r="L50" s="15">
        <v>159</v>
      </c>
      <c r="M50" s="16">
        <v>0.66922008502041297</v>
      </c>
      <c r="N50" s="16">
        <v>133.82352941176501</v>
      </c>
      <c r="O50" s="15">
        <v>247</v>
      </c>
      <c r="P50" s="16">
        <v>1.3742071881606801</v>
      </c>
      <c r="Q50" s="16">
        <v>116.666666666667</v>
      </c>
      <c r="R50" s="15">
        <v>72</v>
      </c>
      <c r="S50" s="16">
        <v>0.62882096069868998</v>
      </c>
      <c r="T50" s="16">
        <v>166.666666666667</v>
      </c>
      <c r="U50" s="15">
        <v>257</v>
      </c>
      <c r="V50" s="16">
        <v>0.67652943034642499</v>
      </c>
      <c r="W50" s="16">
        <v>117.796610169492</v>
      </c>
      <c r="X50" s="15">
        <v>122</v>
      </c>
      <c r="Y50" s="16">
        <v>0.62362623319531796</v>
      </c>
      <c r="Z50" s="16">
        <v>114.03508771929801</v>
      </c>
      <c r="AA50" s="17">
        <v>231</v>
      </c>
      <c r="AB50" s="18">
        <v>0.86422986269594804</v>
      </c>
      <c r="AC50" s="18">
        <v>89.344262295082004</v>
      </c>
      <c r="AD50" s="17">
        <v>169</v>
      </c>
      <c r="AE50" s="18">
        <v>1.0618912975180601</v>
      </c>
      <c r="AF50" s="18">
        <v>119.48051948051901</v>
      </c>
      <c r="AG50" s="17">
        <v>416</v>
      </c>
      <c r="AH50" s="18">
        <v>1.7029638120189901</v>
      </c>
      <c r="AI50" s="18">
        <v>110.10101010101</v>
      </c>
      <c r="AJ50" s="17">
        <v>391</v>
      </c>
      <c r="AK50" s="18">
        <v>2.2968924396404899</v>
      </c>
      <c r="AL50" s="18">
        <v>122.15909090909101</v>
      </c>
      <c r="AM50" s="17">
        <v>67</v>
      </c>
      <c r="AN50" s="18">
        <v>0.89872568745808201</v>
      </c>
      <c r="AO50" s="18">
        <v>131.03448275862101</v>
      </c>
      <c r="AP50" s="17">
        <v>169</v>
      </c>
      <c r="AQ50" s="18">
        <v>0.67231570990969503</v>
      </c>
      <c r="AR50" s="18">
        <v>116.666666666667</v>
      </c>
      <c r="AS50" s="17">
        <v>191</v>
      </c>
      <c r="AT50" s="18">
        <v>0.84629358855066705</v>
      </c>
      <c r="AU50" s="18">
        <v>85.4368932038835</v>
      </c>
      <c r="AV50" s="17">
        <v>244</v>
      </c>
      <c r="AW50" s="18">
        <v>1.54783049987313</v>
      </c>
      <c r="AX50" s="18">
        <v>119.81981981982</v>
      </c>
      <c r="AY50" s="17">
        <v>113</v>
      </c>
      <c r="AZ50" s="18">
        <v>0.84366134089890998</v>
      </c>
      <c r="BA50" s="18">
        <v>135.416666666667</v>
      </c>
      <c r="BB50" s="17">
        <v>170</v>
      </c>
      <c r="BC50" s="18">
        <v>1.5048242896344199</v>
      </c>
      <c r="BD50" s="18">
        <v>88.8888888888889</v>
      </c>
    </row>
    <row r="51" spans="1:56" x14ac:dyDescent="0.15">
      <c r="A51" s="69"/>
      <c r="B51" s="14" t="s">
        <v>15</v>
      </c>
      <c r="C51" s="15">
        <v>1752</v>
      </c>
      <c r="D51" s="16">
        <v>1.10134650925961</v>
      </c>
      <c r="E51" s="16"/>
      <c r="F51" s="15">
        <v>96</v>
      </c>
      <c r="G51" s="16">
        <v>0.88121901964384097</v>
      </c>
      <c r="H51" s="16"/>
      <c r="I51" s="15">
        <v>54</v>
      </c>
      <c r="J51" s="16">
        <v>0.982354011278879</v>
      </c>
      <c r="K51" s="16"/>
      <c r="L51" s="15">
        <v>91</v>
      </c>
      <c r="M51" s="16">
        <v>0.772823779193206</v>
      </c>
      <c r="N51" s="16"/>
      <c r="O51" s="15">
        <v>133</v>
      </c>
      <c r="P51" s="16">
        <v>1.5297906602254401</v>
      </c>
      <c r="Q51" s="16"/>
      <c r="R51" s="15">
        <v>45</v>
      </c>
      <c r="S51" s="16">
        <v>0.85535069378445205</v>
      </c>
      <c r="T51" s="16"/>
      <c r="U51" s="15">
        <v>139</v>
      </c>
      <c r="V51" s="16">
        <v>0.74731182795698903</v>
      </c>
      <c r="W51" s="16"/>
      <c r="X51" s="15">
        <v>65</v>
      </c>
      <c r="Y51" s="16">
        <v>0.65484585935925899</v>
      </c>
      <c r="Z51" s="16"/>
      <c r="AA51" s="17">
        <v>109</v>
      </c>
      <c r="AB51" s="18">
        <v>0.84143893777983603</v>
      </c>
      <c r="AC51" s="18"/>
      <c r="AD51" s="17">
        <v>92</v>
      </c>
      <c r="AE51" s="18">
        <v>1.17331972962632</v>
      </c>
      <c r="AF51" s="18"/>
      <c r="AG51" s="17">
        <v>218</v>
      </c>
      <c r="AH51" s="18">
        <v>1.8257956448911199</v>
      </c>
      <c r="AI51" s="18"/>
      <c r="AJ51" s="17">
        <v>215</v>
      </c>
      <c r="AK51" s="18">
        <v>2.5586100202308701</v>
      </c>
      <c r="AL51" s="18"/>
      <c r="AM51" s="17">
        <v>38</v>
      </c>
      <c r="AN51" s="18">
        <v>0.98573281452658901</v>
      </c>
      <c r="AO51" s="18"/>
      <c r="AP51" s="17">
        <v>91</v>
      </c>
      <c r="AQ51" s="18">
        <v>0.734048560135517</v>
      </c>
      <c r="AR51" s="18"/>
      <c r="AS51" s="17">
        <v>88</v>
      </c>
      <c r="AT51" s="18">
        <v>0.77615099664843901</v>
      </c>
      <c r="AU51" s="18"/>
      <c r="AV51" s="17">
        <v>133</v>
      </c>
      <c r="AW51" s="18">
        <v>1.7548489246602501</v>
      </c>
      <c r="AX51" s="18"/>
      <c r="AY51" s="17">
        <v>65</v>
      </c>
      <c r="AZ51" s="18">
        <v>0.98649263924722996</v>
      </c>
      <c r="BA51" s="18"/>
      <c r="BB51" s="17">
        <v>80</v>
      </c>
      <c r="BC51" s="18">
        <v>1.4453477868111999</v>
      </c>
      <c r="BD51" s="18"/>
    </row>
    <row r="52" spans="1:56" x14ac:dyDescent="0.15">
      <c r="A52" s="70"/>
      <c r="B52" s="14" t="s">
        <v>16</v>
      </c>
      <c r="C52" s="15">
        <v>1561</v>
      </c>
      <c r="D52" s="16">
        <v>0.94611794654221504</v>
      </c>
      <c r="E52" s="16"/>
      <c r="F52" s="15">
        <v>93</v>
      </c>
      <c r="G52" s="16">
        <v>0.81173081958627902</v>
      </c>
      <c r="H52" s="16"/>
      <c r="I52" s="15">
        <v>52</v>
      </c>
      <c r="J52" s="16">
        <v>0.90043290043290003</v>
      </c>
      <c r="K52" s="16"/>
      <c r="L52" s="15">
        <v>68</v>
      </c>
      <c r="M52" s="16">
        <v>0.56742323097463299</v>
      </c>
      <c r="N52" s="16"/>
      <c r="O52" s="15">
        <v>114</v>
      </c>
      <c r="P52" s="16">
        <v>1.2284482758620701</v>
      </c>
      <c r="Q52" s="16"/>
      <c r="R52" s="15">
        <v>27</v>
      </c>
      <c r="S52" s="16">
        <v>0.43625787687833301</v>
      </c>
      <c r="T52" s="16"/>
      <c r="U52" s="15">
        <v>118</v>
      </c>
      <c r="V52" s="16">
        <v>0.60862389106663894</v>
      </c>
      <c r="W52" s="16"/>
      <c r="X52" s="15">
        <v>57</v>
      </c>
      <c r="Y52" s="16">
        <v>0.59147037459790397</v>
      </c>
      <c r="Z52" s="16"/>
      <c r="AA52" s="17">
        <v>122</v>
      </c>
      <c r="AB52" s="18">
        <v>0.88566243194192396</v>
      </c>
      <c r="AC52" s="18"/>
      <c r="AD52" s="17">
        <v>77</v>
      </c>
      <c r="AE52" s="18">
        <v>0.95367847411444095</v>
      </c>
      <c r="AF52" s="18"/>
      <c r="AG52" s="17">
        <v>198</v>
      </c>
      <c r="AH52" s="18">
        <v>1.5855221012171701</v>
      </c>
      <c r="AI52" s="18"/>
      <c r="AJ52" s="17">
        <v>176</v>
      </c>
      <c r="AK52" s="18">
        <v>2.04176334106729</v>
      </c>
      <c r="AL52" s="18"/>
      <c r="AM52" s="17">
        <v>29</v>
      </c>
      <c r="AN52" s="18">
        <v>0.80555555555555602</v>
      </c>
      <c r="AO52" s="18"/>
      <c r="AP52" s="17">
        <v>78</v>
      </c>
      <c r="AQ52" s="18">
        <v>0.61224489795918402</v>
      </c>
      <c r="AR52" s="18"/>
      <c r="AS52" s="17">
        <v>103</v>
      </c>
      <c r="AT52" s="18">
        <v>0.91710444305938899</v>
      </c>
      <c r="AU52" s="18"/>
      <c r="AV52" s="17">
        <v>111</v>
      </c>
      <c r="AW52" s="18">
        <v>1.35613927916921</v>
      </c>
      <c r="AX52" s="18"/>
      <c r="AY52" s="17">
        <v>48</v>
      </c>
      <c r="AZ52" s="18">
        <v>0.70536370315944197</v>
      </c>
      <c r="BA52" s="18"/>
      <c r="BB52" s="17">
        <v>90</v>
      </c>
      <c r="BC52" s="18">
        <v>1.5619576535924999</v>
      </c>
      <c r="BD52" s="18"/>
    </row>
    <row r="53" spans="1:56" x14ac:dyDescent="0.15">
      <c r="A53" s="68" t="s">
        <v>162</v>
      </c>
      <c r="B53" s="14" t="s">
        <v>14</v>
      </c>
      <c r="C53" s="15">
        <v>3328</v>
      </c>
      <c r="D53" s="16">
        <v>1.0269449621684299</v>
      </c>
      <c r="E53" s="16">
        <v>105.81323438466301</v>
      </c>
      <c r="F53" s="15">
        <v>218</v>
      </c>
      <c r="G53" s="16">
        <v>0.97534785915619004</v>
      </c>
      <c r="H53" s="16">
        <v>92.920353982300895</v>
      </c>
      <c r="I53" s="15">
        <v>101</v>
      </c>
      <c r="J53" s="16">
        <v>0.89602555003548601</v>
      </c>
      <c r="K53" s="16">
        <v>119.565217391304</v>
      </c>
      <c r="L53" s="15">
        <v>153</v>
      </c>
      <c r="M53" s="16">
        <v>0.64396649690643504</v>
      </c>
      <c r="N53" s="16">
        <v>115.49295774647899</v>
      </c>
      <c r="O53" s="15">
        <v>229</v>
      </c>
      <c r="P53" s="16">
        <v>1.2740625347724499</v>
      </c>
      <c r="Q53" s="16">
        <v>86.178861788617894</v>
      </c>
      <c r="R53" s="15">
        <v>72</v>
      </c>
      <c r="S53" s="16">
        <v>0.62882096069868998</v>
      </c>
      <c r="T53" s="16">
        <v>84.615384615384599</v>
      </c>
      <c r="U53" s="15">
        <v>249</v>
      </c>
      <c r="V53" s="16">
        <v>0.65547014846793705</v>
      </c>
      <c r="W53" s="16">
        <v>100.806451612903</v>
      </c>
      <c r="X53" s="15">
        <v>170</v>
      </c>
      <c r="Y53" s="16">
        <v>0.86898737412462301</v>
      </c>
      <c r="Z53" s="16">
        <v>91.011235955056193</v>
      </c>
      <c r="AA53" s="17">
        <v>247</v>
      </c>
      <c r="AB53" s="18">
        <v>0.92408993976579701</v>
      </c>
      <c r="AC53" s="18">
        <v>104.132231404959</v>
      </c>
      <c r="AD53" s="17">
        <v>171</v>
      </c>
      <c r="AE53" s="18">
        <v>1.07445805843544</v>
      </c>
      <c r="AF53" s="18">
        <v>111.111111111111</v>
      </c>
      <c r="AG53" s="17">
        <v>346</v>
      </c>
      <c r="AH53" s="18">
        <v>1.4164074013427199</v>
      </c>
      <c r="AI53" s="18">
        <v>129.139072847682</v>
      </c>
      <c r="AJ53" s="17">
        <v>381</v>
      </c>
      <c r="AK53" s="18">
        <v>2.2381483874757699</v>
      </c>
      <c r="AL53" s="18">
        <v>98.4375</v>
      </c>
      <c r="AM53" s="17">
        <v>69</v>
      </c>
      <c r="AN53" s="18">
        <v>0.92555331991951695</v>
      </c>
      <c r="AO53" s="18">
        <v>137.931034482759</v>
      </c>
      <c r="AP53" s="17">
        <v>192</v>
      </c>
      <c r="AQ53" s="18">
        <v>0.76381429764888398</v>
      </c>
      <c r="AR53" s="18">
        <v>125.88235294117599</v>
      </c>
      <c r="AS53" s="17">
        <v>189</v>
      </c>
      <c r="AT53" s="18">
        <v>0.83743187558154997</v>
      </c>
      <c r="AU53" s="18">
        <v>94.845360824742301</v>
      </c>
      <c r="AV53" s="17">
        <v>234</v>
      </c>
      <c r="AW53" s="18">
        <v>1.48439482364882</v>
      </c>
      <c r="AX53" s="18">
        <v>129.41176470588201</v>
      </c>
      <c r="AY53" s="17">
        <v>147</v>
      </c>
      <c r="AZ53" s="18">
        <v>1.09750634612513</v>
      </c>
      <c r="BA53" s="18">
        <v>104.166666666667</v>
      </c>
      <c r="BB53" s="17">
        <v>160</v>
      </c>
      <c r="BC53" s="18">
        <v>1.4163052137735701</v>
      </c>
      <c r="BD53" s="18">
        <v>95.121951219512198</v>
      </c>
    </row>
    <row r="54" spans="1:56" x14ac:dyDescent="0.15">
      <c r="A54" s="69"/>
      <c r="B54" s="14" t="s">
        <v>15</v>
      </c>
      <c r="C54" s="15">
        <v>1711</v>
      </c>
      <c r="D54" s="16">
        <v>1.0755729893511401</v>
      </c>
      <c r="E54" s="16"/>
      <c r="F54" s="15">
        <v>105</v>
      </c>
      <c r="G54" s="16">
        <v>0.96383330273545098</v>
      </c>
      <c r="H54" s="16"/>
      <c r="I54" s="15">
        <v>55</v>
      </c>
      <c r="J54" s="16">
        <v>1.00054575222849</v>
      </c>
      <c r="K54" s="16"/>
      <c r="L54" s="15">
        <v>82</v>
      </c>
      <c r="M54" s="16">
        <v>0.69639065817409795</v>
      </c>
      <c r="N54" s="16"/>
      <c r="O54" s="15">
        <v>106</v>
      </c>
      <c r="P54" s="16">
        <v>1.21923165401426</v>
      </c>
      <c r="Q54" s="16"/>
      <c r="R54" s="15">
        <v>33</v>
      </c>
      <c r="S54" s="16">
        <v>0.62725717544193105</v>
      </c>
      <c r="T54" s="16"/>
      <c r="U54" s="15">
        <v>125</v>
      </c>
      <c r="V54" s="16">
        <v>0.67204301075268802</v>
      </c>
      <c r="W54" s="16"/>
      <c r="X54" s="15">
        <v>81</v>
      </c>
      <c r="Y54" s="16">
        <v>0.81603868627846099</v>
      </c>
      <c r="Z54" s="16"/>
      <c r="AA54" s="17">
        <v>126</v>
      </c>
      <c r="AB54" s="18">
        <v>0.97267253358036099</v>
      </c>
      <c r="AC54" s="18"/>
      <c r="AD54" s="17">
        <v>90</v>
      </c>
      <c r="AE54" s="18">
        <v>1.1478127789822701</v>
      </c>
      <c r="AF54" s="18"/>
      <c r="AG54" s="17">
        <v>195</v>
      </c>
      <c r="AH54" s="18">
        <v>1.6331658291457301</v>
      </c>
      <c r="AI54" s="18"/>
      <c r="AJ54" s="17">
        <v>189</v>
      </c>
      <c r="AK54" s="18">
        <v>2.2491967154587602</v>
      </c>
      <c r="AL54" s="18"/>
      <c r="AM54" s="17">
        <v>40</v>
      </c>
      <c r="AN54" s="18">
        <v>1.0376134889753601</v>
      </c>
      <c r="AO54" s="18"/>
      <c r="AP54" s="17">
        <v>107</v>
      </c>
      <c r="AQ54" s="18">
        <v>0.863112043236267</v>
      </c>
      <c r="AR54" s="18"/>
      <c r="AS54" s="17">
        <v>92</v>
      </c>
      <c r="AT54" s="18">
        <v>0.81143058740518603</v>
      </c>
      <c r="AU54" s="18"/>
      <c r="AV54" s="17">
        <v>132</v>
      </c>
      <c r="AW54" s="18">
        <v>1.7416545718432499</v>
      </c>
      <c r="AX54" s="18"/>
      <c r="AY54" s="17">
        <v>75</v>
      </c>
      <c r="AZ54" s="18">
        <v>1.1382607375929601</v>
      </c>
      <c r="BA54" s="18"/>
      <c r="BB54" s="17">
        <v>78</v>
      </c>
      <c r="BC54" s="18">
        <v>1.40921409214092</v>
      </c>
      <c r="BD54" s="18"/>
    </row>
    <row r="55" spans="1:56" x14ac:dyDescent="0.15">
      <c r="A55" s="70"/>
      <c r="B55" s="14" t="s">
        <v>16</v>
      </c>
      <c r="C55" s="15">
        <v>1617</v>
      </c>
      <c r="D55" s="16">
        <v>0.98005939753924498</v>
      </c>
      <c r="E55" s="16"/>
      <c r="F55" s="15">
        <v>113</v>
      </c>
      <c r="G55" s="16">
        <v>0.98629658723924196</v>
      </c>
      <c r="H55" s="16"/>
      <c r="I55" s="15">
        <v>46</v>
      </c>
      <c r="J55" s="16">
        <v>0.79653679653679699</v>
      </c>
      <c r="K55" s="16"/>
      <c r="L55" s="15">
        <v>71</v>
      </c>
      <c r="M55" s="16">
        <v>0.592456608811749</v>
      </c>
      <c r="N55" s="16"/>
      <c r="O55" s="15">
        <v>123</v>
      </c>
      <c r="P55" s="16">
        <v>1.32543103448276</v>
      </c>
      <c r="Q55" s="16"/>
      <c r="R55" s="15">
        <v>39</v>
      </c>
      <c r="S55" s="16">
        <v>0.63015026660203599</v>
      </c>
      <c r="T55" s="16"/>
      <c r="U55" s="15">
        <v>124</v>
      </c>
      <c r="V55" s="16">
        <v>0.63957086857850198</v>
      </c>
      <c r="W55" s="16"/>
      <c r="X55" s="15">
        <v>89</v>
      </c>
      <c r="Y55" s="16">
        <v>0.92352391823181501</v>
      </c>
      <c r="Z55" s="16"/>
      <c r="AA55" s="17">
        <v>121</v>
      </c>
      <c r="AB55" s="18">
        <v>0.87840290381125197</v>
      </c>
      <c r="AC55" s="18"/>
      <c r="AD55" s="17">
        <v>81</v>
      </c>
      <c r="AE55" s="18">
        <v>1.0032202130294801</v>
      </c>
      <c r="AF55" s="18"/>
      <c r="AG55" s="17">
        <v>151</v>
      </c>
      <c r="AH55" s="18">
        <v>1.2091607943625899</v>
      </c>
      <c r="AI55" s="18"/>
      <c r="AJ55" s="17">
        <v>192</v>
      </c>
      <c r="AK55" s="18">
        <v>2.2273781902552199</v>
      </c>
      <c r="AL55" s="18"/>
      <c r="AM55" s="17">
        <v>29</v>
      </c>
      <c r="AN55" s="18">
        <v>0.80555555555555602</v>
      </c>
      <c r="AO55" s="18"/>
      <c r="AP55" s="17">
        <v>85</v>
      </c>
      <c r="AQ55" s="18">
        <v>0.66718995290423899</v>
      </c>
      <c r="AR55" s="18"/>
      <c r="AS55" s="17">
        <v>97</v>
      </c>
      <c r="AT55" s="18">
        <v>0.86368088326952197</v>
      </c>
      <c r="AU55" s="18"/>
      <c r="AV55" s="17">
        <v>102</v>
      </c>
      <c r="AW55" s="18">
        <v>1.24618204031765</v>
      </c>
      <c r="AX55" s="18"/>
      <c r="AY55" s="17">
        <v>72</v>
      </c>
      <c r="AZ55" s="18">
        <v>1.0580455547391601</v>
      </c>
      <c r="BA55" s="18"/>
      <c r="BB55" s="17">
        <v>82</v>
      </c>
      <c r="BC55" s="18">
        <v>1.4231169732731701</v>
      </c>
      <c r="BD55" s="18"/>
    </row>
    <row r="56" spans="1:56" x14ac:dyDescent="0.15">
      <c r="A56" s="68" t="s">
        <v>163</v>
      </c>
      <c r="B56" s="14" t="s">
        <v>14</v>
      </c>
      <c r="C56" s="15">
        <v>3505</v>
      </c>
      <c r="D56" s="16">
        <v>1.0815631287260701</v>
      </c>
      <c r="E56" s="16">
        <v>100.400228702115</v>
      </c>
      <c r="F56" s="15">
        <v>246</v>
      </c>
      <c r="G56" s="16">
        <v>1.10062189611203</v>
      </c>
      <c r="H56" s="16">
        <v>98.387096774193495</v>
      </c>
      <c r="I56" s="15">
        <v>121</v>
      </c>
      <c r="J56" s="16">
        <v>1.0734563520227101</v>
      </c>
      <c r="K56" s="16">
        <v>128.30188679245299</v>
      </c>
      <c r="L56" s="15">
        <v>213</v>
      </c>
      <c r="M56" s="16">
        <v>0.89650237804621402</v>
      </c>
      <c r="N56" s="16">
        <v>99.065420560747697</v>
      </c>
      <c r="O56" s="15">
        <v>208</v>
      </c>
      <c r="P56" s="16">
        <v>1.15722710581952</v>
      </c>
      <c r="Q56" s="16">
        <v>89.090909090909093</v>
      </c>
      <c r="R56" s="15">
        <v>79</v>
      </c>
      <c r="S56" s="16">
        <v>0.68995633187772898</v>
      </c>
      <c r="T56" s="16">
        <v>97.5</v>
      </c>
      <c r="U56" s="15">
        <v>290</v>
      </c>
      <c r="V56" s="16">
        <v>0.76339896809518804</v>
      </c>
      <c r="W56" s="16">
        <v>116.417910447761</v>
      </c>
      <c r="X56" s="15">
        <v>144</v>
      </c>
      <c r="Y56" s="16">
        <v>0.73608342278791605</v>
      </c>
      <c r="Z56" s="16">
        <v>105.71428571428601</v>
      </c>
      <c r="AA56" s="17">
        <v>288</v>
      </c>
      <c r="AB56" s="18">
        <v>1.0774813872572899</v>
      </c>
      <c r="AC56" s="18">
        <v>102.816901408451</v>
      </c>
      <c r="AD56" s="17">
        <v>172</v>
      </c>
      <c r="AE56" s="18">
        <v>1.0807414388941301</v>
      </c>
      <c r="AF56" s="18">
        <v>97.701149425287397</v>
      </c>
      <c r="AG56" s="17">
        <v>417</v>
      </c>
      <c r="AH56" s="18">
        <v>1.70705747502866</v>
      </c>
      <c r="AI56" s="18">
        <v>96.698113207547195</v>
      </c>
      <c r="AJ56" s="17">
        <v>318</v>
      </c>
      <c r="AK56" s="18">
        <v>1.8680608588380401</v>
      </c>
      <c r="AL56" s="18">
        <v>102.547770700637</v>
      </c>
      <c r="AM56" s="17">
        <v>52</v>
      </c>
      <c r="AN56" s="18">
        <v>0.69751844399731699</v>
      </c>
      <c r="AO56" s="18">
        <v>79.310344827586206</v>
      </c>
      <c r="AP56" s="17">
        <v>207</v>
      </c>
      <c r="AQ56" s="18">
        <v>0.82348728965270301</v>
      </c>
      <c r="AR56" s="18">
        <v>93.457943925233593</v>
      </c>
      <c r="AS56" s="17">
        <v>211</v>
      </c>
      <c r="AT56" s="18">
        <v>0.93491071824183603</v>
      </c>
      <c r="AU56" s="18">
        <v>97.196261682243005</v>
      </c>
      <c r="AV56" s="17">
        <v>247</v>
      </c>
      <c r="AW56" s="18">
        <v>1.5668612027404201</v>
      </c>
      <c r="AX56" s="18">
        <v>99.193548387096797</v>
      </c>
      <c r="AY56" s="17">
        <v>158</v>
      </c>
      <c r="AZ56" s="18">
        <v>1.17963267134538</v>
      </c>
      <c r="BA56" s="18">
        <v>83.720930232558104</v>
      </c>
      <c r="BB56" s="17">
        <v>134</v>
      </c>
      <c r="BC56" s="18">
        <v>1.1861556165353599</v>
      </c>
      <c r="BD56" s="18">
        <v>123.333333333333</v>
      </c>
    </row>
    <row r="57" spans="1:56" x14ac:dyDescent="0.15">
      <c r="A57" s="69"/>
      <c r="B57" s="14" t="s">
        <v>15</v>
      </c>
      <c r="C57" s="15">
        <v>1756</v>
      </c>
      <c r="D57" s="16">
        <v>1.10386099900678</v>
      </c>
      <c r="E57" s="16"/>
      <c r="F57" s="15">
        <v>122</v>
      </c>
      <c r="G57" s="16">
        <v>1.1198825041307101</v>
      </c>
      <c r="H57" s="16"/>
      <c r="I57" s="15">
        <v>68</v>
      </c>
      <c r="J57" s="16">
        <v>1.2370383845734001</v>
      </c>
      <c r="K57" s="16"/>
      <c r="L57" s="15">
        <v>106</v>
      </c>
      <c r="M57" s="16">
        <v>0.90021231422505299</v>
      </c>
      <c r="N57" s="16"/>
      <c r="O57" s="15">
        <v>98</v>
      </c>
      <c r="P57" s="16">
        <v>1.1272141706924299</v>
      </c>
      <c r="Q57" s="16"/>
      <c r="R57" s="15">
        <v>39</v>
      </c>
      <c r="S57" s="16">
        <v>0.741303934613191</v>
      </c>
      <c r="T57" s="16"/>
      <c r="U57" s="15">
        <v>156</v>
      </c>
      <c r="V57" s="16">
        <v>0.83870967741935498</v>
      </c>
      <c r="W57" s="16"/>
      <c r="X57" s="15">
        <v>74</v>
      </c>
      <c r="Y57" s="16">
        <v>0.74551682450130996</v>
      </c>
      <c r="Z57" s="16"/>
      <c r="AA57" s="17">
        <v>146</v>
      </c>
      <c r="AB57" s="18">
        <v>1.1270649992280399</v>
      </c>
      <c r="AC57" s="18"/>
      <c r="AD57" s="17">
        <v>85</v>
      </c>
      <c r="AE57" s="18">
        <v>1.08404540237215</v>
      </c>
      <c r="AF57" s="18"/>
      <c r="AG57" s="17">
        <v>205</v>
      </c>
      <c r="AH57" s="18">
        <v>1.71691792294807</v>
      </c>
      <c r="AI57" s="18"/>
      <c r="AJ57" s="17">
        <v>161</v>
      </c>
      <c r="AK57" s="18">
        <v>1.91598238724265</v>
      </c>
      <c r="AL57" s="18"/>
      <c r="AM57" s="17">
        <v>23</v>
      </c>
      <c r="AN57" s="18">
        <v>0.59662775616082997</v>
      </c>
      <c r="AO57" s="18"/>
      <c r="AP57" s="17">
        <v>100</v>
      </c>
      <c r="AQ57" s="18">
        <v>0.80664676937968904</v>
      </c>
      <c r="AR57" s="18"/>
      <c r="AS57" s="17">
        <v>104</v>
      </c>
      <c r="AT57" s="18">
        <v>0.917269359675428</v>
      </c>
      <c r="AU57" s="18"/>
      <c r="AV57" s="17">
        <v>123</v>
      </c>
      <c r="AW57" s="18">
        <v>1.6229053964903</v>
      </c>
      <c r="AX57" s="18"/>
      <c r="AY57" s="17">
        <v>72</v>
      </c>
      <c r="AZ57" s="18">
        <v>1.0927303080892401</v>
      </c>
      <c r="BA57" s="18"/>
      <c r="BB57" s="17">
        <v>74</v>
      </c>
      <c r="BC57" s="18">
        <v>1.3369467028003601</v>
      </c>
      <c r="BD57" s="18"/>
    </row>
    <row r="58" spans="1:56" x14ac:dyDescent="0.15">
      <c r="A58" s="70"/>
      <c r="B58" s="14" t="s">
        <v>16</v>
      </c>
      <c r="C58" s="15">
        <v>1749</v>
      </c>
      <c r="D58" s="16">
        <v>1.0600642463179599</v>
      </c>
      <c r="E58" s="16"/>
      <c r="F58" s="15">
        <v>124</v>
      </c>
      <c r="G58" s="16">
        <v>1.0823077594483701</v>
      </c>
      <c r="H58" s="16"/>
      <c r="I58" s="15">
        <v>53</v>
      </c>
      <c r="J58" s="16">
        <v>0.91774891774891798</v>
      </c>
      <c r="K58" s="16"/>
      <c r="L58" s="15">
        <v>107</v>
      </c>
      <c r="M58" s="16">
        <v>0.89285714285714302</v>
      </c>
      <c r="N58" s="16"/>
      <c r="O58" s="15">
        <v>110</v>
      </c>
      <c r="P58" s="16">
        <v>1.18534482758621</v>
      </c>
      <c r="Q58" s="16"/>
      <c r="R58" s="15">
        <v>40</v>
      </c>
      <c r="S58" s="16">
        <v>0.64630796574567795</v>
      </c>
      <c r="T58" s="16"/>
      <c r="U58" s="15">
        <v>134</v>
      </c>
      <c r="V58" s="16">
        <v>0.69114916443160701</v>
      </c>
      <c r="W58" s="16"/>
      <c r="X58" s="15">
        <v>70</v>
      </c>
      <c r="Y58" s="16">
        <v>0.72636712669918002</v>
      </c>
      <c r="Z58" s="16"/>
      <c r="AA58" s="17">
        <v>142</v>
      </c>
      <c r="AB58" s="18">
        <v>1.03085299455535</v>
      </c>
      <c r="AC58" s="18"/>
      <c r="AD58" s="17">
        <v>87</v>
      </c>
      <c r="AE58" s="18">
        <v>1.0775328214020301</v>
      </c>
      <c r="AF58" s="18"/>
      <c r="AG58" s="17">
        <v>212</v>
      </c>
      <c r="AH58" s="18">
        <v>1.6976297245355501</v>
      </c>
      <c r="AI58" s="18"/>
      <c r="AJ58" s="17">
        <v>157</v>
      </c>
      <c r="AK58" s="18">
        <v>1.82134570765661</v>
      </c>
      <c r="AL58" s="18"/>
      <c r="AM58" s="17">
        <v>29</v>
      </c>
      <c r="AN58" s="18">
        <v>0.80555555555555602</v>
      </c>
      <c r="AO58" s="18"/>
      <c r="AP58" s="17">
        <v>107</v>
      </c>
      <c r="AQ58" s="18">
        <v>0.83987441130298301</v>
      </c>
      <c r="AR58" s="18"/>
      <c r="AS58" s="17">
        <v>107</v>
      </c>
      <c r="AT58" s="18">
        <v>0.95272014958596696</v>
      </c>
      <c r="AU58" s="18"/>
      <c r="AV58" s="17">
        <v>124</v>
      </c>
      <c r="AW58" s="18">
        <v>1.5149664019547999</v>
      </c>
      <c r="AX58" s="18"/>
      <c r="AY58" s="17">
        <v>86</v>
      </c>
      <c r="AZ58" s="18">
        <v>1.26377663482733</v>
      </c>
      <c r="BA58" s="18"/>
      <c r="BB58" s="17">
        <v>60</v>
      </c>
      <c r="BC58" s="18">
        <v>1.041305102395</v>
      </c>
      <c r="BD58" s="18"/>
    </row>
    <row r="59" spans="1:56" x14ac:dyDescent="0.15">
      <c r="A59" s="68" t="s">
        <v>164</v>
      </c>
      <c r="B59" s="14" t="s">
        <v>14</v>
      </c>
      <c r="C59" s="15">
        <v>3656</v>
      </c>
      <c r="D59" s="16">
        <v>1.12815828776677</v>
      </c>
      <c r="E59" s="16">
        <v>110.11494252873599</v>
      </c>
      <c r="F59" s="15">
        <v>279</v>
      </c>
      <c r="G59" s="16">
        <v>1.24826629680999</v>
      </c>
      <c r="H59" s="16">
        <v>130.57851239669401</v>
      </c>
      <c r="I59" s="15">
        <v>132</v>
      </c>
      <c r="J59" s="16">
        <v>1.17104329311568</v>
      </c>
      <c r="K59" s="16">
        <v>112.903225806452</v>
      </c>
      <c r="L59" s="15">
        <v>219</v>
      </c>
      <c r="M59" s="16">
        <v>0.92175596616019195</v>
      </c>
      <c r="N59" s="16">
        <v>99.090909090909093</v>
      </c>
      <c r="O59" s="15">
        <v>232</v>
      </c>
      <c r="P59" s="16">
        <v>1.29075331033715</v>
      </c>
      <c r="Q59" s="16">
        <v>120.95238095238101</v>
      </c>
      <c r="R59" s="15">
        <v>94</v>
      </c>
      <c r="S59" s="16">
        <v>0.82096069868995603</v>
      </c>
      <c r="T59" s="16">
        <v>118.604651162791</v>
      </c>
      <c r="U59" s="15">
        <v>325</v>
      </c>
      <c r="V59" s="16">
        <v>0.85553332631357304</v>
      </c>
      <c r="W59" s="16">
        <v>118.12080536912801</v>
      </c>
      <c r="X59" s="15">
        <v>153</v>
      </c>
      <c r="Y59" s="16">
        <v>0.782088636712161</v>
      </c>
      <c r="Z59" s="16">
        <v>96.153846153846203</v>
      </c>
      <c r="AA59" s="17">
        <v>255</v>
      </c>
      <c r="AB59" s="18">
        <v>0.95401997830072205</v>
      </c>
      <c r="AC59" s="18">
        <v>109.016393442623</v>
      </c>
      <c r="AD59" s="17">
        <v>169</v>
      </c>
      <c r="AE59" s="18">
        <v>1.0618912975180601</v>
      </c>
      <c r="AF59" s="18">
        <v>81.720430107526894</v>
      </c>
      <c r="AG59" s="17">
        <v>395</v>
      </c>
      <c r="AH59" s="18">
        <v>1.6169968888161099</v>
      </c>
      <c r="AI59" s="18">
        <v>113.513513513514</v>
      </c>
      <c r="AJ59" s="17">
        <v>319</v>
      </c>
      <c r="AK59" s="18">
        <v>1.8739352640545099</v>
      </c>
      <c r="AL59" s="18">
        <v>114.093959731544</v>
      </c>
      <c r="AM59" s="17">
        <v>70</v>
      </c>
      <c r="AN59" s="18">
        <v>0.93896713615023497</v>
      </c>
      <c r="AO59" s="18">
        <v>141.37931034482801</v>
      </c>
      <c r="AP59" s="17">
        <v>242</v>
      </c>
      <c r="AQ59" s="18">
        <v>0.96272427099494795</v>
      </c>
      <c r="AR59" s="18">
        <v>132.69230769230799</v>
      </c>
      <c r="AS59" s="17">
        <v>214</v>
      </c>
      <c r="AT59" s="18">
        <v>0.94820328769551199</v>
      </c>
      <c r="AU59" s="18">
        <v>84.482758620689694</v>
      </c>
      <c r="AV59" s="17">
        <v>210</v>
      </c>
      <c r="AW59" s="18">
        <v>1.33214920071048</v>
      </c>
      <c r="AX59" s="18">
        <v>110</v>
      </c>
      <c r="AY59" s="17">
        <v>198</v>
      </c>
      <c r="AZ59" s="18">
        <v>1.47827385396446</v>
      </c>
      <c r="BA59" s="18">
        <v>100</v>
      </c>
      <c r="BB59" s="17">
        <v>150</v>
      </c>
      <c r="BC59" s="18">
        <v>1.32778613791272</v>
      </c>
      <c r="BD59" s="18">
        <v>100</v>
      </c>
    </row>
    <row r="60" spans="1:56" x14ac:dyDescent="0.15">
      <c r="A60" s="69"/>
      <c r="B60" s="14" t="s">
        <v>15</v>
      </c>
      <c r="C60" s="15">
        <v>1916</v>
      </c>
      <c r="D60" s="16">
        <v>1.2044405888934999</v>
      </c>
      <c r="E60" s="16"/>
      <c r="F60" s="15">
        <v>158</v>
      </c>
      <c r="G60" s="16">
        <v>1.4503396364971499</v>
      </c>
      <c r="H60" s="16"/>
      <c r="I60" s="15">
        <v>70</v>
      </c>
      <c r="J60" s="16">
        <v>1.27342186647262</v>
      </c>
      <c r="K60" s="16"/>
      <c r="L60" s="15">
        <v>109</v>
      </c>
      <c r="M60" s="16">
        <v>0.92569002123142297</v>
      </c>
      <c r="N60" s="16"/>
      <c r="O60" s="15">
        <v>127</v>
      </c>
      <c r="P60" s="16">
        <v>1.4607775477340701</v>
      </c>
      <c r="Q60" s="16"/>
      <c r="R60" s="15">
        <v>51</v>
      </c>
      <c r="S60" s="16">
        <v>0.969397452955712</v>
      </c>
      <c r="T60" s="16"/>
      <c r="U60" s="15">
        <v>176</v>
      </c>
      <c r="V60" s="16">
        <v>0.94623655913978499</v>
      </c>
      <c r="W60" s="16"/>
      <c r="X60" s="15">
        <v>75</v>
      </c>
      <c r="Y60" s="16">
        <v>0.75559137618376004</v>
      </c>
      <c r="Z60" s="16"/>
      <c r="AA60" s="17">
        <v>133</v>
      </c>
      <c r="AB60" s="18">
        <v>1.02670989655705</v>
      </c>
      <c r="AC60" s="18"/>
      <c r="AD60" s="17">
        <v>76</v>
      </c>
      <c r="AE60" s="18">
        <v>0.96926412447391896</v>
      </c>
      <c r="AF60" s="18"/>
      <c r="AG60" s="17">
        <v>210</v>
      </c>
      <c r="AH60" s="18">
        <v>1.7587939698492501</v>
      </c>
      <c r="AI60" s="18"/>
      <c r="AJ60" s="17">
        <v>170</v>
      </c>
      <c r="AK60" s="18">
        <v>2.0230869927406898</v>
      </c>
      <c r="AL60" s="18"/>
      <c r="AM60" s="17">
        <v>41</v>
      </c>
      <c r="AN60" s="18">
        <v>1.0635538261997399</v>
      </c>
      <c r="AO60" s="18"/>
      <c r="AP60" s="17">
        <v>138</v>
      </c>
      <c r="AQ60" s="18">
        <v>1.11317254174397</v>
      </c>
      <c r="AR60" s="18"/>
      <c r="AS60" s="17">
        <v>98</v>
      </c>
      <c r="AT60" s="18">
        <v>0.86434997354030696</v>
      </c>
      <c r="AU60" s="18"/>
      <c r="AV60" s="17">
        <v>110</v>
      </c>
      <c r="AW60" s="18">
        <v>1.4513788098693801</v>
      </c>
      <c r="AX60" s="18"/>
      <c r="AY60" s="17">
        <v>99</v>
      </c>
      <c r="AZ60" s="18">
        <v>1.5025041736227001</v>
      </c>
      <c r="BA60" s="18"/>
      <c r="BB60" s="17">
        <v>75</v>
      </c>
      <c r="BC60" s="18">
        <v>1.3550135501355001</v>
      </c>
      <c r="BD60" s="18"/>
    </row>
    <row r="61" spans="1:56" x14ac:dyDescent="0.15">
      <c r="A61" s="70"/>
      <c r="B61" s="14" t="s">
        <v>16</v>
      </c>
      <c r="C61" s="15">
        <v>1740</v>
      </c>
      <c r="D61" s="16">
        <v>1.05460937026486</v>
      </c>
      <c r="E61" s="16"/>
      <c r="F61" s="15">
        <v>121</v>
      </c>
      <c r="G61" s="16">
        <v>1.0561228943004299</v>
      </c>
      <c r="H61" s="16"/>
      <c r="I61" s="15">
        <v>62</v>
      </c>
      <c r="J61" s="16">
        <v>1.0735930735930701</v>
      </c>
      <c r="K61" s="16"/>
      <c r="L61" s="15">
        <v>110</v>
      </c>
      <c r="M61" s="16">
        <v>0.91789052069425903</v>
      </c>
      <c r="N61" s="16"/>
      <c r="O61" s="15">
        <v>105</v>
      </c>
      <c r="P61" s="16">
        <v>1.1314655172413799</v>
      </c>
      <c r="Q61" s="16"/>
      <c r="R61" s="15">
        <v>43</v>
      </c>
      <c r="S61" s="16">
        <v>0.69478106317660404</v>
      </c>
      <c r="T61" s="16"/>
      <c r="U61" s="15">
        <v>149</v>
      </c>
      <c r="V61" s="16">
        <v>0.768516608211265</v>
      </c>
      <c r="W61" s="16"/>
      <c r="X61" s="15">
        <v>78</v>
      </c>
      <c r="Y61" s="16">
        <v>0.80938051260765798</v>
      </c>
      <c r="Z61" s="16"/>
      <c r="AA61" s="17">
        <v>122</v>
      </c>
      <c r="AB61" s="18">
        <v>0.88566243194192396</v>
      </c>
      <c r="AC61" s="18"/>
      <c r="AD61" s="17">
        <v>93</v>
      </c>
      <c r="AE61" s="18">
        <v>1.1518454297745899</v>
      </c>
      <c r="AF61" s="18"/>
      <c r="AG61" s="17">
        <v>185</v>
      </c>
      <c r="AH61" s="18">
        <v>1.4814221652786701</v>
      </c>
      <c r="AI61" s="18"/>
      <c r="AJ61" s="17">
        <v>149</v>
      </c>
      <c r="AK61" s="18">
        <v>1.7285382830626499</v>
      </c>
      <c r="AL61" s="18"/>
      <c r="AM61" s="17">
        <v>29</v>
      </c>
      <c r="AN61" s="18">
        <v>0.80555555555555602</v>
      </c>
      <c r="AO61" s="18"/>
      <c r="AP61" s="17">
        <v>104</v>
      </c>
      <c r="AQ61" s="18">
        <v>0.81632653061224503</v>
      </c>
      <c r="AR61" s="18"/>
      <c r="AS61" s="17">
        <v>116</v>
      </c>
      <c r="AT61" s="18">
        <v>1.03285548927077</v>
      </c>
      <c r="AU61" s="18"/>
      <c r="AV61" s="17">
        <v>100</v>
      </c>
      <c r="AW61" s="18">
        <v>1.22174709835064</v>
      </c>
      <c r="AX61" s="18"/>
      <c r="AY61" s="17">
        <v>99</v>
      </c>
      <c r="AZ61" s="18">
        <v>1.4548126377663499</v>
      </c>
      <c r="BA61" s="18"/>
      <c r="BB61" s="17">
        <v>75</v>
      </c>
      <c r="BC61" s="18">
        <v>1.3016313779937501</v>
      </c>
      <c r="BD61" s="18"/>
    </row>
    <row r="62" spans="1:56" x14ac:dyDescent="0.15">
      <c r="A62" s="68" t="s">
        <v>165</v>
      </c>
      <c r="B62" s="14" t="s">
        <v>14</v>
      </c>
      <c r="C62" s="15">
        <v>3832</v>
      </c>
      <c r="D62" s="16">
        <v>1.1824678771122099</v>
      </c>
      <c r="E62" s="16">
        <v>111.362382790954</v>
      </c>
      <c r="F62" s="15">
        <v>267</v>
      </c>
      <c r="G62" s="16">
        <v>1.19457742382891</v>
      </c>
      <c r="H62" s="16">
        <v>113.6</v>
      </c>
      <c r="I62" s="15">
        <v>138</v>
      </c>
      <c r="J62" s="16">
        <v>1.2242725337118501</v>
      </c>
      <c r="K62" s="16">
        <v>133.898305084746</v>
      </c>
      <c r="L62" s="15">
        <v>238</v>
      </c>
      <c r="M62" s="16">
        <v>1.0017256618544601</v>
      </c>
      <c r="N62" s="16">
        <v>116.363636363636</v>
      </c>
      <c r="O62" s="15">
        <v>223</v>
      </c>
      <c r="P62" s="16">
        <v>1.2406809836430399</v>
      </c>
      <c r="Q62" s="16">
        <v>132.291666666667</v>
      </c>
      <c r="R62" s="15">
        <v>86</v>
      </c>
      <c r="S62" s="16">
        <v>0.75109170305676898</v>
      </c>
      <c r="T62" s="16">
        <v>75.510204081632693</v>
      </c>
      <c r="U62" s="15">
        <v>390</v>
      </c>
      <c r="V62" s="16">
        <v>1.02663999157629</v>
      </c>
      <c r="W62" s="16">
        <v>120.33898305084701</v>
      </c>
      <c r="X62" s="15">
        <v>180</v>
      </c>
      <c r="Y62" s="16">
        <v>0.92010427848489496</v>
      </c>
      <c r="Z62" s="16">
        <v>93.548387096774206</v>
      </c>
      <c r="AA62" s="17">
        <v>267</v>
      </c>
      <c r="AB62" s="18">
        <v>0.99891503610310906</v>
      </c>
      <c r="AC62" s="18">
        <v>94.890510948905103</v>
      </c>
      <c r="AD62" s="17">
        <v>171</v>
      </c>
      <c r="AE62" s="18">
        <v>1.07445805843544</v>
      </c>
      <c r="AF62" s="18">
        <v>122.077922077922</v>
      </c>
      <c r="AG62" s="17">
        <v>383</v>
      </c>
      <c r="AH62" s="18">
        <v>1.5678729327001799</v>
      </c>
      <c r="AI62" s="18">
        <v>89.603960396039597</v>
      </c>
      <c r="AJ62" s="17">
        <v>304</v>
      </c>
      <c r="AK62" s="18">
        <v>1.7858191858074399</v>
      </c>
      <c r="AL62" s="18">
        <v>114.084507042254</v>
      </c>
      <c r="AM62" s="17">
        <v>63</v>
      </c>
      <c r="AN62" s="18">
        <v>0.84507042253521103</v>
      </c>
      <c r="AO62" s="18">
        <v>117.241379310345</v>
      </c>
      <c r="AP62" s="17">
        <v>262</v>
      </c>
      <c r="AQ62" s="18">
        <v>1.0422882603333701</v>
      </c>
      <c r="AR62" s="18">
        <v>103.100775193798</v>
      </c>
      <c r="AS62" s="17">
        <v>249</v>
      </c>
      <c r="AT62" s="18">
        <v>1.1032832646550601</v>
      </c>
      <c r="AU62" s="18">
        <v>120.35398230088499</v>
      </c>
      <c r="AV62" s="17">
        <v>258</v>
      </c>
      <c r="AW62" s="18">
        <v>1.63664044658716</v>
      </c>
      <c r="AX62" s="18">
        <v>113.22314049586799</v>
      </c>
      <c r="AY62" s="17">
        <v>221</v>
      </c>
      <c r="AZ62" s="18">
        <v>1.64999253397043</v>
      </c>
      <c r="BA62" s="18">
        <v>116.666666666667</v>
      </c>
      <c r="BB62" s="17">
        <v>132</v>
      </c>
      <c r="BC62" s="18">
        <v>1.1684518013631899</v>
      </c>
      <c r="BD62" s="18">
        <v>153.84615384615401</v>
      </c>
    </row>
    <row r="63" spans="1:56" x14ac:dyDescent="0.15">
      <c r="A63" s="69"/>
      <c r="B63" s="14" t="s">
        <v>15</v>
      </c>
      <c r="C63" s="15">
        <v>2019</v>
      </c>
      <c r="D63" s="16">
        <v>1.2691886998830799</v>
      </c>
      <c r="E63" s="16"/>
      <c r="F63" s="15">
        <v>142</v>
      </c>
      <c r="G63" s="16">
        <v>1.3034697998898499</v>
      </c>
      <c r="H63" s="16"/>
      <c r="I63" s="15">
        <v>79</v>
      </c>
      <c r="J63" s="16">
        <v>1.4371475350191001</v>
      </c>
      <c r="K63" s="16"/>
      <c r="L63" s="15">
        <v>128</v>
      </c>
      <c r="M63" s="16">
        <v>1.08704883227176</v>
      </c>
      <c r="N63" s="16"/>
      <c r="O63" s="15">
        <v>127</v>
      </c>
      <c r="P63" s="16">
        <v>1.4607775477340701</v>
      </c>
      <c r="Q63" s="16"/>
      <c r="R63" s="15">
        <v>37</v>
      </c>
      <c r="S63" s="16">
        <v>0.70328834822277098</v>
      </c>
      <c r="T63" s="16"/>
      <c r="U63" s="15">
        <v>213</v>
      </c>
      <c r="V63" s="16">
        <v>1.1451612903225801</v>
      </c>
      <c r="W63" s="16"/>
      <c r="X63" s="15">
        <v>87</v>
      </c>
      <c r="Y63" s="16">
        <v>0.87648599637316105</v>
      </c>
      <c r="Z63" s="16"/>
      <c r="AA63" s="17">
        <v>130</v>
      </c>
      <c r="AB63" s="18">
        <v>1.0035510267098999</v>
      </c>
      <c r="AC63" s="18"/>
      <c r="AD63" s="17">
        <v>94</v>
      </c>
      <c r="AE63" s="18">
        <v>1.19882668027037</v>
      </c>
      <c r="AF63" s="18"/>
      <c r="AG63" s="17">
        <v>181</v>
      </c>
      <c r="AH63" s="18">
        <v>1.5159128978224501</v>
      </c>
      <c r="AI63" s="18"/>
      <c r="AJ63" s="17">
        <v>162</v>
      </c>
      <c r="AK63" s="18">
        <v>1.9278828989646599</v>
      </c>
      <c r="AL63" s="18"/>
      <c r="AM63" s="17">
        <v>34</v>
      </c>
      <c r="AN63" s="18">
        <v>0.88197146562905304</v>
      </c>
      <c r="AO63" s="18"/>
      <c r="AP63" s="17">
        <v>133</v>
      </c>
      <c r="AQ63" s="18">
        <v>1.07284020327499</v>
      </c>
      <c r="AR63" s="18"/>
      <c r="AS63" s="17">
        <v>136</v>
      </c>
      <c r="AT63" s="18">
        <v>1.19950608572941</v>
      </c>
      <c r="AU63" s="18"/>
      <c r="AV63" s="17">
        <v>137</v>
      </c>
      <c r="AW63" s="18">
        <v>1.8076263359282201</v>
      </c>
      <c r="AX63" s="18"/>
      <c r="AY63" s="17">
        <v>119</v>
      </c>
      <c r="AZ63" s="18">
        <v>1.8060403703141601</v>
      </c>
      <c r="BA63" s="18"/>
      <c r="BB63" s="17">
        <v>80</v>
      </c>
      <c r="BC63" s="18">
        <v>1.4453477868111999</v>
      </c>
      <c r="BD63" s="18"/>
    </row>
    <row r="64" spans="1:56" x14ac:dyDescent="0.15">
      <c r="A64" s="70"/>
      <c r="B64" s="14" t="s">
        <v>16</v>
      </c>
      <c r="C64" s="15">
        <v>1813</v>
      </c>
      <c r="D64" s="16">
        <v>1.0988544760288499</v>
      </c>
      <c r="E64" s="16"/>
      <c r="F64" s="15">
        <v>125</v>
      </c>
      <c r="G64" s="16">
        <v>1.0910360478310199</v>
      </c>
      <c r="H64" s="16"/>
      <c r="I64" s="15">
        <v>59</v>
      </c>
      <c r="J64" s="16">
        <v>1.0216450216450199</v>
      </c>
      <c r="K64" s="16"/>
      <c r="L64" s="15">
        <v>110</v>
      </c>
      <c r="M64" s="16">
        <v>0.91789052069425903</v>
      </c>
      <c r="N64" s="16"/>
      <c r="O64" s="15">
        <v>96</v>
      </c>
      <c r="P64" s="16">
        <v>1.0344827586206899</v>
      </c>
      <c r="Q64" s="16"/>
      <c r="R64" s="15">
        <v>49</v>
      </c>
      <c r="S64" s="16">
        <v>0.79172725803845501</v>
      </c>
      <c r="T64" s="16"/>
      <c r="U64" s="15">
        <v>177</v>
      </c>
      <c r="V64" s="16">
        <v>0.91293583659995903</v>
      </c>
      <c r="W64" s="16"/>
      <c r="X64" s="15">
        <v>93</v>
      </c>
      <c r="Y64" s="16">
        <v>0.96503061118605404</v>
      </c>
      <c r="Z64" s="16"/>
      <c r="AA64" s="17">
        <v>137</v>
      </c>
      <c r="AB64" s="18">
        <v>0.99455535390199601</v>
      </c>
      <c r="AC64" s="18"/>
      <c r="AD64" s="17">
        <v>77</v>
      </c>
      <c r="AE64" s="18">
        <v>0.95367847411444095</v>
      </c>
      <c r="AF64" s="18"/>
      <c r="AG64" s="17">
        <v>202</v>
      </c>
      <c r="AH64" s="18">
        <v>1.6175528507367101</v>
      </c>
      <c r="AI64" s="18"/>
      <c r="AJ64" s="17">
        <v>142</v>
      </c>
      <c r="AK64" s="18">
        <v>1.64733178654292</v>
      </c>
      <c r="AL64" s="18"/>
      <c r="AM64" s="17">
        <v>29</v>
      </c>
      <c r="AN64" s="18">
        <v>0.80555555555555602</v>
      </c>
      <c r="AO64" s="18"/>
      <c r="AP64" s="17">
        <v>129</v>
      </c>
      <c r="AQ64" s="18">
        <v>1.01255886970173</v>
      </c>
      <c r="AR64" s="18"/>
      <c r="AS64" s="17">
        <v>113</v>
      </c>
      <c r="AT64" s="18">
        <v>1.0061437093758301</v>
      </c>
      <c r="AU64" s="18"/>
      <c r="AV64" s="17">
        <v>121</v>
      </c>
      <c r="AW64" s="18">
        <v>1.47831398900428</v>
      </c>
      <c r="AX64" s="18"/>
      <c r="AY64" s="17">
        <v>102</v>
      </c>
      <c r="AZ64" s="18">
        <v>1.49889786921381</v>
      </c>
      <c r="BA64" s="18"/>
      <c r="BB64" s="17">
        <v>52</v>
      </c>
      <c r="BC64" s="18">
        <v>0.90246442207566802</v>
      </c>
      <c r="BD64" s="18"/>
    </row>
    <row r="65" spans="1:56" x14ac:dyDescent="0.15">
      <c r="A65" s="68" t="s">
        <v>166</v>
      </c>
      <c r="B65" s="14" t="s">
        <v>14</v>
      </c>
      <c r="C65" s="15">
        <v>4523</v>
      </c>
      <c r="D65" s="16">
        <v>1.3956947307355201</v>
      </c>
      <c r="E65" s="16">
        <v>102.371364653244</v>
      </c>
      <c r="F65" s="15">
        <v>333</v>
      </c>
      <c r="G65" s="16">
        <v>1.48986622522482</v>
      </c>
      <c r="H65" s="16">
        <v>91.379310344827601</v>
      </c>
      <c r="I65" s="15">
        <v>176</v>
      </c>
      <c r="J65" s="16">
        <v>1.56139105748758</v>
      </c>
      <c r="K65" s="16">
        <v>85.263157894736807</v>
      </c>
      <c r="L65" s="15">
        <v>323</v>
      </c>
      <c r="M65" s="16">
        <v>1.35948482680247</v>
      </c>
      <c r="N65" s="16">
        <v>100.621118012422</v>
      </c>
      <c r="O65" s="15">
        <v>274</v>
      </c>
      <c r="P65" s="16">
        <v>1.52442416824302</v>
      </c>
      <c r="Q65" s="16">
        <v>112.40310077519401</v>
      </c>
      <c r="R65" s="15">
        <v>95</v>
      </c>
      <c r="S65" s="16">
        <v>0.82969432314410496</v>
      </c>
      <c r="T65" s="16">
        <v>102.127659574468</v>
      </c>
      <c r="U65" s="15">
        <v>446</v>
      </c>
      <c r="V65" s="16">
        <v>1.1740549647256999</v>
      </c>
      <c r="W65" s="16">
        <v>100</v>
      </c>
      <c r="X65" s="15">
        <v>205</v>
      </c>
      <c r="Y65" s="16">
        <v>1.0478965393855699</v>
      </c>
      <c r="Z65" s="16">
        <v>99.029126213592207</v>
      </c>
      <c r="AA65" s="17">
        <v>314</v>
      </c>
      <c r="AB65" s="18">
        <v>1.17475401249579</v>
      </c>
      <c r="AC65" s="18">
        <v>105.22875816993501</v>
      </c>
      <c r="AD65" s="17">
        <v>218</v>
      </c>
      <c r="AE65" s="18">
        <v>1.3697769399937201</v>
      </c>
      <c r="AF65" s="18">
        <v>129.47368421052599</v>
      </c>
      <c r="AG65" s="17">
        <v>415</v>
      </c>
      <c r="AH65" s="18">
        <v>1.6988701490093301</v>
      </c>
      <c r="AI65" s="18">
        <v>107.5</v>
      </c>
      <c r="AJ65" s="17">
        <v>302</v>
      </c>
      <c r="AK65" s="18">
        <v>1.77407037537449</v>
      </c>
      <c r="AL65" s="18">
        <v>106.849315068493</v>
      </c>
      <c r="AM65" s="17">
        <v>73</v>
      </c>
      <c r="AN65" s="18">
        <v>0.97920858484238804</v>
      </c>
      <c r="AO65" s="18">
        <v>97.297297297297305</v>
      </c>
      <c r="AP65" s="17">
        <v>348</v>
      </c>
      <c r="AQ65" s="18">
        <v>1.3844134144886</v>
      </c>
      <c r="AR65" s="18">
        <v>110.90909090909101</v>
      </c>
      <c r="AS65" s="17">
        <v>306</v>
      </c>
      <c r="AT65" s="18">
        <v>1.3558420842748899</v>
      </c>
      <c r="AU65" s="18">
        <v>123.357664233577</v>
      </c>
      <c r="AV65" s="17">
        <v>267</v>
      </c>
      <c r="AW65" s="18">
        <v>1.6937325551890401</v>
      </c>
      <c r="AX65" s="18">
        <v>93.478260869565204</v>
      </c>
      <c r="AY65" s="17">
        <v>269</v>
      </c>
      <c r="AZ65" s="18">
        <v>2.0083619531133299</v>
      </c>
      <c r="BA65" s="18">
        <v>84.246575342465803</v>
      </c>
      <c r="BB65" s="17">
        <v>159</v>
      </c>
      <c r="BC65" s="18">
        <v>1.4074533061874801</v>
      </c>
      <c r="BD65" s="18">
        <v>84.883720930232599</v>
      </c>
    </row>
    <row r="66" spans="1:56" x14ac:dyDescent="0.15">
      <c r="A66" s="69"/>
      <c r="B66" s="14" t="s">
        <v>15</v>
      </c>
      <c r="C66" s="15">
        <v>2288</v>
      </c>
      <c r="D66" s="16">
        <v>1.43828813538013</v>
      </c>
      <c r="E66" s="16"/>
      <c r="F66" s="15">
        <v>159</v>
      </c>
      <c r="G66" s="16">
        <v>1.45951900128511</v>
      </c>
      <c r="H66" s="16"/>
      <c r="I66" s="15">
        <v>81</v>
      </c>
      <c r="J66" s="16">
        <v>1.47353101691832</v>
      </c>
      <c r="K66" s="16"/>
      <c r="L66" s="15">
        <v>162</v>
      </c>
      <c r="M66" s="16">
        <v>1.3757961783439501</v>
      </c>
      <c r="N66" s="16"/>
      <c r="O66" s="15">
        <v>145</v>
      </c>
      <c r="P66" s="16">
        <v>1.66781688520819</v>
      </c>
      <c r="Q66" s="16"/>
      <c r="R66" s="15">
        <v>48</v>
      </c>
      <c r="S66" s="16">
        <v>0.91237407337008203</v>
      </c>
      <c r="T66" s="16"/>
      <c r="U66" s="15">
        <v>223</v>
      </c>
      <c r="V66" s="16">
        <v>1.1989247311828</v>
      </c>
      <c r="W66" s="16"/>
      <c r="X66" s="15">
        <v>102</v>
      </c>
      <c r="Y66" s="16">
        <v>1.0276042716099101</v>
      </c>
      <c r="Z66" s="16"/>
      <c r="AA66" s="17">
        <v>161</v>
      </c>
      <c r="AB66" s="18">
        <v>1.24285934846379</v>
      </c>
      <c r="AC66" s="18"/>
      <c r="AD66" s="17">
        <v>123</v>
      </c>
      <c r="AE66" s="18">
        <v>1.56867746460911</v>
      </c>
      <c r="AF66" s="18"/>
      <c r="AG66" s="17">
        <v>215</v>
      </c>
      <c r="AH66" s="18">
        <v>1.8006700167504199</v>
      </c>
      <c r="AI66" s="18"/>
      <c r="AJ66" s="17">
        <v>156</v>
      </c>
      <c r="AK66" s="18">
        <v>1.8564798286326301</v>
      </c>
      <c r="AL66" s="18"/>
      <c r="AM66" s="17">
        <v>36</v>
      </c>
      <c r="AN66" s="18">
        <v>0.93385214007782102</v>
      </c>
      <c r="AO66" s="18"/>
      <c r="AP66" s="17">
        <v>183</v>
      </c>
      <c r="AQ66" s="18">
        <v>1.47616358796483</v>
      </c>
      <c r="AR66" s="18"/>
      <c r="AS66" s="17">
        <v>169</v>
      </c>
      <c r="AT66" s="18">
        <v>1.49056270947257</v>
      </c>
      <c r="AU66" s="18"/>
      <c r="AV66" s="17">
        <v>129</v>
      </c>
      <c r="AW66" s="18">
        <v>1.7020715133922699</v>
      </c>
      <c r="AX66" s="18"/>
      <c r="AY66" s="17">
        <v>123</v>
      </c>
      <c r="AZ66" s="18">
        <v>1.86674760965245</v>
      </c>
      <c r="BA66" s="18"/>
      <c r="BB66" s="17">
        <v>73</v>
      </c>
      <c r="BC66" s="18">
        <v>1.3188798554652199</v>
      </c>
      <c r="BD66" s="18"/>
    </row>
    <row r="67" spans="1:56" x14ac:dyDescent="0.15">
      <c r="A67" s="70"/>
      <c r="B67" s="14" t="s">
        <v>16</v>
      </c>
      <c r="C67" s="15">
        <v>2235</v>
      </c>
      <c r="D67" s="16">
        <v>1.35462755318504</v>
      </c>
      <c r="E67" s="16"/>
      <c r="F67" s="15">
        <v>174</v>
      </c>
      <c r="G67" s="16">
        <v>1.5187221785807801</v>
      </c>
      <c r="H67" s="16"/>
      <c r="I67" s="15">
        <v>95</v>
      </c>
      <c r="J67" s="16">
        <v>1.6450216450216499</v>
      </c>
      <c r="K67" s="16"/>
      <c r="L67" s="15">
        <v>161</v>
      </c>
      <c r="M67" s="16">
        <v>1.3434579439252301</v>
      </c>
      <c r="N67" s="16"/>
      <c r="O67" s="15">
        <v>129</v>
      </c>
      <c r="P67" s="16">
        <v>1.39008620689655</v>
      </c>
      <c r="Q67" s="16"/>
      <c r="R67" s="15">
        <v>47</v>
      </c>
      <c r="S67" s="16">
        <v>0.75941185975117098</v>
      </c>
      <c r="T67" s="16"/>
      <c r="U67" s="15">
        <v>223</v>
      </c>
      <c r="V67" s="16">
        <v>1.15019599752424</v>
      </c>
      <c r="W67" s="16"/>
      <c r="X67" s="15">
        <v>103</v>
      </c>
      <c r="Y67" s="16">
        <v>1.06879734357165</v>
      </c>
      <c r="Z67" s="16"/>
      <c r="AA67" s="17">
        <v>153</v>
      </c>
      <c r="AB67" s="18">
        <v>1.1107078039927401</v>
      </c>
      <c r="AC67" s="18"/>
      <c r="AD67" s="17">
        <v>95</v>
      </c>
      <c r="AE67" s="18">
        <v>1.1766162992321001</v>
      </c>
      <c r="AF67" s="18"/>
      <c r="AG67" s="17">
        <v>200</v>
      </c>
      <c r="AH67" s="18">
        <v>1.6015374759769401</v>
      </c>
      <c r="AI67" s="18"/>
      <c r="AJ67" s="17">
        <v>146</v>
      </c>
      <c r="AK67" s="18">
        <v>1.69373549883991</v>
      </c>
      <c r="AL67" s="18"/>
      <c r="AM67" s="17">
        <v>37</v>
      </c>
      <c r="AN67" s="18">
        <v>1.0277777777777799</v>
      </c>
      <c r="AO67" s="18"/>
      <c r="AP67" s="17">
        <v>165</v>
      </c>
      <c r="AQ67" s="18">
        <v>1.2951334379905799</v>
      </c>
      <c r="AR67" s="18"/>
      <c r="AS67" s="17">
        <v>137</v>
      </c>
      <c r="AT67" s="18">
        <v>1.2198379485352999</v>
      </c>
      <c r="AU67" s="18"/>
      <c r="AV67" s="17">
        <v>138</v>
      </c>
      <c r="AW67" s="18">
        <v>1.68601099572389</v>
      </c>
      <c r="AX67" s="18"/>
      <c r="AY67" s="17">
        <v>146</v>
      </c>
      <c r="AZ67" s="18">
        <v>2.1454812637766301</v>
      </c>
      <c r="BA67" s="18"/>
      <c r="BB67" s="17">
        <v>86</v>
      </c>
      <c r="BC67" s="18">
        <v>1.4925373134328399</v>
      </c>
      <c r="BD67" s="18"/>
    </row>
    <row r="68" spans="1:56" x14ac:dyDescent="0.15">
      <c r="A68" s="68" t="s">
        <v>167</v>
      </c>
      <c r="B68" s="14" t="s">
        <v>14</v>
      </c>
      <c r="C68" s="15">
        <v>4466</v>
      </c>
      <c r="D68" s="16">
        <v>1.3781058296406901</v>
      </c>
      <c r="E68" s="16">
        <v>113.17422434367499</v>
      </c>
      <c r="F68" s="15">
        <v>344</v>
      </c>
      <c r="G68" s="16">
        <v>1.5390810254574701</v>
      </c>
      <c r="H68" s="16">
        <v>105.988023952096</v>
      </c>
      <c r="I68" s="15">
        <v>137</v>
      </c>
      <c r="J68" s="16">
        <v>1.2154009936124901</v>
      </c>
      <c r="K68" s="16">
        <v>120.967741935484</v>
      </c>
      <c r="L68" s="15">
        <v>324</v>
      </c>
      <c r="M68" s="16">
        <v>1.3636937581548001</v>
      </c>
      <c r="N68" s="16">
        <v>107.69230769230801</v>
      </c>
      <c r="O68" s="15">
        <v>265</v>
      </c>
      <c r="P68" s="16">
        <v>1.4743518415489001</v>
      </c>
      <c r="Q68" s="16">
        <v>105.42635658914701</v>
      </c>
      <c r="R68" s="15">
        <v>119</v>
      </c>
      <c r="S68" s="16">
        <v>1.0393013100436701</v>
      </c>
      <c r="T68" s="16">
        <v>120.37037037037</v>
      </c>
      <c r="U68" s="15">
        <v>503</v>
      </c>
      <c r="V68" s="16">
        <v>1.3241023481099301</v>
      </c>
      <c r="W68" s="16">
        <v>110.46025104602499</v>
      </c>
      <c r="X68" s="15">
        <v>223</v>
      </c>
      <c r="Y68" s="16">
        <v>1.13990696723406</v>
      </c>
      <c r="Z68" s="16">
        <v>97.345132743362797</v>
      </c>
      <c r="AA68" s="17">
        <v>284</v>
      </c>
      <c r="AB68" s="18">
        <v>1.06251636798982</v>
      </c>
      <c r="AC68" s="18">
        <v>108.82352941176499</v>
      </c>
      <c r="AD68" s="17">
        <v>210</v>
      </c>
      <c r="AE68" s="18">
        <v>1.31950989632422</v>
      </c>
      <c r="AF68" s="18">
        <v>107.920792079208</v>
      </c>
      <c r="AG68" s="17">
        <v>371</v>
      </c>
      <c r="AH68" s="18">
        <v>1.5187489765842499</v>
      </c>
      <c r="AI68" s="18">
        <v>124.848484848485</v>
      </c>
      <c r="AJ68" s="17">
        <v>270</v>
      </c>
      <c r="AK68" s="18">
        <v>1.58608940844739</v>
      </c>
      <c r="AL68" s="18">
        <v>121.31147540983601</v>
      </c>
      <c r="AM68" s="17">
        <v>90</v>
      </c>
      <c r="AN68" s="18">
        <v>1.2072434607645901</v>
      </c>
      <c r="AO68" s="18">
        <v>104.545454545455</v>
      </c>
      <c r="AP68" s="17">
        <v>346</v>
      </c>
      <c r="AQ68" s="18">
        <v>1.37645701555476</v>
      </c>
      <c r="AR68" s="18">
        <v>103.529411764706</v>
      </c>
      <c r="AS68" s="17">
        <v>315</v>
      </c>
      <c r="AT68" s="18">
        <v>1.3957197926359199</v>
      </c>
      <c r="AU68" s="18">
        <v>110</v>
      </c>
      <c r="AV68" s="17">
        <v>257</v>
      </c>
      <c r="AW68" s="18">
        <v>1.6302968789647301</v>
      </c>
      <c r="AX68" s="18">
        <v>131.53153153153201</v>
      </c>
      <c r="AY68" s="17">
        <v>261</v>
      </c>
      <c r="AZ68" s="18">
        <v>1.94863371658952</v>
      </c>
      <c r="BA68" s="18">
        <v>137.272727272727</v>
      </c>
      <c r="BB68" s="17">
        <v>147</v>
      </c>
      <c r="BC68" s="18">
        <v>1.30123041515447</v>
      </c>
      <c r="BD68" s="18">
        <v>122.727272727273</v>
      </c>
    </row>
    <row r="69" spans="1:56" x14ac:dyDescent="0.15">
      <c r="A69" s="69"/>
      <c r="B69" s="14" t="s">
        <v>15</v>
      </c>
      <c r="C69" s="15">
        <v>2371</v>
      </c>
      <c r="D69" s="16">
        <v>1.4904637976338699</v>
      </c>
      <c r="E69" s="16"/>
      <c r="F69" s="15">
        <v>177</v>
      </c>
      <c r="G69" s="16">
        <v>1.62474756746833</v>
      </c>
      <c r="H69" s="16"/>
      <c r="I69" s="15">
        <v>75</v>
      </c>
      <c r="J69" s="16">
        <v>1.36438057122067</v>
      </c>
      <c r="K69" s="16"/>
      <c r="L69" s="15">
        <v>168</v>
      </c>
      <c r="M69" s="16">
        <v>1.42675159235669</v>
      </c>
      <c r="N69" s="16"/>
      <c r="O69" s="15">
        <v>136</v>
      </c>
      <c r="P69" s="16">
        <v>1.56429721647113</v>
      </c>
      <c r="Q69" s="16"/>
      <c r="R69" s="15">
        <v>65</v>
      </c>
      <c r="S69" s="16">
        <v>1.2355065576886499</v>
      </c>
      <c r="T69" s="16"/>
      <c r="U69" s="15">
        <v>264</v>
      </c>
      <c r="V69" s="16">
        <v>1.4193548387096799</v>
      </c>
      <c r="W69" s="16"/>
      <c r="X69" s="15">
        <v>110</v>
      </c>
      <c r="Y69" s="16">
        <v>1.1082006850695101</v>
      </c>
      <c r="Z69" s="16"/>
      <c r="AA69" s="17">
        <v>148</v>
      </c>
      <c r="AB69" s="18">
        <v>1.1425042457928101</v>
      </c>
      <c r="AC69" s="18"/>
      <c r="AD69" s="17">
        <v>109</v>
      </c>
      <c r="AE69" s="18">
        <v>1.3901288101007501</v>
      </c>
      <c r="AF69" s="18"/>
      <c r="AG69" s="17">
        <v>206</v>
      </c>
      <c r="AH69" s="18">
        <v>1.7252931323283101</v>
      </c>
      <c r="AI69" s="18"/>
      <c r="AJ69" s="17">
        <v>148</v>
      </c>
      <c r="AK69" s="18">
        <v>1.7612757348565999</v>
      </c>
      <c r="AL69" s="18"/>
      <c r="AM69" s="17">
        <v>46</v>
      </c>
      <c r="AN69" s="18">
        <v>1.1932555123216599</v>
      </c>
      <c r="AO69" s="18"/>
      <c r="AP69" s="17">
        <v>176</v>
      </c>
      <c r="AQ69" s="18">
        <v>1.41969831410825</v>
      </c>
      <c r="AR69" s="18"/>
      <c r="AS69" s="17">
        <v>165</v>
      </c>
      <c r="AT69" s="18">
        <v>1.4552831187158199</v>
      </c>
      <c r="AU69" s="18"/>
      <c r="AV69" s="17">
        <v>146</v>
      </c>
      <c r="AW69" s="18">
        <v>1.92637551128117</v>
      </c>
      <c r="AX69" s="18"/>
      <c r="AY69" s="17">
        <v>151</v>
      </c>
      <c r="AZ69" s="18">
        <v>2.2916982850204901</v>
      </c>
      <c r="BA69" s="18"/>
      <c r="BB69" s="17">
        <v>81</v>
      </c>
      <c r="BC69" s="18">
        <v>1.4634146341463401</v>
      </c>
      <c r="BD69" s="18"/>
    </row>
    <row r="70" spans="1:56" x14ac:dyDescent="0.15">
      <c r="A70" s="70"/>
      <c r="B70" s="14" t="s">
        <v>16</v>
      </c>
      <c r="C70" s="15">
        <v>2095</v>
      </c>
      <c r="D70" s="16">
        <v>1.2697739256924701</v>
      </c>
      <c r="E70" s="16"/>
      <c r="F70" s="15">
        <v>167</v>
      </c>
      <c r="G70" s="16">
        <v>1.4576241599022399</v>
      </c>
      <c r="H70" s="16"/>
      <c r="I70" s="15">
        <v>62</v>
      </c>
      <c r="J70" s="16">
        <v>1.0735930735930701</v>
      </c>
      <c r="K70" s="16"/>
      <c r="L70" s="15">
        <v>156</v>
      </c>
      <c r="M70" s="16">
        <v>1.3017356475300399</v>
      </c>
      <c r="N70" s="16"/>
      <c r="O70" s="15">
        <v>129</v>
      </c>
      <c r="P70" s="16">
        <v>1.39008620689655</v>
      </c>
      <c r="Q70" s="16"/>
      <c r="R70" s="15">
        <v>54</v>
      </c>
      <c r="S70" s="16">
        <v>0.87251575375666501</v>
      </c>
      <c r="T70" s="16"/>
      <c r="U70" s="15">
        <v>239</v>
      </c>
      <c r="V70" s="16">
        <v>1.2327212708892099</v>
      </c>
      <c r="W70" s="16"/>
      <c r="X70" s="15">
        <v>113</v>
      </c>
      <c r="Y70" s="16">
        <v>1.17256407595725</v>
      </c>
      <c r="Z70" s="16"/>
      <c r="AA70" s="17">
        <v>136</v>
      </c>
      <c r="AB70" s="18">
        <v>0.98729582577132502</v>
      </c>
      <c r="AC70" s="18"/>
      <c r="AD70" s="17">
        <v>101</v>
      </c>
      <c r="AE70" s="18">
        <v>1.2509289076046599</v>
      </c>
      <c r="AF70" s="18"/>
      <c r="AG70" s="17">
        <v>165</v>
      </c>
      <c r="AH70" s="18">
        <v>1.3212684176809699</v>
      </c>
      <c r="AI70" s="18"/>
      <c r="AJ70" s="17">
        <v>122</v>
      </c>
      <c r="AK70" s="18">
        <v>1.4153132250580001</v>
      </c>
      <c r="AL70" s="18"/>
      <c r="AM70" s="17">
        <v>44</v>
      </c>
      <c r="AN70" s="18">
        <v>1.2222222222222201</v>
      </c>
      <c r="AO70" s="18"/>
      <c r="AP70" s="17">
        <v>170</v>
      </c>
      <c r="AQ70" s="18">
        <v>1.33437990580848</v>
      </c>
      <c r="AR70" s="18"/>
      <c r="AS70" s="17">
        <v>150</v>
      </c>
      <c r="AT70" s="18">
        <v>1.3355889947466799</v>
      </c>
      <c r="AU70" s="18"/>
      <c r="AV70" s="17">
        <v>111</v>
      </c>
      <c r="AW70" s="18">
        <v>1.35613927916921</v>
      </c>
      <c r="AX70" s="18"/>
      <c r="AY70" s="17">
        <v>110</v>
      </c>
      <c r="AZ70" s="18">
        <v>1.6164584864070499</v>
      </c>
      <c r="BA70" s="18"/>
      <c r="BB70" s="17">
        <v>66</v>
      </c>
      <c r="BC70" s="18">
        <v>1.1454356126345</v>
      </c>
      <c r="BD70" s="18"/>
    </row>
    <row r="71" spans="1:56" x14ac:dyDescent="0.15">
      <c r="A71" s="68" t="s">
        <v>168</v>
      </c>
      <c r="B71" s="14" t="s">
        <v>14</v>
      </c>
      <c r="C71" s="15">
        <v>4423</v>
      </c>
      <c r="D71" s="16">
        <v>1.3648370095165201</v>
      </c>
      <c r="E71" s="16">
        <v>109.62085308056901</v>
      </c>
      <c r="F71" s="15">
        <v>309</v>
      </c>
      <c r="G71" s="16">
        <v>1.3824884792626699</v>
      </c>
      <c r="H71" s="16">
        <v>99.354838709677395</v>
      </c>
      <c r="I71" s="15">
        <v>147</v>
      </c>
      <c r="J71" s="16">
        <v>1.3041163946061001</v>
      </c>
      <c r="K71" s="16">
        <v>98.648648648648603</v>
      </c>
      <c r="L71" s="15">
        <v>334</v>
      </c>
      <c r="M71" s="16">
        <v>1.4057830716780999</v>
      </c>
      <c r="N71" s="16">
        <v>106.17283950617301</v>
      </c>
      <c r="O71" s="15">
        <v>244</v>
      </c>
      <c r="P71" s="16">
        <v>1.35751641259597</v>
      </c>
      <c r="Q71" s="16">
        <v>125.92592592592599</v>
      </c>
      <c r="R71" s="15">
        <v>115</v>
      </c>
      <c r="S71" s="16">
        <v>1.0043668122270699</v>
      </c>
      <c r="T71" s="16">
        <v>94.915254237288096</v>
      </c>
      <c r="U71" s="15">
        <v>503</v>
      </c>
      <c r="V71" s="16">
        <v>1.3241023481099301</v>
      </c>
      <c r="W71" s="16">
        <v>110.46025104602499</v>
      </c>
      <c r="X71" s="15">
        <v>234</v>
      </c>
      <c r="Y71" s="16">
        <v>1.19613556203036</v>
      </c>
      <c r="Z71" s="16">
        <v>108.928571428571</v>
      </c>
      <c r="AA71" s="17">
        <v>311</v>
      </c>
      <c r="AB71" s="18">
        <v>1.1635302480451899</v>
      </c>
      <c r="AC71" s="18">
        <v>105.960264900662</v>
      </c>
      <c r="AD71" s="17">
        <v>231</v>
      </c>
      <c r="AE71" s="18">
        <v>1.45146088595664</v>
      </c>
      <c r="AF71" s="18">
        <v>90.909090909090907</v>
      </c>
      <c r="AG71" s="17">
        <v>312</v>
      </c>
      <c r="AH71" s="18">
        <v>1.27722285901425</v>
      </c>
      <c r="AI71" s="18">
        <v>138.16793893129801</v>
      </c>
      <c r="AJ71" s="17">
        <v>278</v>
      </c>
      <c r="AK71" s="18">
        <v>1.63308465017917</v>
      </c>
      <c r="AL71" s="18">
        <v>120.634920634921</v>
      </c>
      <c r="AM71" s="17">
        <v>87</v>
      </c>
      <c r="AN71" s="18">
        <v>1.16700201207243</v>
      </c>
      <c r="AO71" s="18">
        <v>112.19512195122</v>
      </c>
      <c r="AP71" s="17">
        <v>355</v>
      </c>
      <c r="AQ71" s="18">
        <v>1.41226081075705</v>
      </c>
      <c r="AR71" s="18">
        <v>95.054945054945094</v>
      </c>
      <c r="AS71" s="17">
        <v>299</v>
      </c>
      <c r="AT71" s="18">
        <v>1.3248260888829799</v>
      </c>
      <c r="AU71" s="18">
        <v>123.134328358209</v>
      </c>
      <c r="AV71" s="17">
        <v>202</v>
      </c>
      <c r="AW71" s="18">
        <v>1.2814006597310299</v>
      </c>
      <c r="AX71" s="18">
        <v>100</v>
      </c>
      <c r="AY71" s="17">
        <v>288</v>
      </c>
      <c r="AZ71" s="18">
        <v>2.1502165148574002</v>
      </c>
      <c r="BA71" s="18">
        <v>119.847328244275</v>
      </c>
      <c r="BB71" s="17">
        <v>174</v>
      </c>
      <c r="BC71" s="18">
        <v>1.54023191997876</v>
      </c>
      <c r="BD71" s="18">
        <v>109.63855421686701</v>
      </c>
    </row>
    <row r="72" spans="1:56" x14ac:dyDescent="0.15">
      <c r="A72" s="69"/>
      <c r="B72" s="14" t="s">
        <v>15</v>
      </c>
      <c r="C72" s="15">
        <v>2313</v>
      </c>
      <c r="D72" s="16">
        <v>1.4540036962999301</v>
      </c>
      <c r="E72" s="16"/>
      <c r="F72" s="15">
        <v>154</v>
      </c>
      <c r="G72" s="16">
        <v>1.4136221773453299</v>
      </c>
      <c r="H72" s="16"/>
      <c r="I72" s="15">
        <v>73</v>
      </c>
      <c r="J72" s="16">
        <v>1.3279970893214501</v>
      </c>
      <c r="K72" s="16"/>
      <c r="L72" s="15">
        <v>172</v>
      </c>
      <c r="M72" s="16">
        <v>1.4607218683651799</v>
      </c>
      <c r="N72" s="16"/>
      <c r="O72" s="15">
        <v>136</v>
      </c>
      <c r="P72" s="16">
        <v>1.56429721647113</v>
      </c>
      <c r="Q72" s="16"/>
      <c r="R72" s="15">
        <v>56</v>
      </c>
      <c r="S72" s="16">
        <v>1.0644364189317601</v>
      </c>
      <c r="T72" s="16"/>
      <c r="U72" s="15">
        <v>264</v>
      </c>
      <c r="V72" s="16">
        <v>1.4193548387096799</v>
      </c>
      <c r="W72" s="16"/>
      <c r="X72" s="15">
        <v>122</v>
      </c>
      <c r="Y72" s="16">
        <v>1.22909530525892</v>
      </c>
      <c r="Z72" s="16"/>
      <c r="AA72" s="17">
        <v>160</v>
      </c>
      <c r="AB72" s="18">
        <v>1.23513972518141</v>
      </c>
      <c r="AC72" s="18"/>
      <c r="AD72" s="17">
        <v>110</v>
      </c>
      <c r="AE72" s="18">
        <v>1.40288228542278</v>
      </c>
      <c r="AF72" s="18"/>
      <c r="AG72" s="17">
        <v>181</v>
      </c>
      <c r="AH72" s="18">
        <v>1.5159128978224501</v>
      </c>
      <c r="AI72" s="18"/>
      <c r="AJ72" s="17">
        <v>152</v>
      </c>
      <c r="AK72" s="18">
        <v>1.80887778174462</v>
      </c>
      <c r="AL72" s="18"/>
      <c r="AM72" s="17">
        <v>46</v>
      </c>
      <c r="AN72" s="18">
        <v>1.1932555123216599</v>
      </c>
      <c r="AO72" s="18"/>
      <c r="AP72" s="17">
        <v>173</v>
      </c>
      <c r="AQ72" s="18">
        <v>1.3954989110268601</v>
      </c>
      <c r="AR72" s="18"/>
      <c r="AS72" s="17">
        <v>165</v>
      </c>
      <c r="AT72" s="18">
        <v>1.4552831187158199</v>
      </c>
      <c r="AU72" s="18"/>
      <c r="AV72" s="17">
        <v>101</v>
      </c>
      <c r="AW72" s="18">
        <v>1.3326296345164299</v>
      </c>
      <c r="AX72" s="18"/>
      <c r="AY72" s="17">
        <v>157</v>
      </c>
      <c r="AZ72" s="18">
        <v>2.3827591440279301</v>
      </c>
      <c r="BA72" s="18"/>
      <c r="BB72" s="17">
        <v>91</v>
      </c>
      <c r="BC72" s="18">
        <v>1.64408310749774</v>
      </c>
      <c r="BD72" s="18"/>
    </row>
    <row r="73" spans="1:56" x14ac:dyDescent="0.15">
      <c r="A73" s="70"/>
      <c r="B73" s="14" t="s">
        <v>16</v>
      </c>
      <c r="C73" s="15">
        <v>2110</v>
      </c>
      <c r="D73" s="16">
        <v>1.27886538578096</v>
      </c>
      <c r="E73" s="16"/>
      <c r="F73" s="15">
        <v>155</v>
      </c>
      <c r="G73" s="16">
        <v>1.35288469931047</v>
      </c>
      <c r="H73" s="16"/>
      <c r="I73" s="15">
        <v>74</v>
      </c>
      <c r="J73" s="16">
        <v>1.28138528138528</v>
      </c>
      <c r="K73" s="16"/>
      <c r="L73" s="15">
        <v>162</v>
      </c>
      <c r="M73" s="16">
        <v>1.3518024032042699</v>
      </c>
      <c r="N73" s="16"/>
      <c r="O73" s="15">
        <v>108</v>
      </c>
      <c r="P73" s="16">
        <v>1.16379310344828</v>
      </c>
      <c r="Q73" s="16"/>
      <c r="R73" s="15">
        <v>59</v>
      </c>
      <c r="S73" s="16">
        <v>0.95330424947487502</v>
      </c>
      <c r="T73" s="16"/>
      <c r="U73" s="15">
        <v>239</v>
      </c>
      <c r="V73" s="16">
        <v>1.2327212708892099</v>
      </c>
      <c r="W73" s="16"/>
      <c r="X73" s="15">
        <v>112</v>
      </c>
      <c r="Y73" s="16">
        <v>1.16218740271869</v>
      </c>
      <c r="Z73" s="16"/>
      <c r="AA73" s="17">
        <v>151</v>
      </c>
      <c r="AB73" s="18">
        <v>1.0961887477314001</v>
      </c>
      <c r="AC73" s="18"/>
      <c r="AD73" s="17">
        <v>121</v>
      </c>
      <c r="AE73" s="18">
        <v>1.49863760217984</v>
      </c>
      <c r="AF73" s="18"/>
      <c r="AG73" s="17">
        <v>131</v>
      </c>
      <c r="AH73" s="18">
        <v>1.04900704676489</v>
      </c>
      <c r="AI73" s="18"/>
      <c r="AJ73" s="17">
        <v>126</v>
      </c>
      <c r="AK73" s="18">
        <v>1.4617169373549901</v>
      </c>
      <c r="AL73" s="18"/>
      <c r="AM73" s="17">
        <v>41</v>
      </c>
      <c r="AN73" s="18">
        <v>1.1388888888888899</v>
      </c>
      <c r="AO73" s="18"/>
      <c r="AP73" s="17">
        <v>182</v>
      </c>
      <c r="AQ73" s="18">
        <v>1.4285714285714299</v>
      </c>
      <c r="AR73" s="18"/>
      <c r="AS73" s="17">
        <v>134</v>
      </c>
      <c r="AT73" s="18">
        <v>1.19312616864037</v>
      </c>
      <c r="AU73" s="18"/>
      <c r="AV73" s="17">
        <v>101</v>
      </c>
      <c r="AW73" s="18">
        <v>1.2339645693341501</v>
      </c>
      <c r="AX73" s="18"/>
      <c r="AY73" s="17">
        <v>131</v>
      </c>
      <c r="AZ73" s="18">
        <v>1.92505510653931</v>
      </c>
      <c r="BA73" s="18"/>
      <c r="BB73" s="17">
        <v>83</v>
      </c>
      <c r="BC73" s="18">
        <v>1.4404720583130901</v>
      </c>
      <c r="BD73" s="18"/>
    </row>
    <row r="74" spans="1:56" x14ac:dyDescent="0.15">
      <c r="A74" s="68" t="s">
        <v>169</v>
      </c>
      <c r="B74" s="14" t="s">
        <v>14</v>
      </c>
      <c r="C74" s="15">
        <v>4465</v>
      </c>
      <c r="D74" s="16">
        <v>1.3777972524285</v>
      </c>
      <c r="E74" s="16">
        <v>106.904541241891</v>
      </c>
      <c r="F74" s="15">
        <v>337</v>
      </c>
      <c r="G74" s="16">
        <v>1.50776251621851</v>
      </c>
      <c r="H74" s="16">
        <v>99.4082840236686</v>
      </c>
      <c r="I74" s="15">
        <v>160</v>
      </c>
      <c r="J74" s="16">
        <v>1.4194464158978</v>
      </c>
      <c r="K74" s="16">
        <v>107.792207792208</v>
      </c>
      <c r="L74" s="15">
        <v>358</v>
      </c>
      <c r="M74" s="16">
        <v>1.5067974241340101</v>
      </c>
      <c r="N74" s="16">
        <v>101.123595505618</v>
      </c>
      <c r="O74" s="15">
        <v>211</v>
      </c>
      <c r="P74" s="16">
        <v>1.1739178813842199</v>
      </c>
      <c r="Q74" s="16">
        <v>108.910891089109</v>
      </c>
      <c r="R74" s="15">
        <v>95</v>
      </c>
      <c r="S74" s="16">
        <v>0.82969432314410496</v>
      </c>
      <c r="T74" s="16">
        <v>90</v>
      </c>
      <c r="U74" s="15">
        <v>545</v>
      </c>
      <c r="V74" s="16">
        <v>1.4346635779719901</v>
      </c>
      <c r="W74" s="16">
        <v>108.015267175573</v>
      </c>
      <c r="X74" s="15">
        <v>248</v>
      </c>
      <c r="Y74" s="16">
        <v>1.2676992281347399</v>
      </c>
      <c r="Z74" s="16">
        <v>100</v>
      </c>
      <c r="AA74" s="17">
        <v>296</v>
      </c>
      <c r="AB74" s="18">
        <v>1.1074114257922101</v>
      </c>
      <c r="AC74" s="18">
        <v>120.89552238806</v>
      </c>
      <c r="AD74" s="17">
        <v>248</v>
      </c>
      <c r="AE74" s="18">
        <v>1.5582783537543199</v>
      </c>
      <c r="AF74" s="18">
        <v>104.95867768594999</v>
      </c>
      <c r="AG74" s="17">
        <v>321</v>
      </c>
      <c r="AH74" s="18">
        <v>1.3140658261011999</v>
      </c>
      <c r="AI74" s="18">
        <v>111.18421052631599</v>
      </c>
      <c r="AJ74" s="17">
        <v>260</v>
      </c>
      <c r="AK74" s="18">
        <v>1.52734535628268</v>
      </c>
      <c r="AL74" s="18">
        <v>89.781021897810206</v>
      </c>
      <c r="AM74" s="17">
        <v>69</v>
      </c>
      <c r="AN74" s="18">
        <v>0.92555331991951695</v>
      </c>
      <c r="AO74" s="18">
        <v>102.941176470588</v>
      </c>
      <c r="AP74" s="17">
        <v>366</v>
      </c>
      <c r="AQ74" s="18">
        <v>1.4560210048931901</v>
      </c>
      <c r="AR74" s="18">
        <v>94.680851063829806</v>
      </c>
      <c r="AS74" s="17">
        <v>329</v>
      </c>
      <c r="AT74" s="18">
        <v>1.45775178341974</v>
      </c>
      <c r="AU74" s="18">
        <v>110.897435897436</v>
      </c>
      <c r="AV74" s="17">
        <v>224</v>
      </c>
      <c r="AW74" s="18">
        <v>1.42095914742451</v>
      </c>
      <c r="AX74" s="18">
        <v>135.789473684211</v>
      </c>
      <c r="AY74" s="17">
        <v>226</v>
      </c>
      <c r="AZ74" s="18">
        <v>1.68732268179782</v>
      </c>
      <c r="BA74" s="18">
        <v>111.21495327102799</v>
      </c>
      <c r="BB74" s="17">
        <v>172</v>
      </c>
      <c r="BC74" s="18">
        <v>1.52252810480659</v>
      </c>
      <c r="BD74" s="18">
        <v>135.616438356164</v>
      </c>
    </row>
    <row r="75" spans="1:56" x14ac:dyDescent="0.15">
      <c r="A75" s="69"/>
      <c r="B75" s="14" t="s">
        <v>15</v>
      </c>
      <c r="C75" s="15">
        <v>2307</v>
      </c>
      <c r="D75" s="16">
        <v>1.4502319616791799</v>
      </c>
      <c r="E75" s="16"/>
      <c r="F75" s="15">
        <v>168</v>
      </c>
      <c r="G75" s="16">
        <v>1.5421332843767199</v>
      </c>
      <c r="H75" s="16"/>
      <c r="I75" s="15">
        <v>83</v>
      </c>
      <c r="J75" s="16">
        <v>1.5099144988175399</v>
      </c>
      <c r="K75" s="16"/>
      <c r="L75" s="15">
        <v>180</v>
      </c>
      <c r="M75" s="16">
        <v>1.5286624203821699</v>
      </c>
      <c r="N75" s="16"/>
      <c r="O75" s="15">
        <v>110</v>
      </c>
      <c r="P75" s="16">
        <v>1.2652403956751801</v>
      </c>
      <c r="Q75" s="16"/>
      <c r="R75" s="15">
        <v>45</v>
      </c>
      <c r="S75" s="16">
        <v>0.85535069378445205</v>
      </c>
      <c r="T75" s="16"/>
      <c r="U75" s="15">
        <v>283</v>
      </c>
      <c r="V75" s="16">
        <v>1.52150537634409</v>
      </c>
      <c r="W75" s="16"/>
      <c r="X75" s="15">
        <v>124</v>
      </c>
      <c r="Y75" s="16">
        <v>1.2492444086238199</v>
      </c>
      <c r="Z75" s="16"/>
      <c r="AA75" s="17">
        <v>162</v>
      </c>
      <c r="AB75" s="18">
        <v>1.2505789717461799</v>
      </c>
      <c r="AC75" s="18"/>
      <c r="AD75" s="17">
        <v>127</v>
      </c>
      <c r="AE75" s="18">
        <v>1.6196913658972101</v>
      </c>
      <c r="AF75" s="18"/>
      <c r="AG75" s="17">
        <v>169</v>
      </c>
      <c r="AH75" s="18">
        <v>1.41541038525963</v>
      </c>
      <c r="AI75" s="18"/>
      <c r="AJ75" s="17">
        <v>123</v>
      </c>
      <c r="AK75" s="18">
        <v>1.4637629418064999</v>
      </c>
      <c r="AL75" s="18"/>
      <c r="AM75" s="17">
        <v>35</v>
      </c>
      <c r="AN75" s="18">
        <v>0.90791180285343698</v>
      </c>
      <c r="AO75" s="18"/>
      <c r="AP75" s="17">
        <v>178</v>
      </c>
      <c r="AQ75" s="18">
        <v>1.4358312494958501</v>
      </c>
      <c r="AR75" s="18"/>
      <c r="AS75" s="17">
        <v>173</v>
      </c>
      <c r="AT75" s="18">
        <v>1.52584230022932</v>
      </c>
      <c r="AU75" s="18"/>
      <c r="AV75" s="17">
        <v>129</v>
      </c>
      <c r="AW75" s="18">
        <v>1.7020715133922699</v>
      </c>
      <c r="AX75" s="18"/>
      <c r="AY75" s="17">
        <v>119</v>
      </c>
      <c r="AZ75" s="18">
        <v>1.8060403703141601</v>
      </c>
      <c r="BA75" s="18"/>
      <c r="BB75" s="17">
        <v>99</v>
      </c>
      <c r="BC75" s="18">
        <v>1.78861788617886</v>
      </c>
      <c r="BD75" s="18"/>
    </row>
    <row r="76" spans="1:56" x14ac:dyDescent="0.15">
      <c r="A76" s="70"/>
      <c r="B76" s="14" t="s">
        <v>16</v>
      </c>
      <c r="C76" s="15">
        <v>2158</v>
      </c>
      <c r="D76" s="16">
        <v>1.3079580580641299</v>
      </c>
      <c r="E76" s="16"/>
      <c r="F76" s="15">
        <v>169</v>
      </c>
      <c r="G76" s="16">
        <v>1.47508073666754</v>
      </c>
      <c r="H76" s="16"/>
      <c r="I76" s="15">
        <v>77</v>
      </c>
      <c r="J76" s="16">
        <v>1.3333333333333299</v>
      </c>
      <c r="K76" s="16"/>
      <c r="L76" s="15">
        <v>178</v>
      </c>
      <c r="M76" s="16">
        <v>1.4853137516688899</v>
      </c>
      <c r="N76" s="16"/>
      <c r="O76" s="15">
        <v>101</v>
      </c>
      <c r="P76" s="16">
        <v>1.08836206896552</v>
      </c>
      <c r="Q76" s="16"/>
      <c r="R76" s="15">
        <v>50</v>
      </c>
      <c r="S76" s="16">
        <v>0.80788495718209696</v>
      </c>
      <c r="T76" s="16"/>
      <c r="U76" s="15">
        <v>262</v>
      </c>
      <c r="V76" s="16">
        <v>1.35135135135135</v>
      </c>
      <c r="W76" s="16"/>
      <c r="X76" s="15">
        <v>124</v>
      </c>
      <c r="Y76" s="16">
        <v>1.2867074815814099</v>
      </c>
      <c r="Z76" s="16"/>
      <c r="AA76" s="17">
        <v>134</v>
      </c>
      <c r="AB76" s="18">
        <v>0.97277676950998204</v>
      </c>
      <c r="AC76" s="18"/>
      <c r="AD76" s="17">
        <v>121</v>
      </c>
      <c r="AE76" s="18">
        <v>1.49863760217984</v>
      </c>
      <c r="AF76" s="18"/>
      <c r="AG76" s="17">
        <v>152</v>
      </c>
      <c r="AH76" s="18">
        <v>1.2171684817424699</v>
      </c>
      <c r="AI76" s="18"/>
      <c r="AJ76" s="17">
        <v>137</v>
      </c>
      <c r="AK76" s="18">
        <v>1.58932714617169</v>
      </c>
      <c r="AL76" s="18"/>
      <c r="AM76" s="17">
        <v>34</v>
      </c>
      <c r="AN76" s="18">
        <v>0.94444444444444398</v>
      </c>
      <c r="AO76" s="18"/>
      <c r="AP76" s="17">
        <v>188</v>
      </c>
      <c r="AQ76" s="18">
        <v>1.4756671899528999</v>
      </c>
      <c r="AR76" s="18"/>
      <c r="AS76" s="17">
        <v>156</v>
      </c>
      <c r="AT76" s="18">
        <v>1.3890125545365499</v>
      </c>
      <c r="AU76" s="18"/>
      <c r="AV76" s="17">
        <v>95</v>
      </c>
      <c r="AW76" s="18">
        <v>1.1606597434331101</v>
      </c>
      <c r="AX76" s="18"/>
      <c r="AY76" s="17">
        <v>107</v>
      </c>
      <c r="AZ76" s="18">
        <v>1.5723732549595899</v>
      </c>
      <c r="BA76" s="18"/>
      <c r="BB76" s="17">
        <v>73</v>
      </c>
      <c r="BC76" s="18">
        <v>1.26692120791392</v>
      </c>
      <c r="BD76" s="18"/>
    </row>
    <row r="77" spans="1:56" x14ac:dyDescent="0.15">
      <c r="A77" s="68" t="s">
        <v>170</v>
      </c>
      <c r="B77" s="14" t="s">
        <v>14</v>
      </c>
      <c r="C77" s="15">
        <v>4561</v>
      </c>
      <c r="D77" s="16">
        <v>1.4074206647987499</v>
      </c>
      <c r="E77" s="16">
        <v>105.914221218962</v>
      </c>
      <c r="F77" s="15">
        <v>323</v>
      </c>
      <c r="G77" s="16">
        <v>1.4451254977405901</v>
      </c>
      <c r="H77" s="16">
        <v>101.875</v>
      </c>
      <c r="I77" s="15">
        <v>185</v>
      </c>
      <c r="J77" s="16">
        <v>1.64123491838183</v>
      </c>
      <c r="K77" s="16">
        <v>92.7083333333333</v>
      </c>
      <c r="L77" s="15">
        <v>379</v>
      </c>
      <c r="M77" s="16">
        <v>1.5951849825329301</v>
      </c>
      <c r="N77" s="16">
        <v>110.555555555556</v>
      </c>
      <c r="O77" s="15">
        <v>241</v>
      </c>
      <c r="P77" s="16">
        <v>1.3408256370312699</v>
      </c>
      <c r="Q77" s="16">
        <v>100.833333333333</v>
      </c>
      <c r="R77" s="15">
        <v>109</v>
      </c>
      <c r="S77" s="16">
        <v>0.95196506550218296</v>
      </c>
      <c r="T77" s="16">
        <v>75.806451612903203</v>
      </c>
      <c r="U77" s="15">
        <v>531</v>
      </c>
      <c r="V77" s="16">
        <v>1.3978098346846399</v>
      </c>
      <c r="W77" s="16">
        <v>105.81395348837199</v>
      </c>
      <c r="X77" s="15">
        <v>270</v>
      </c>
      <c r="Y77" s="16">
        <v>1.38015641772734</v>
      </c>
      <c r="Z77" s="16">
        <v>114.28571428571399</v>
      </c>
      <c r="AA77" s="17">
        <v>260</v>
      </c>
      <c r="AB77" s="18">
        <v>0.97272625238504995</v>
      </c>
      <c r="AC77" s="18">
        <v>104.724409448819</v>
      </c>
      <c r="AD77" s="17">
        <v>273</v>
      </c>
      <c r="AE77" s="18">
        <v>1.7153628652214901</v>
      </c>
      <c r="AF77" s="18">
        <v>114.96062992125999</v>
      </c>
      <c r="AG77" s="17">
        <v>293</v>
      </c>
      <c r="AH77" s="18">
        <v>1.1994432618306901</v>
      </c>
      <c r="AI77" s="18">
        <v>117.037037037037</v>
      </c>
      <c r="AJ77" s="17">
        <v>222</v>
      </c>
      <c r="AK77" s="18">
        <v>1.3041179580567499</v>
      </c>
      <c r="AL77" s="18">
        <v>72.093023255814003</v>
      </c>
      <c r="AM77" s="17">
        <v>97</v>
      </c>
      <c r="AN77" s="18">
        <v>1.30114017437961</v>
      </c>
      <c r="AO77" s="18">
        <v>110.869565217391</v>
      </c>
      <c r="AP77" s="17">
        <v>416</v>
      </c>
      <c r="AQ77" s="18">
        <v>1.6549309782392501</v>
      </c>
      <c r="AR77" s="18">
        <v>117.801047120419</v>
      </c>
      <c r="AS77" s="17">
        <v>342</v>
      </c>
      <c r="AT77" s="18">
        <v>1.5153529177189999</v>
      </c>
      <c r="AU77" s="18">
        <v>98.837209302325604</v>
      </c>
      <c r="AV77" s="17">
        <v>238</v>
      </c>
      <c r="AW77" s="18">
        <v>1.50976909413854</v>
      </c>
      <c r="AX77" s="18">
        <v>112.5</v>
      </c>
      <c r="AY77" s="17">
        <v>213</v>
      </c>
      <c r="AZ77" s="18">
        <v>1.5902642974466199</v>
      </c>
      <c r="BA77" s="18">
        <v>131.52173913043501</v>
      </c>
      <c r="BB77" s="17">
        <v>169</v>
      </c>
      <c r="BC77" s="18">
        <v>1.4959723820483299</v>
      </c>
      <c r="BD77" s="18">
        <v>106.09756097560999</v>
      </c>
    </row>
    <row r="78" spans="1:56" x14ac:dyDescent="0.15">
      <c r="A78" s="69"/>
      <c r="B78" s="14" t="s">
        <v>15</v>
      </c>
      <c r="C78" s="15">
        <v>2346</v>
      </c>
      <c r="D78" s="16">
        <v>1.4747482367140601</v>
      </c>
      <c r="E78" s="16"/>
      <c r="F78" s="15">
        <v>163</v>
      </c>
      <c r="G78" s="16">
        <v>1.49623646043694</v>
      </c>
      <c r="H78" s="16"/>
      <c r="I78" s="15">
        <v>89</v>
      </c>
      <c r="J78" s="16">
        <v>1.6190649445151899</v>
      </c>
      <c r="K78" s="16"/>
      <c r="L78" s="15">
        <v>199</v>
      </c>
      <c r="M78" s="16">
        <v>1.69002123142251</v>
      </c>
      <c r="N78" s="16"/>
      <c r="O78" s="15">
        <v>121</v>
      </c>
      <c r="P78" s="16">
        <v>1.3917644352427001</v>
      </c>
      <c r="Q78" s="16"/>
      <c r="R78" s="15">
        <v>47</v>
      </c>
      <c r="S78" s="16">
        <v>0.89336628017487196</v>
      </c>
      <c r="T78" s="16"/>
      <c r="U78" s="15">
        <v>273</v>
      </c>
      <c r="V78" s="16">
        <v>1.4677419354838701</v>
      </c>
      <c r="W78" s="16"/>
      <c r="X78" s="15">
        <v>144</v>
      </c>
      <c r="Y78" s="16">
        <v>1.45073544227282</v>
      </c>
      <c r="Z78" s="16"/>
      <c r="AA78" s="17">
        <v>133</v>
      </c>
      <c r="AB78" s="18">
        <v>1.02670989655705</v>
      </c>
      <c r="AC78" s="18"/>
      <c r="AD78" s="17">
        <v>146</v>
      </c>
      <c r="AE78" s="18">
        <v>1.8620073970156901</v>
      </c>
      <c r="AF78" s="18"/>
      <c r="AG78" s="17">
        <v>158</v>
      </c>
      <c r="AH78" s="18">
        <v>1.32328308207705</v>
      </c>
      <c r="AI78" s="18"/>
      <c r="AJ78" s="17">
        <v>93</v>
      </c>
      <c r="AK78" s="18">
        <v>1.1067475901463799</v>
      </c>
      <c r="AL78" s="18"/>
      <c r="AM78" s="17">
        <v>51</v>
      </c>
      <c r="AN78" s="18">
        <v>1.32295719844358</v>
      </c>
      <c r="AO78" s="18"/>
      <c r="AP78" s="17">
        <v>225</v>
      </c>
      <c r="AQ78" s="18">
        <v>1.8149552311043</v>
      </c>
      <c r="AR78" s="18"/>
      <c r="AS78" s="17">
        <v>170</v>
      </c>
      <c r="AT78" s="18">
        <v>1.49938260716176</v>
      </c>
      <c r="AU78" s="18"/>
      <c r="AV78" s="17">
        <v>126</v>
      </c>
      <c r="AW78" s="18">
        <v>1.6624884549412899</v>
      </c>
      <c r="AX78" s="18"/>
      <c r="AY78" s="17">
        <v>121</v>
      </c>
      <c r="AZ78" s="18">
        <v>1.8363939899833099</v>
      </c>
      <c r="BA78" s="18"/>
      <c r="BB78" s="17">
        <v>87</v>
      </c>
      <c r="BC78" s="18">
        <v>1.5718157181571799</v>
      </c>
      <c r="BD78" s="18"/>
    </row>
    <row r="79" spans="1:56" x14ac:dyDescent="0.15">
      <c r="A79" s="70"/>
      <c r="B79" s="14" t="s">
        <v>16</v>
      </c>
      <c r="C79" s="15">
        <v>2215</v>
      </c>
      <c r="D79" s="16">
        <v>1.34250560640039</v>
      </c>
      <c r="E79" s="16"/>
      <c r="F79" s="15">
        <v>160</v>
      </c>
      <c r="G79" s="16">
        <v>1.39652614122371</v>
      </c>
      <c r="H79" s="16"/>
      <c r="I79" s="15">
        <v>96</v>
      </c>
      <c r="J79" s="16">
        <v>1.66233766233766</v>
      </c>
      <c r="K79" s="16"/>
      <c r="L79" s="15">
        <v>180</v>
      </c>
      <c r="M79" s="16">
        <v>1.50200267022697</v>
      </c>
      <c r="N79" s="16"/>
      <c r="O79" s="15">
        <v>120</v>
      </c>
      <c r="P79" s="16">
        <v>1.2931034482758601</v>
      </c>
      <c r="Q79" s="16"/>
      <c r="R79" s="15">
        <v>62</v>
      </c>
      <c r="S79" s="16">
        <v>1.0017773469058</v>
      </c>
      <c r="T79" s="16"/>
      <c r="U79" s="15">
        <v>258</v>
      </c>
      <c r="V79" s="16">
        <v>1.3307200330101101</v>
      </c>
      <c r="W79" s="16"/>
      <c r="X79" s="15">
        <v>126</v>
      </c>
      <c r="Y79" s="16">
        <v>1.30746082805852</v>
      </c>
      <c r="Z79" s="16"/>
      <c r="AA79" s="17">
        <v>127</v>
      </c>
      <c r="AB79" s="18">
        <v>0.92196007259528101</v>
      </c>
      <c r="AC79" s="18"/>
      <c r="AD79" s="17">
        <v>127</v>
      </c>
      <c r="AE79" s="18">
        <v>1.57295021055239</v>
      </c>
      <c r="AF79" s="18"/>
      <c r="AG79" s="17">
        <v>135</v>
      </c>
      <c r="AH79" s="18">
        <v>1.08103779628443</v>
      </c>
      <c r="AI79" s="18"/>
      <c r="AJ79" s="17">
        <v>129</v>
      </c>
      <c r="AK79" s="18">
        <v>1.4965197215777299</v>
      </c>
      <c r="AL79" s="18"/>
      <c r="AM79" s="17">
        <v>46</v>
      </c>
      <c r="AN79" s="18">
        <v>1.2777777777777799</v>
      </c>
      <c r="AO79" s="18"/>
      <c r="AP79" s="17">
        <v>191</v>
      </c>
      <c r="AQ79" s="18">
        <v>1.49921507064364</v>
      </c>
      <c r="AR79" s="18"/>
      <c r="AS79" s="17">
        <v>172</v>
      </c>
      <c r="AT79" s="18">
        <v>1.53147538064286</v>
      </c>
      <c r="AU79" s="18"/>
      <c r="AV79" s="17">
        <v>112</v>
      </c>
      <c r="AW79" s="18">
        <v>1.3683567501527201</v>
      </c>
      <c r="AX79" s="18"/>
      <c r="AY79" s="17">
        <v>92</v>
      </c>
      <c r="AZ79" s="18">
        <v>1.3519470977222601</v>
      </c>
      <c r="BA79" s="18"/>
      <c r="BB79" s="17">
        <v>82</v>
      </c>
      <c r="BC79" s="18">
        <v>1.4231169732731701</v>
      </c>
      <c r="BD79" s="18"/>
    </row>
    <row r="80" spans="1:56" x14ac:dyDescent="0.15">
      <c r="A80" s="68" t="s">
        <v>171</v>
      </c>
      <c r="B80" s="14" t="s">
        <v>14</v>
      </c>
      <c r="C80" s="15">
        <v>4643</v>
      </c>
      <c r="D80" s="16">
        <v>1.43272399619833</v>
      </c>
      <c r="E80" s="16">
        <v>103.283712784588</v>
      </c>
      <c r="F80" s="15">
        <v>297</v>
      </c>
      <c r="G80" s="16">
        <v>1.3287996062816001</v>
      </c>
      <c r="H80" s="16">
        <v>91.612903225806505</v>
      </c>
      <c r="I80" s="15">
        <v>156</v>
      </c>
      <c r="J80" s="16">
        <v>1.3839602555003501</v>
      </c>
      <c r="K80" s="16">
        <v>105.26315789473701</v>
      </c>
      <c r="L80" s="15">
        <v>361</v>
      </c>
      <c r="M80" s="16">
        <v>1.519424218191</v>
      </c>
      <c r="N80" s="16">
        <v>109.883720930233</v>
      </c>
      <c r="O80" s="15">
        <v>218</v>
      </c>
      <c r="P80" s="16">
        <v>1.2128630243685301</v>
      </c>
      <c r="Q80" s="16">
        <v>124.742268041237</v>
      </c>
      <c r="R80" s="15">
        <v>121</v>
      </c>
      <c r="S80" s="16">
        <v>1.05676855895197</v>
      </c>
      <c r="T80" s="16">
        <v>92.063492063492106</v>
      </c>
      <c r="U80" s="15">
        <v>659</v>
      </c>
      <c r="V80" s="16">
        <v>1.73475834474044</v>
      </c>
      <c r="W80" s="16">
        <v>102.769230769231</v>
      </c>
      <c r="X80" s="15">
        <v>280</v>
      </c>
      <c r="Y80" s="16">
        <v>1.4312733220876099</v>
      </c>
      <c r="Z80" s="16">
        <v>120.472440944882</v>
      </c>
      <c r="AA80" s="17">
        <v>284</v>
      </c>
      <c r="AB80" s="18">
        <v>1.06251636798982</v>
      </c>
      <c r="AC80" s="18">
        <v>102.857142857143</v>
      </c>
      <c r="AD80" s="17">
        <v>257</v>
      </c>
      <c r="AE80" s="18">
        <v>1.6148287778824999</v>
      </c>
      <c r="AF80" s="18">
        <v>105.6</v>
      </c>
      <c r="AG80" s="17">
        <v>291</v>
      </c>
      <c r="AH80" s="18">
        <v>1.1912559358113599</v>
      </c>
      <c r="AI80" s="18">
        <v>115.555555555556</v>
      </c>
      <c r="AJ80" s="17">
        <v>249</v>
      </c>
      <c r="AK80" s="18">
        <v>1.4627268989014901</v>
      </c>
      <c r="AL80" s="18">
        <v>83.088235294117595</v>
      </c>
      <c r="AM80" s="17">
        <v>83</v>
      </c>
      <c r="AN80" s="18">
        <v>1.1133467471495599</v>
      </c>
      <c r="AO80" s="18">
        <v>102.439024390244</v>
      </c>
      <c r="AP80" s="17">
        <v>411</v>
      </c>
      <c r="AQ80" s="18">
        <v>1.6350399809046401</v>
      </c>
      <c r="AR80" s="18">
        <v>111.855670103093</v>
      </c>
      <c r="AS80" s="17">
        <v>379</v>
      </c>
      <c r="AT80" s="18">
        <v>1.67929460764766</v>
      </c>
      <c r="AU80" s="18">
        <v>99.473684210526301</v>
      </c>
      <c r="AV80" s="17">
        <v>208</v>
      </c>
      <c r="AW80" s="18">
        <v>1.3194620654656199</v>
      </c>
      <c r="AX80" s="18">
        <v>98.095238095238102</v>
      </c>
      <c r="AY80" s="17">
        <v>215</v>
      </c>
      <c r="AZ80" s="18">
        <v>1.60519635657757</v>
      </c>
      <c r="BA80" s="18">
        <v>80.672268907562994</v>
      </c>
      <c r="BB80" s="17">
        <v>174</v>
      </c>
      <c r="BC80" s="18">
        <v>1.54023191997876</v>
      </c>
      <c r="BD80" s="18">
        <v>107.142857142857</v>
      </c>
    </row>
    <row r="81" spans="1:56" x14ac:dyDescent="0.15">
      <c r="A81" s="69"/>
      <c r="B81" s="14" t="s">
        <v>15</v>
      </c>
      <c r="C81" s="15">
        <v>2359</v>
      </c>
      <c r="D81" s="16">
        <v>1.48292032839236</v>
      </c>
      <c r="E81" s="16"/>
      <c r="F81" s="15">
        <v>142</v>
      </c>
      <c r="G81" s="16">
        <v>1.3034697998898499</v>
      </c>
      <c r="H81" s="16"/>
      <c r="I81" s="15">
        <v>80</v>
      </c>
      <c r="J81" s="16">
        <v>1.45533927596871</v>
      </c>
      <c r="K81" s="16"/>
      <c r="L81" s="15">
        <v>189</v>
      </c>
      <c r="M81" s="16">
        <v>1.60509554140127</v>
      </c>
      <c r="N81" s="16"/>
      <c r="O81" s="15">
        <v>121</v>
      </c>
      <c r="P81" s="16">
        <v>1.3917644352427001</v>
      </c>
      <c r="Q81" s="16"/>
      <c r="R81" s="15">
        <v>58</v>
      </c>
      <c r="S81" s="16">
        <v>1.10245200532218</v>
      </c>
      <c r="T81" s="16"/>
      <c r="U81" s="15">
        <v>334</v>
      </c>
      <c r="V81" s="16">
        <v>1.7956989247311801</v>
      </c>
      <c r="W81" s="16"/>
      <c r="X81" s="15">
        <v>153</v>
      </c>
      <c r="Y81" s="16">
        <v>1.5414064074148699</v>
      </c>
      <c r="Z81" s="16"/>
      <c r="AA81" s="17">
        <v>144</v>
      </c>
      <c r="AB81" s="18">
        <v>1.11162575266327</v>
      </c>
      <c r="AC81" s="18"/>
      <c r="AD81" s="17">
        <v>132</v>
      </c>
      <c r="AE81" s="18">
        <v>1.68345874250733</v>
      </c>
      <c r="AF81" s="18"/>
      <c r="AG81" s="17">
        <v>156</v>
      </c>
      <c r="AH81" s="18">
        <v>1.3065326633165799</v>
      </c>
      <c r="AI81" s="18"/>
      <c r="AJ81" s="17">
        <v>113</v>
      </c>
      <c r="AK81" s="18">
        <v>1.34475782458646</v>
      </c>
      <c r="AL81" s="18"/>
      <c r="AM81" s="17">
        <v>42</v>
      </c>
      <c r="AN81" s="18">
        <v>1.08949416342412</v>
      </c>
      <c r="AO81" s="18"/>
      <c r="AP81" s="17">
        <v>217</v>
      </c>
      <c r="AQ81" s="18">
        <v>1.7504234895539199</v>
      </c>
      <c r="AR81" s="18"/>
      <c r="AS81" s="17">
        <v>189</v>
      </c>
      <c r="AT81" s="18">
        <v>1.6669606632563101</v>
      </c>
      <c r="AU81" s="18"/>
      <c r="AV81" s="17">
        <v>103</v>
      </c>
      <c r="AW81" s="18">
        <v>1.3590183401504199</v>
      </c>
      <c r="AX81" s="18"/>
      <c r="AY81" s="17">
        <v>96</v>
      </c>
      <c r="AZ81" s="18">
        <v>1.4569737441189901</v>
      </c>
      <c r="BA81" s="18"/>
      <c r="BB81" s="17">
        <v>90</v>
      </c>
      <c r="BC81" s="18">
        <v>1.6260162601626</v>
      </c>
      <c r="BD81" s="18"/>
    </row>
    <row r="82" spans="1:56" x14ac:dyDescent="0.15">
      <c r="A82" s="70"/>
      <c r="B82" s="14" t="s">
        <v>16</v>
      </c>
      <c r="C82" s="15">
        <v>2284</v>
      </c>
      <c r="D82" s="16">
        <v>1.3843263228074401</v>
      </c>
      <c r="E82" s="16"/>
      <c r="F82" s="15">
        <v>155</v>
      </c>
      <c r="G82" s="16">
        <v>1.35288469931047</v>
      </c>
      <c r="H82" s="16"/>
      <c r="I82" s="15">
        <v>76</v>
      </c>
      <c r="J82" s="16">
        <v>1.3160173160173201</v>
      </c>
      <c r="K82" s="16"/>
      <c r="L82" s="15">
        <v>172</v>
      </c>
      <c r="M82" s="16">
        <v>1.4352469959946601</v>
      </c>
      <c r="N82" s="16"/>
      <c r="O82" s="15">
        <v>97</v>
      </c>
      <c r="P82" s="16">
        <v>1.0452586206896599</v>
      </c>
      <c r="Q82" s="16"/>
      <c r="R82" s="15">
        <v>63</v>
      </c>
      <c r="S82" s="16">
        <v>1.0179350460494401</v>
      </c>
      <c r="T82" s="16"/>
      <c r="U82" s="15">
        <v>325</v>
      </c>
      <c r="V82" s="16">
        <v>1.6762946152259099</v>
      </c>
      <c r="W82" s="16"/>
      <c r="X82" s="15">
        <v>127</v>
      </c>
      <c r="Y82" s="16">
        <v>1.31783750129708</v>
      </c>
      <c r="Z82" s="16"/>
      <c r="AA82" s="17">
        <v>140</v>
      </c>
      <c r="AB82" s="18">
        <v>1.01633393829401</v>
      </c>
      <c r="AC82" s="18"/>
      <c r="AD82" s="17">
        <v>125</v>
      </c>
      <c r="AE82" s="18">
        <v>1.5481793410948701</v>
      </c>
      <c r="AF82" s="18"/>
      <c r="AG82" s="17">
        <v>135</v>
      </c>
      <c r="AH82" s="18">
        <v>1.08103779628443</v>
      </c>
      <c r="AI82" s="18"/>
      <c r="AJ82" s="17">
        <v>136</v>
      </c>
      <c r="AK82" s="18">
        <v>1.5777262180974501</v>
      </c>
      <c r="AL82" s="18"/>
      <c r="AM82" s="17">
        <v>41</v>
      </c>
      <c r="AN82" s="18">
        <v>1.1388888888888899</v>
      </c>
      <c r="AO82" s="18"/>
      <c r="AP82" s="17">
        <v>194</v>
      </c>
      <c r="AQ82" s="18">
        <v>1.5227629513343801</v>
      </c>
      <c r="AR82" s="18"/>
      <c r="AS82" s="17">
        <v>190</v>
      </c>
      <c r="AT82" s="18">
        <v>1.6917460600124701</v>
      </c>
      <c r="AU82" s="18"/>
      <c r="AV82" s="17">
        <v>105</v>
      </c>
      <c r="AW82" s="18">
        <v>1.2828344532681699</v>
      </c>
      <c r="AX82" s="18"/>
      <c r="AY82" s="17">
        <v>119</v>
      </c>
      <c r="AZ82" s="18">
        <v>1.74871418074945</v>
      </c>
      <c r="BA82" s="18"/>
      <c r="BB82" s="17">
        <v>84</v>
      </c>
      <c r="BC82" s="18">
        <v>1.4578271433529999</v>
      </c>
      <c r="BD82" s="18"/>
    </row>
    <row r="83" spans="1:56" x14ac:dyDescent="0.15">
      <c r="A83" s="68" t="s">
        <v>172</v>
      </c>
      <c r="B83" s="14" t="s">
        <v>14</v>
      </c>
      <c r="C83" s="15">
        <v>4599</v>
      </c>
      <c r="D83" s="16">
        <v>1.41914659886197</v>
      </c>
      <c r="E83" s="16">
        <v>110.288065843621</v>
      </c>
      <c r="F83" s="15">
        <v>314</v>
      </c>
      <c r="G83" s="16">
        <v>1.4048588430047899</v>
      </c>
      <c r="H83" s="16">
        <v>110.738255033557</v>
      </c>
      <c r="I83" s="15">
        <v>181</v>
      </c>
      <c r="J83" s="16">
        <v>1.6057487579843901</v>
      </c>
      <c r="K83" s="16">
        <v>108.045977011494</v>
      </c>
      <c r="L83" s="15">
        <v>379</v>
      </c>
      <c r="M83" s="16">
        <v>1.5951849825329301</v>
      </c>
      <c r="N83" s="16">
        <v>129.69696969697</v>
      </c>
      <c r="O83" s="15">
        <v>203</v>
      </c>
      <c r="P83" s="16">
        <v>1.12940914654501</v>
      </c>
      <c r="Q83" s="16">
        <v>109.278350515464</v>
      </c>
      <c r="R83" s="15">
        <v>119</v>
      </c>
      <c r="S83" s="16">
        <v>1.0393013100436701</v>
      </c>
      <c r="T83" s="16">
        <v>98.3333333333333</v>
      </c>
      <c r="U83" s="15">
        <v>623</v>
      </c>
      <c r="V83" s="16">
        <v>1.6399915762872499</v>
      </c>
      <c r="W83" s="16">
        <v>117.07317073170699</v>
      </c>
      <c r="X83" s="15">
        <v>278</v>
      </c>
      <c r="Y83" s="16">
        <v>1.4210499412155599</v>
      </c>
      <c r="Z83" s="16">
        <v>100</v>
      </c>
      <c r="AA83" s="17">
        <v>312</v>
      </c>
      <c r="AB83" s="18">
        <v>1.1672715028620599</v>
      </c>
      <c r="AC83" s="18">
        <v>97.468354430379705</v>
      </c>
      <c r="AD83" s="17">
        <v>268</v>
      </c>
      <c r="AE83" s="18">
        <v>1.68394596292806</v>
      </c>
      <c r="AF83" s="18">
        <v>129.05982905982901</v>
      </c>
      <c r="AG83" s="17">
        <v>276</v>
      </c>
      <c r="AH83" s="18">
        <v>1.12985099066645</v>
      </c>
      <c r="AI83" s="18">
        <v>104.444444444444</v>
      </c>
      <c r="AJ83" s="17">
        <v>210</v>
      </c>
      <c r="AK83" s="18">
        <v>1.2336250954590799</v>
      </c>
      <c r="AL83" s="18">
        <v>112.121212121212</v>
      </c>
      <c r="AM83" s="17">
        <v>111</v>
      </c>
      <c r="AN83" s="18">
        <v>1.4889336016096599</v>
      </c>
      <c r="AO83" s="18">
        <v>91.379310344827601</v>
      </c>
      <c r="AP83" s="17">
        <v>422</v>
      </c>
      <c r="AQ83" s="18">
        <v>1.6788001750407799</v>
      </c>
      <c r="AR83" s="18">
        <v>111</v>
      </c>
      <c r="AS83" s="17">
        <v>340</v>
      </c>
      <c r="AT83" s="18">
        <v>1.50649120474988</v>
      </c>
      <c r="AU83" s="18">
        <v>111.18012422360199</v>
      </c>
      <c r="AV83" s="17">
        <v>215</v>
      </c>
      <c r="AW83" s="18">
        <v>1.3638670388226299</v>
      </c>
      <c r="AX83" s="18">
        <v>93.693693693693703</v>
      </c>
      <c r="AY83" s="17">
        <v>176</v>
      </c>
      <c r="AZ83" s="18">
        <v>1.31402120352397</v>
      </c>
      <c r="BA83" s="18">
        <v>104.651162790698</v>
      </c>
      <c r="BB83" s="17">
        <v>172</v>
      </c>
      <c r="BC83" s="18">
        <v>1.52252810480659</v>
      </c>
      <c r="BD83" s="18">
        <v>120.51282051282099</v>
      </c>
    </row>
    <row r="84" spans="1:56" x14ac:dyDescent="0.15">
      <c r="A84" s="69"/>
      <c r="B84" s="14" t="s">
        <v>15</v>
      </c>
      <c r="C84" s="15">
        <v>2412</v>
      </c>
      <c r="D84" s="16">
        <v>1.51623731754234</v>
      </c>
      <c r="E84" s="16"/>
      <c r="F84" s="15">
        <v>165</v>
      </c>
      <c r="G84" s="16">
        <v>1.51459519001285</v>
      </c>
      <c r="H84" s="16"/>
      <c r="I84" s="15">
        <v>94</v>
      </c>
      <c r="J84" s="16">
        <v>1.7100236492632299</v>
      </c>
      <c r="K84" s="16"/>
      <c r="L84" s="15">
        <v>214</v>
      </c>
      <c r="M84" s="16">
        <v>1.81740976645435</v>
      </c>
      <c r="N84" s="16"/>
      <c r="O84" s="15">
        <v>106</v>
      </c>
      <c r="P84" s="16">
        <v>1.21923165401426</v>
      </c>
      <c r="Q84" s="16"/>
      <c r="R84" s="15">
        <v>59</v>
      </c>
      <c r="S84" s="16">
        <v>1.12145979851739</v>
      </c>
      <c r="T84" s="16"/>
      <c r="U84" s="15">
        <v>336</v>
      </c>
      <c r="V84" s="16">
        <v>1.80645161290323</v>
      </c>
      <c r="W84" s="16"/>
      <c r="X84" s="15">
        <v>139</v>
      </c>
      <c r="Y84" s="16">
        <v>1.4003626838605701</v>
      </c>
      <c r="Z84" s="16"/>
      <c r="AA84" s="17">
        <v>154</v>
      </c>
      <c r="AB84" s="18">
        <v>1.18882198548711</v>
      </c>
      <c r="AC84" s="18"/>
      <c r="AD84" s="17">
        <v>151</v>
      </c>
      <c r="AE84" s="18">
        <v>1.92577477362581</v>
      </c>
      <c r="AF84" s="18"/>
      <c r="AG84" s="17">
        <v>141</v>
      </c>
      <c r="AH84" s="18">
        <v>1.1809045226130701</v>
      </c>
      <c r="AI84" s="18"/>
      <c r="AJ84" s="17">
        <v>111</v>
      </c>
      <c r="AK84" s="18">
        <v>1.32095680114245</v>
      </c>
      <c r="AL84" s="18"/>
      <c r="AM84" s="17">
        <v>53</v>
      </c>
      <c r="AN84" s="18">
        <v>1.37483787289235</v>
      </c>
      <c r="AO84" s="18"/>
      <c r="AP84" s="17">
        <v>222</v>
      </c>
      <c r="AQ84" s="18">
        <v>1.7907558280229099</v>
      </c>
      <c r="AR84" s="18"/>
      <c r="AS84" s="17">
        <v>179</v>
      </c>
      <c r="AT84" s="18">
        <v>1.57876168636444</v>
      </c>
      <c r="AU84" s="18"/>
      <c r="AV84" s="17">
        <v>104</v>
      </c>
      <c r="AW84" s="18">
        <v>1.3722126929674101</v>
      </c>
      <c r="AX84" s="18"/>
      <c r="AY84" s="17">
        <v>90</v>
      </c>
      <c r="AZ84" s="18">
        <v>1.3659128851115501</v>
      </c>
      <c r="BA84" s="18"/>
      <c r="BB84" s="17">
        <v>94</v>
      </c>
      <c r="BC84" s="18">
        <v>1.6982836495031599</v>
      </c>
      <c r="BD84" s="18"/>
    </row>
    <row r="85" spans="1:56" x14ac:dyDescent="0.15">
      <c r="A85" s="70"/>
      <c r="B85" s="14" t="s">
        <v>16</v>
      </c>
      <c r="C85" s="15">
        <v>2187</v>
      </c>
      <c r="D85" s="16">
        <v>1.3255348809018701</v>
      </c>
      <c r="E85" s="16"/>
      <c r="F85" s="15">
        <v>149</v>
      </c>
      <c r="G85" s="16">
        <v>1.3005149690145801</v>
      </c>
      <c r="H85" s="16"/>
      <c r="I85" s="15">
        <v>87</v>
      </c>
      <c r="J85" s="16">
        <v>1.5064935064935101</v>
      </c>
      <c r="K85" s="16"/>
      <c r="L85" s="15">
        <v>165</v>
      </c>
      <c r="M85" s="16">
        <v>1.37683578104139</v>
      </c>
      <c r="N85" s="16"/>
      <c r="O85" s="15">
        <v>97</v>
      </c>
      <c r="P85" s="16">
        <v>1.0452586206896599</v>
      </c>
      <c r="Q85" s="16"/>
      <c r="R85" s="15">
        <v>60</v>
      </c>
      <c r="S85" s="16">
        <v>0.96946194861851698</v>
      </c>
      <c r="T85" s="16"/>
      <c r="U85" s="15">
        <v>287</v>
      </c>
      <c r="V85" s="16">
        <v>1.48029709098411</v>
      </c>
      <c r="W85" s="16"/>
      <c r="X85" s="15">
        <v>139</v>
      </c>
      <c r="Y85" s="16">
        <v>1.4423575801598001</v>
      </c>
      <c r="Z85" s="16"/>
      <c r="AA85" s="17">
        <v>158</v>
      </c>
      <c r="AB85" s="18">
        <v>1.1470054446461</v>
      </c>
      <c r="AC85" s="18"/>
      <c r="AD85" s="17">
        <v>117</v>
      </c>
      <c r="AE85" s="18">
        <v>1.4490958632648001</v>
      </c>
      <c r="AF85" s="18"/>
      <c r="AG85" s="17">
        <v>135</v>
      </c>
      <c r="AH85" s="18">
        <v>1.08103779628443</v>
      </c>
      <c r="AI85" s="18"/>
      <c r="AJ85" s="17">
        <v>99</v>
      </c>
      <c r="AK85" s="18">
        <v>1.14849187935035</v>
      </c>
      <c r="AL85" s="18"/>
      <c r="AM85" s="17">
        <v>58</v>
      </c>
      <c r="AN85" s="18">
        <v>1.6111111111111101</v>
      </c>
      <c r="AO85" s="18"/>
      <c r="AP85" s="17">
        <v>200</v>
      </c>
      <c r="AQ85" s="18">
        <v>1.5698587127158601</v>
      </c>
      <c r="AR85" s="18"/>
      <c r="AS85" s="17">
        <v>161</v>
      </c>
      <c r="AT85" s="18">
        <v>1.43353218769477</v>
      </c>
      <c r="AU85" s="18"/>
      <c r="AV85" s="17">
        <v>111</v>
      </c>
      <c r="AW85" s="18">
        <v>1.35613927916921</v>
      </c>
      <c r="AX85" s="18"/>
      <c r="AY85" s="17">
        <v>86</v>
      </c>
      <c r="AZ85" s="18">
        <v>1.26377663482733</v>
      </c>
      <c r="BA85" s="18"/>
      <c r="BB85" s="17">
        <v>78</v>
      </c>
      <c r="BC85" s="18">
        <v>1.3536966331135001</v>
      </c>
      <c r="BD85" s="18"/>
    </row>
    <row r="86" spans="1:56" x14ac:dyDescent="0.15">
      <c r="A86" s="68" t="s">
        <v>173</v>
      </c>
      <c r="B86" s="14" t="s">
        <v>14</v>
      </c>
      <c r="C86" s="15">
        <v>4650</v>
      </c>
      <c r="D86" s="16">
        <v>1.4348840366836599</v>
      </c>
      <c r="E86" s="16">
        <v>105.93445527015101</v>
      </c>
      <c r="F86" s="15">
        <v>305</v>
      </c>
      <c r="G86" s="16">
        <v>1.36459218826898</v>
      </c>
      <c r="H86" s="16">
        <v>95.512820512820497</v>
      </c>
      <c r="I86" s="15">
        <v>183</v>
      </c>
      <c r="J86" s="16">
        <v>1.62349183818311</v>
      </c>
      <c r="K86" s="16">
        <v>120.481927710843</v>
      </c>
      <c r="L86" s="15">
        <v>433</v>
      </c>
      <c r="M86" s="16">
        <v>1.8224672755587401</v>
      </c>
      <c r="N86" s="16">
        <v>114.356435643564</v>
      </c>
      <c r="O86" s="15">
        <v>199</v>
      </c>
      <c r="P86" s="16">
        <v>1.1071547791253999</v>
      </c>
      <c r="Q86" s="16">
        <v>97.029702970296995</v>
      </c>
      <c r="R86" s="15">
        <v>146</v>
      </c>
      <c r="S86" s="16">
        <v>1.2751091703056801</v>
      </c>
      <c r="T86" s="16">
        <v>97.297297297297305</v>
      </c>
      <c r="U86" s="15">
        <v>672</v>
      </c>
      <c r="V86" s="16">
        <v>1.76897967779299</v>
      </c>
      <c r="W86" s="16">
        <v>120.32786885245901</v>
      </c>
      <c r="X86" s="15">
        <v>283</v>
      </c>
      <c r="Y86" s="16">
        <v>1.4466083933956999</v>
      </c>
      <c r="Z86" s="16">
        <v>108.08823529411799</v>
      </c>
      <c r="AA86" s="17">
        <v>305</v>
      </c>
      <c r="AB86" s="18">
        <v>1.1410827191440001</v>
      </c>
      <c r="AC86" s="18">
        <v>77.325581395348806</v>
      </c>
      <c r="AD86" s="17">
        <v>248</v>
      </c>
      <c r="AE86" s="18">
        <v>1.5582783537543199</v>
      </c>
      <c r="AF86" s="18">
        <v>95.275590551181097</v>
      </c>
      <c r="AG86" s="17">
        <v>237</v>
      </c>
      <c r="AH86" s="18">
        <v>0.97019813328966797</v>
      </c>
      <c r="AI86" s="18">
        <v>113.513513513514</v>
      </c>
      <c r="AJ86" s="17">
        <v>182</v>
      </c>
      <c r="AK86" s="18">
        <v>1.0691417493978701</v>
      </c>
      <c r="AL86" s="18">
        <v>121.951219512195</v>
      </c>
      <c r="AM86" s="17">
        <v>70</v>
      </c>
      <c r="AN86" s="18">
        <v>0.93896713615023497</v>
      </c>
      <c r="AO86" s="18">
        <v>118.75</v>
      </c>
      <c r="AP86" s="17">
        <v>445</v>
      </c>
      <c r="AQ86" s="18">
        <v>1.77029876277997</v>
      </c>
      <c r="AR86" s="18">
        <v>103.196347031963</v>
      </c>
      <c r="AS86" s="17">
        <v>377</v>
      </c>
      <c r="AT86" s="18">
        <v>1.6704328946785401</v>
      </c>
      <c r="AU86" s="18">
        <v>100.531914893617</v>
      </c>
      <c r="AV86" s="17">
        <v>227</v>
      </c>
      <c r="AW86" s="18">
        <v>1.4399898502918</v>
      </c>
      <c r="AX86" s="18">
        <v>87.603305785123993</v>
      </c>
      <c r="AY86" s="17">
        <v>167</v>
      </c>
      <c r="AZ86" s="18">
        <v>1.2468269374346701</v>
      </c>
      <c r="BA86" s="18">
        <v>116.883116883117</v>
      </c>
      <c r="BB86" s="17">
        <v>171</v>
      </c>
      <c r="BC86" s="18">
        <v>1.5136761972205</v>
      </c>
      <c r="BD86" s="18">
        <v>137.5</v>
      </c>
    </row>
    <row r="87" spans="1:56" x14ac:dyDescent="0.15">
      <c r="A87" s="69"/>
      <c r="B87" s="14" t="s">
        <v>15</v>
      </c>
      <c r="C87" s="15">
        <v>2392</v>
      </c>
      <c r="D87" s="16">
        <v>1.5036648688065</v>
      </c>
      <c r="E87" s="16"/>
      <c r="F87" s="15">
        <v>149</v>
      </c>
      <c r="G87" s="16">
        <v>1.36772535340554</v>
      </c>
      <c r="H87" s="16"/>
      <c r="I87" s="15">
        <v>100</v>
      </c>
      <c r="J87" s="16">
        <v>1.8191740949608901</v>
      </c>
      <c r="K87" s="16"/>
      <c r="L87" s="15">
        <v>231</v>
      </c>
      <c r="M87" s="16">
        <v>1.9617834394904501</v>
      </c>
      <c r="N87" s="16"/>
      <c r="O87" s="15">
        <v>98</v>
      </c>
      <c r="P87" s="16">
        <v>1.1272141706924299</v>
      </c>
      <c r="Q87" s="16"/>
      <c r="R87" s="15">
        <v>72</v>
      </c>
      <c r="S87" s="16">
        <v>1.36856111005512</v>
      </c>
      <c r="T87" s="16"/>
      <c r="U87" s="15">
        <v>367</v>
      </c>
      <c r="V87" s="16">
        <v>1.9731182795698901</v>
      </c>
      <c r="W87" s="16"/>
      <c r="X87" s="15">
        <v>147</v>
      </c>
      <c r="Y87" s="16">
        <v>1.4809590973201701</v>
      </c>
      <c r="Z87" s="16"/>
      <c r="AA87" s="17">
        <v>133</v>
      </c>
      <c r="AB87" s="18">
        <v>1.02670989655705</v>
      </c>
      <c r="AC87" s="18"/>
      <c r="AD87" s="17">
        <v>121</v>
      </c>
      <c r="AE87" s="18">
        <v>1.54317051396506</v>
      </c>
      <c r="AF87" s="18"/>
      <c r="AG87" s="17">
        <v>126</v>
      </c>
      <c r="AH87" s="18">
        <v>1.0552763819095501</v>
      </c>
      <c r="AI87" s="18"/>
      <c r="AJ87" s="17">
        <v>100</v>
      </c>
      <c r="AK87" s="18">
        <v>1.1900511722003999</v>
      </c>
      <c r="AL87" s="18"/>
      <c r="AM87" s="17">
        <v>38</v>
      </c>
      <c r="AN87" s="18">
        <v>0.98573281452658901</v>
      </c>
      <c r="AO87" s="18"/>
      <c r="AP87" s="17">
        <v>226</v>
      </c>
      <c r="AQ87" s="18">
        <v>1.8230216987981001</v>
      </c>
      <c r="AR87" s="18"/>
      <c r="AS87" s="17">
        <v>189</v>
      </c>
      <c r="AT87" s="18">
        <v>1.6669606632563101</v>
      </c>
      <c r="AU87" s="18"/>
      <c r="AV87" s="17">
        <v>106</v>
      </c>
      <c r="AW87" s="18">
        <v>1.3986013986014001</v>
      </c>
      <c r="AX87" s="18"/>
      <c r="AY87" s="17">
        <v>90</v>
      </c>
      <c r="AZ87" s="18">
        <v>1.3659128851115501</v>
      </c>
      <c r="BA87" s="18"/>
      <c r="BB87" s="17">
        <v>99</v>
      </c>
      <c r="BC87" s="18">
        <v>1.78861788617886</v>
      </c>
      <c r="BD87" s="18"/>
    </row>
    <row r="88" spans="1:56" x14ac:dyDescent="0.15">
      <c r="A88" s="70"/>
      <c r="B88" s="14" t="s">
        <v>16</v>
      </c>
      <c r="C88" s="15">
        <v>2258</v>
      </c>
      <c r="D88" s="16">
        <v>1.36856779198739</v>
      </c>
      <c r="E88" s="16"/>
      <c r="F88" s="15">
        <v>156</v>
      </c>
      <c r="G88" s="16">
        <v>1.36161298769311</v>
      </c>
      <c r="H88" s="16"/>
      <c r="I88" s="15">
        <v>83</v>
      </c>
      <c r="J88" s="16">
        <v>1.4372294372294401</v>
      </c>
      <c r="K88" s="16"/>
      <c r="L88" s="15">
        <v>202</v>
      </c>
      <c r="M88" s="16">
        <v>1.68558077436582</v>
      </c>
      <c r="N88" s="16"/>
      <c r="O88" s="15">
        <v>101</v>
      </c>
      <c r="P88" s="16">
        <v>1.08836206896552</v>
      </c>
      <c r="Q88" s="16"/>
      <c r="R88" s="15">
        <v>74</v>
      </c>
      <c r="S88" s="16">
        <v>1.1956697366294999</v>
      </c>
      <c r="T88" s="16"/>
      <c r="U88" s="15">
        <v>305</v>
      </c>
      <c r="V88" s="16">
        <v>1.5731380235196999</v>
      </c>
      <c r="W88" s="16"/>
      <c r="X88" s="15">
        <v>136</v>
      </c>
      <c r="Y88" s="16">
        <v>1.41122756044412</v>
      </c>
      <c r="Z88" s="16"/>
      <c r="AA88" s="17">
        <v>172</v>
      </c>
      <c r="AB88" s="18">
        <v>1.2486388384755001</v>
      </c>
      <c r="AC88" s="18"/>
      <c r="AD88" s="17">
        <v>127</v>
      </c>
      <c r="AE88" s="18">
        <v>1.57295021055239</v>
      </c>
      <c r="AF88" s="18"/>
      <c r="AG88" s="17">
        <v>111</v>
      </c>
      <c r="AH88" s="18">
        <v>0.88885329916720102</v>
      </c>
      <c r="AI88" s="18"/>
      <c r="AJ88" s="17">
        <v>82</v>
      </c>
      <c r="AK88" s="18">
        <v>0.95127610208816704</v>
      </c>
      <c r="AL88" s="18"/>
      <c r="AM88" s="17">
        <v>32</v>
      </c>
      <c r="AN88" s="18">
        <v>0.88888888888888895</v>
      </c>
      <c r="AO88" s="18"/>
      <c r="AP88" s="17">
        <v>219</v>
      </c>
      <c r="AQ88" s="18">
        <v>1.7189952904238599</v>
      </c>
      <c r="AR88" s="18"/>
      <c r="AS88" s="17">
        <v>188</v>
      </c>
      <c r="AT88" s="18">
        <v>1.6739382067491799</v>
      </c>
      <c r="AU88" s="18"/>
      <c r="AV88" s="17">
        <v>121</v>
      </c>
      <c r="AW88" s="18">
        <v>1.47831398900428</v>
      </c>
      <c r="AX88" s="18"/>
      <c r="AY88" s="17">
        <v>77</v>
      </c>
      <c r="AZ88" s="18">
        <v>1.13152094048494</v>
      </c>
      <c r="BA88" s="18"/>
      <c r="BB88" s="17">
        <v>72</v>
      </c>
      <c r="BC88" s="18">
        <v>1.249566122874</v>
      </c>
      <c r="BD88" s="18"/>
    </row>
    <row r="89" spans="1:56" x14ac:dyDescent="0.15">
      <c r="A89" s="68" t="s">
        <v>174</v>
      </c>
      <c r="B89" s="14" t="s">
        <v>14</v>
      </c>
      <c r="C89" s="15">
        <v>4789</v>
      </c>
      <c r="D89" s="16">
        <v>1.47777626917807</v>
      </c>
      <c r="E89" s="16">
        <v>109.584245076586</v>
      </c>
      <c r="F89" s="15">
        <v>294</v>
      </c>
      <c r="G89" s="16">
        <v>1.31537738803633</v>
      </c>
      <c r="H89" s="16">
        <v>108.51063829787201</v>
      </c>
      <c r="I89" s="15">
        <v>175</v>
      </c>
      <c r="J89" s="16">
        <v>1.55251951738822</v>
      </c>
      <c r="K89" s="16">
        <v>118.75</v>
      </c>
      <c r="L89" s="15">
        <v>404</v>
      </c>
      <c r="M89" s="16">
        <v>1.7004082663411799</v>
      </c>
      <c r="N89" s="16">
        <v>129.54545454545499</v>
      </c>
      <c r="O89" s="15">
        <v>225</v>
      </c>
      <c r="P89" s="16">
        <v>1.2518081673528401</v>
      </c>
      <c r="Q89" s="16">
        <v>118.446601941748</v>
      </c>
      <c r="R89" s="15">
        <v>147</v>
      </c>
      <c r="S89" s="16">
        <v>1.2838427947598301</v>
      </c>
      <c r="T89" s="16">
        <v>90.909090909090907</v>
      </c>
      <c r="U89" s="15">
        <v>687</v>
      </c>
      <c r="V89" s="16">
        <v>1.80846583131515</v>
      </c>
      <c r="W89" s="16">
        <v>112.037037037037</v>
      </c>
      <c r="X89" s="15">
        <v>340</v>
      </c>
      <c r="Y89" s="16">
        <v>1.73797474824925</v>
      </c>
      <c r="Z89" s="16">
        <v>128.18791946308701</v>
      </c>
      <c r="AA89" s="17">
        <v>337</v>
      </c>
      <c r="AB89" s="18">
        <v>1.2608028732837</v>
      </c>
      <c r="AC89" s="18">
        <v>95.930232558139494</v>
      </c>
      <c r="AD89" s="17">
        <v>243</v>
      </c>
      <c r="AE89" s="18">
        <v>1.52686145146089</v>
      </c>
      <c r="AF89" s="18">
        <v>129.24528301886801</v>
      </c>
      <c r="AG89" s="17">
        <v>273</v>
      </c>
      <c r="AH89" s="18">
        <v>1.1175700016374699</v>
      </c>
      <c r="AI89" s="18">
        <v>93.617021276595693</v>
      </c>
      <c r="AJ89" s="17">
        <v>161</v>
      </c>
      <c r="AK89" s="18">
        <v>0.94577923985196499</v>
      </c>
      <c r="AL89" s="18">
        <v>123.611111111111</v>
      </c>
      <c r="AM89" s="17">
        <v>89</v>
      </c>
      <c r="AN89" s="18">
        <v>1.1938296445338701</v>
      </c>
      <c r="AO89" s="18">
        <v>106.976744186047</v>
      </c>
      <c r="AP89" s="17">
        <v>475</v>
      </c>
      <c r="AQ89" s="18">
        <v>1.8896447467876001</v>
      </c>
      <c r="AR89" s="18">
        <v>94.672131147540995</v>
      </c>
      <c r="AS89" s="17">
        <v>372</v>
      </c>
      <c r="AT89" s="18">
        <v>1.64827861225575</v>
      </c>
      <c r="AU89" s="18">
        <v>110.16949152542399</v>
      </c>
      <c r="AV89" s="17">
        <v>201</v>
      </c>
      <c r="AW89" s="18">
        <v>1.2750570921086</v>
      </c>
      <c r="AX89" s="18">
        <v>93.269230769230802</v>
      </c>
      <c r="AY89" s="17">
        <v>198</v>
      </c>
      <c r="AZ89" s="18">
        <v>1.47827385396446</v>
      </c>
      <c r="BA89" s="18">
        <v>115.217391304348</v>
      </c>
      <c r="BB89" s="17">
        <v>168</v>
      </c>
      <c r="BC89" s="18">
        <v>1.4871204744622499</v>
      </c>
      <c r="BD89" s="18">
        <v>100</v>
      </c>
    </row>
    <row r="90" spans="1:56" x14ac:dyDescent="0.15">
      <c r="A90" s="69"/>
      <c r="B90" s="14" t="s">
        <v>15</v>
      </c>
      <c r="C90" s="15">
        <v>2504</v>
      </c>
      <c r="D90" s="16">
        <v>1.5740705817272</v>
      </c>
      <c r="E90" s="16"/>
      <c r="F90" s="15">
        <v>153</v>
      </c>
      <c r="G90" s="16">
        <v>1.40444281255737</v>
      </c>
      <c r="H90" s="16"/>
      <c r="I90" s="15">
        <v>95</v>
      </c>
      <c r="J90" s="16">
        <v>1.7282153902128401</v>
      </c>
      <c r="K90" s="16"/>
      <c r="L90" s="15">
        <v>228</v>
      </c>
      <c r="M90" s="16">
        <v>1.93630573248408</v>
      </c>
      <c r="N90" s="16"/>
      <c r="O90" s="15">
        <v>122</v>
      </c>
      <c r="P90" s="16">
        <v>1.4032666206579301</v>
      </c>
      <c r="Q90" s="16"/>
      <c r="R90" s="15">
        <v>70</v>
      </c>
      <c r="S90" s="16">
        <v>1.3305455236646999</v>
      </c>
      <c r="T90" s="16"/>
      <c r="U90" s="15">
        <v>363</v>
      </c>
      <c r="V90" s="16">
        <v>1.95161290322581</v>
      </c>
      <c r="W90" s="16"/>
      <c r="X90" s="15">
        <v>191</v>
      </c>
      <c r="Y90" s="16">
        <v>1.92423937134798</v>
      </c>
      <c r="Z90" s="16"/>
      <c r="AA90" s="17">
        <v>165</v>
      </c>
      <c r="AB90" s="18">
        <v>1.27373784159333</v>
      </c>
      <c r="AC90" s="18"/>
      <c r="AD90" s="17">
        <v>137</v>
      </c>
      <c r="AE90" s="18">
        <v>1.7472261191174601</v>
      </c>
      <c r="AF90" s="18"/>
      <c r="AG90" s="17">
        <v>132</v>
      </c>
      <c r="AH90" s="18">
        <v>1.10552763819095</v>
      </c>
      <c r="AI90" s="18"/>
      <c r="AJ90" s="17">
        <v>89</v>
      </c>
      <c r="AK90" s="18">
        <v>1.0591455432583601</v>
      </c>
      <c r="AL90" s="18"/>
      <c r="AM90" s="17">
        <v>46</v>
      </c>
      <c r="AN90" s="18">
        <v>1.1932555123216599</v>
      </c>
      <c r="AO90" s="18"/>
      <c r="AP90" s="17">
        <v>231</v>
      </c>
      <c r="AQ90" s="18">
        <v>1.86335403726708</v>
      </c>
      <c r="AR90" s="18"/>
      <c r="AS90" s="17">
        <v>195</v>
      </c>
      <c r="AT90" s="18">
        <v>1.7198800493914299</v>
      </c>
      <c r="AU90" s="18"/>
      <c r="AV90" s="17">
        <v>97</v>
      </c>
      <c r="AW90" s="18">
        <v>1.2798522232484499</v>
      </c>
      <c r="AX90" s="18"/>
      <c r="AY90" s="17">
        <v>106</v>
      </c>
      <c r="AZ90" s="18">
        <v>1.60874184246471</v>
      </c>
      <c r="BA90" s="18"/>
      <c r="BB90" s="17">
        <v>84</v>
      </c>
      <c r="BC90" s="18">
        <v>1.51761517615176</v>
      </c>
      <c r="BD90" s="18"/>
    </row>
    <row r="91" spans="1:56" x14ac:dyDescent="0.15">
      <c r="A91" s="70"/>
      <c r="B91" s="14" t="s">
        <v>16</v>
      </c>
      <c r="C91" s="15">
        <v>2285</v>
      </c>
      <c r="D91" s="16">
        <v>1.3849324201466799</v>
      </c>
      <c r="E91" s="16"/>
      <c r="F91" s="15">
        <v>141</v>
      </c>
      <c r="G91" s="16">
        <v>1.2306886619533901</v>
      </c>
      <c r="H91" s="16"/>
      <c r="I91" s="15">
        <v>80</v>
      </c>
      <c r="J91" s="16">
        <v>1.3852813852813901</v>
      </c>
      <c r="K91" s="16"/>
      <c r="L91" s="15">
        <v>176</v>
      </c>
      <c r="M91" s="16">
        <v>1.46862483311081</v>
      </c>
      <c r="N91" s="16"/>
      <c r="O91" s="15">
        <v>103</v>
      </c>
      <c r="P91" s="16">
        <v>1.10991379310345</v>
      </c>
      <c r="Q91" s="16"/>
      <c r="R91" s="15">
        <v>77</v>
      </c>
      <c r="S91" s="16">
        <v>1.2441428340604299</v>
      </c>
      <c r="T91" s="16"/>
      <c r="U91" s="15">
        <v>324</v>
      </c>
      <c r="V91" s="16">
        <v>1.6711367856406001</v>
      </c>
      <c r="W91" s="16"/>
      <c r="X91" s="15">
        <v>149</v>
      </c>
      <c r="Y91" s="16">
        <v>1.5461243125454001</v>
      </c>
      <c r="Z91" s="16"/>
      <c r="AA91" s="17">
        <v>172</v>
      </c>
      <c r="AB91" s="18">
        <v>1.2486388384755001</v>
      </c>
      <c r="AC91" s="18"/>
      <c r="AD91" s="17">
        <v>106</v>
      </c>
      <c r="AE91" s="18">
        <v>1.31285608124845</v>
      </c>
      <c r="AF91" s="18"/>
      <c r="AG91" s="17">
        <v>141</v>
      </c>
      <c r="AH91" s="18">
        <v>1.12908392056374</v>
      </c>
      <c r="AI91" s="18"/>
      <c r="AJ91" s="17">
        <v>72</v>
      </c>
      <c r="AK91" s="18">
        <v>0.83526682134570795</v>
      </c>
      <c r="AL91" s="18"/>
      <c r="AM91" s="17">
        <v>43</v>
      </c>
      <c r="AN91" s="18">
        <v>1.19444444444444</v>
      </c>
      <c r="AO91" s="18"/>
      <c r="AP91" s="17">
        <v>244</v>
      </c>
      <c r="AQ91" s="18">
        <v>1.9152276295133399</v>
      </c>
      <c r="AR91" s="18"/>
      <c r="AS91" s="17">
        <v>177</v>
      </c>
      <c r="AT91" s="18">
        <v>1.5759950138010901</v>
      </c>
      <c r="AU91" s="18"/>
      <c r="AV91" s="17">
        <v>104</v>
      </c>
      <c r="AW91" s="18">
        <v>1.27061698228467</v>
      </c>
      <c r="AX91" s="18"/>
      <c r="AY91" s="17">
        <v>92</v>
      </c>
      <c r="AZ91" s="18">
        <v>1.3519470977222601</v>
      </c>
      <c r="BA91" s="18"/>
      <c r="BB91" s="17">
        <v>84</v>
      </c>
      <c r="BC91" s="18">
        <v>1.4578271433529999</v>
      </c>
      <c r="BD91" s="18"/>
    </row>
    <row r="92" spans="1:56" x14ac:dyDescent="0.15">
      <c r="A92" s="68" t="s">
        <v>175</v>
      </c>
      <c r="B92" s="14" t="s">
        <v>14</v>
      </c>
      <c r="C92" s="15">
        <v>4892</v>
      </c>
      <c r="D92" s="16">
        <v>1.5095597220336501</v>
      </c>
      <c r="E92" s="16">
        <v>105.546218487395</v>
      </c>
      <c r="F92" s="15">
        <v>283</v>
      </c>
      <c r="G92" s="16">
        <v>1.26616258780368</v>
      </c>
      <c r="H92" s="16">
        <v>91.216216216216196</v>
      </c>
      <c r="I92" s="15">
        <v>184</v>
      </c>
      <c r="J92" s="16">
        <v>1.63236337828247</v>
      </c>
      <c r="K92" s="16">
        <v>119.04761904761899</v>
      </c>
      <c r="L92" s="15">
        <v>422</v>
      </c>
      <c r="M92" s="16">
        <v>1.7761690306831099</v>
      </c>
      <c r="N92" s="16">
        <v>113.13131313131299</v>
      </c>
      <c r="O92" s="15">
        <v>223</v>
      </c>
      <c r="P92" s="16">
        <v>1.2406809836430399</v>
      </c>
      <c r="Q92" s="16">
        <v>93.913043478260903</v>
      </c>
      <c r="R92" s="15">
        <v>193</v>
      </c>
      <c r="S92" s="16">
        <v>1.6855895196506601</v>
      </c>
      <c r="T92" s="16">
        <v>70.796460176991204</v>
      </c>
      <c r="U92" s="15">
        <v>702</v>
      </c>
      <c r="V92" s="16">
        <v>1.84795198483732</v>
      </c>
      <c r="W92" s="16">
        <v>102.890173410405</v>
      </c>
      <c r="X92" s="15">
        <v>343</v>
      </c>
      <c r="Y92" s="16">
        <v>1.75330981955733</v>
      </c>
      <c r="Z92" s="16">
        <v>146.76258992805799</v>
      </c>
      <c r="AA92" s="17">
        <v>436</v>
      </c>
      <c r="AB92" s="18">
        <v>1.63118710015339</v>
      </c>
      <c r="AC92" s="18">
        <v>89.565217391304301</v>
      </c>
      <c r="AD92" s="17">
        <v>213</v>
      </c>
      <c r="AE92" s="18">
        <v>1.33836003770028</v>
      </c>
      <c r="AF92" s="18">
        <v>119.587628865979</v>
      </c>
      <c r="AG92" s="17">
        <v>256</v>
      </c>
      <c r="AH92" s="18">
        <v>1.0479777304732301</v>
      </c>
      <c r="AI92" s="18">
        <v>111.570247933884</v>
      </c>
      <c r="AJ92" s="17">
        <v>198</v>
      </c>
      <c r="AK92" s="18">
        <v>1.16313223286142</v>
      </c>
      <c r="AL92" s="18">
        <v>94.117647058823493</v>
      </c>
      <c r="AM92" s="17">
        <v>85</v>
      </c>
      <c r="AN92" s="18">
        <v>1.140174379611</v>
      </c>
      <c r="AO92" s="18">
        <v>102.380952380952</v>
      </c>
      <c r="AP92" s="17">
        <v>456</v>
      </c>
      <c r="AQ92" s="18">
        <v>1.8140589569161001</v>
      </c>
      <c r="AR92" s="18">
        <v>118.181818181818</v>
      </c>
      <c r="AS92" s="17">
        <v>364</v>
      </c>
      <c r="AT92" s="18">
        <v>1.6128317603792801</v>
      </c>
      <c r="AU92" s="18">
        <v>120.60606060606101</v>
      </c>
      <c r="AV92" s="17">
        <v>187</v>
      </c>
      <c r="AW92" s="18">
        <v>1.18624714539457</v>
      </c>
      <c r="AX92" s="18">
        <v>94.7916666666667</v>
      </c>
      <c r="AY92" s="17">
        <v>190</v>
      </c>
      <c r="AZ92" s="18">
        <v>1.4185456174406501</v>
      </c>
      <c r="BA92" s="18">
        <v>90</v>
      </c>
      <c r="BB92" s="17">
        <v>157</v>
      </c>
      <c r="BC92" s="18">
        <v>1.3897494910153101</v>
      </c>
      <c r="BD92" s="18">
        <v>109.333333333333</v>
      </c>
    </row>
    <row r="93" spans="1:56" x14ac:dyDescent="0.15">
      <c r="A93" s="69"/>
      <c r="B93" s="14" t="s">
        <v>15</v>
      </c>
      <c r="C93" s="15">
        <v>2512</v>
      </c>
      <c r="D93" s="16">
        <v>1.5790995612215399</v>
      </c>
      <c r="E93" s="16"/>
      <c r="F93" s="15">
        <v>135</v>
      </c>
      <c r="G93" s="16">
        <v>1.23921424637415</v>
      </c>
      <c r="H93" s="16"/>
      <c r="I93" s="15">
        <v>100</v>
      </c>
      <c r="J93" s="16">
        <v>1.8191740949608901</v>
      </c>
      <c r="K93" s="16"/>
      <c r="L93" s="15">
        <v>224</v>
      </c>
      <c r="M93" s="16">
        <v>1.9023354564755799</v>
      </c>
      <c r="N93" s="16"/>
      <c r="O93" s="15">
        <v>108</v>
      </c>
      <c r="P93" s="16">
        <v>1.24223602484472</v>
      </c>
      <c r="Q93" s="16"/>
      <c r="R93" s="15">
        <v>80</v>
      </c>
      <c r="S93" s="16">
        <v>1.5206234556167999</v>
      </c>
      <c r="T93" s="16"/>
      <c r="U93" s="15">
        <v>356</v>
      </c>
      <c r="V93" s="16">
        <v>1.91397849462366</v>
      </c>
      <c r="W93" s="16"/>
      <c r="X93" s="15">
        <v>204</v>
      </c>
      <c r="Y93" s="16">
        <v>2.0552085432198299</v>
      </c>
      <c r="Z93" s="16"/>
      <c r="AA93" s="17">
        <v>206</v>
      </c>
      <c r="AB93" s="18">
        <v>1.5902423961710701</v>
      </c>
      <c r="AC93" s="18"/>
      <c r="AD93" s="17">
        <v>116</v>
      </c>
      <c r="AE93" s="18">
        <v>1.4794031373549299</v>
      </c>
      <c r="AF93" s="18"/>
      <c r="AG93" s="17">
        <v>135</v>
      </c>
      <c r="AH93" s="18">
        <v>1.13065326633166</v>
      </c>
      <c r="AI93" s="18"/>
      <c r="AJ93" s="17">
        <v>96</v>
      </c>
      <c r="AK93" s="18">
        <v>1.1424491253123901</v>
      </c>
      <c r="AL93" s="18"/>
      <c r="AM93" s="17">
        <v>43</v>
      </c>
      <c r="AN93" s="18">
        <v>1.11543450064851</v>
      </c>
      <c r="AO93" s="18"/>
      <c r="AP93" s="17">
        <v>247</v>
      </c>
      <c r="AQ93" s="18">
        <v>1.99241752036783</v>
      </c>
      <c r="AR93" s="18"/>
      <c r="AS93" s="17">
        <v>199</v>
      </c>
      <c r="AT93" s="18">
        <v>1.7551596401481699</v>
      </c>
      <c r="AU93" s="18"/>
      <c r="AV93" s="17">
        <v>91</v>
      </c>
      <c r="AW93" s="18">
        <v>1.20068610634648</v>
      </c>
      <c r="AX93" s="18"/>
      <c r="AY93" s="17">
        <v>90</v>
      </c>
      <c r="AZ93" s="18">
        <v>1.3659128851115501</v>
      </c>
      <c r="BA93" s="18"/>
      <c r="BB93" s="17">
        <v>82</v>
      </c>
      <c r="BC93" s="18">
        <v>1.4814814814814801</v>
      </c>
      <c r="BD93" s="18"/>
    </row>
    <row r="94" spans="1:56" x14ac:dyDescent="0.15">
      <c r="A94" s="70"/>
      <c r="B94" s="14" t="s">
        <v>16</v>
      </c>
      <c r="C94" s="15">
        <v>2380</v>
      </c>
      <c r="D94" s="16">
        <v>1.4425116673737799</v>
      </c>
      <c r="E94" s="16"/>
      <c r="F94" s="15">
        <v>148</v>
      </c>
      <c r="G94" s="16">
        <v>1.29178668063193</v>
      </c>
      <c r="H94" s="16"/>
      <c r="I94" s="15">
        <v>84</v>
      </c>
      <c r="J94" s="16">
        <v>1.4545454545454499</v>
      </c>
      <c r="K94" s="16"/>
      <c r="L94" s="15">
        <v>198</v>
      </c>
      <c r="M94" s="16">
        <v>1.65220293724967</v>
      </c>
      <c r="N94" s="16"/>
      <c r="O94" s="15">
        <v>115</v>
      </c>
      <c r="P94" s="16">
        <v>1.23922413793103</v>
      </c>
      <c r="Q94" s="16"/>
      <c r="R94" s="15">
        <v>113</v>
      </c>
      <c r="S94" s="16">
        <v>1.8258200032315399</v>
      </c>
      <c r="T94" s="16"/>
      <c r="U94" s="15">
        <v>346</v>
      </c>
      <c r="V94" s="16">
        <v>1.7846090365174301</v>
      </c>
      <c r="W94" s="16"/>
      <c r="X94" s="15">
        <v>139</v>
      </c>
      <c r="Y94" s="16">
        <v>1.4423575801598001</v>
      </c>
      <c r="Z94" s="16"/>
      <c r="AA94" s="17">
        <v>230</v>
      </c>
      <c r="AB94" s="18">
        <v>1.6696914700544501</v>
      </c>
      <c r="AC94" s="18"/>
      <c r="AD94" s="17">
        <v>97</v>
      </c>
      <c r="AE94" s="18">
        <v>1.20138716868962</v>
      </c>
      <c r="AF94" s="18"/>
      <c r="AG94" s="17">
        <v>121</v>
      </c>
      <c r="AH94" s="18">
        <v>0.968930172966047</v>
      </c>
      <c r="AI94" s="18"/>
      <c r="AJ94" s="17">
        <v>102</v>
      </c>
      <c r="AK94" s="18">
        <v>1.1832946635730901</v>
      </c>
      <c r="AL94" s="18"/>
      <c r="AM94" s="17">
        <v>42</v>
      </c>
      <c r="AN94" s="18">
        <v>1.1666666666666701</v>
      </c>
      <c r="AO94" s="18"/>
      <c r="AP94" s="17">
        <v>209</v>
      </c>
      <c r="AQ94" s="18">
        <v>1.6405023547880699</v>
      </c>
      <c r="AR94" s="18"/>
      <c r="AS94" s="17">
        <v>165</v>
      </c>
      <c r="AT94" s="18">
        <v>1.4691478942213501</v>
      </c>
      <c r="AU94" s="18"/>
      <c r="AV94" s="17">
        <v>96</v>
      </c>
      <c r="AW94" s="18">
        <v>1.17287721441662</v>
      </c>
      <c r="AX94" s="18"/>
      <c r="AY94" s="17">
        <v>100</v>
      </c>
      <c r="AZ94" s="18">
        <v>1.4695077149155</v>
      </c>
      <c r="BA94" s="18"/>
      <c r="BB94" s="17">
        <v>75</v>
      </c>
      <c r="BC94" s="18">
        <v>1.3016313779937501</v>
      </c>
      <c r="BD94" s="18"/>
    </row>
    <row r="95" spans="1:56" x14ac:dyDescent="0.15">
      <c r="A95" s="68" t="s">
        <v>176</v>
      </c>
      <c r="B95" s="14" t="s">
        <v>14</v>
      </c>
      <c r="C95" s="15">
        <v>4612</v>
      </c>
      <c r="D95" s="16">
        <v>1.4231581026204401</v>
      </c>
      <c r="E95" s="16">
        <v>105.251446372942</v>
      </c>
      <c r="F95" s="15">
        <v>272</v>
      </c>
      <c r="G95" s="16">
        <v>1.2169477875710299</v>
      </c>
      <c r="H95" s="16">
        <v>83.783783783783804</v>
      </c>
      <c r="I95" s="15">
        <v>144</v>
      </c>
      <c r="J95" s="16">
        <v>1.2775017743080199</v>
      </c>
      <c r="K95" s="16">
        <v>80</v>
      </c>
      <c r="L95" s="15">
        <v>380</v>
      </c>
      <c r="M95" s="16">
        <v>1.59939391388526</v>
      </c>
      <c r="N95" s="16">
        <v>131.707317073171</v>
      </c>
      <c r="O95" s="15">
        <v>213</v>
      </c>
      <c r="P95" s="16">
        <v>1.1850450650940201</v>
      </c>
      <c r="Q95" s="16">
        <v>102.857142857143</v>
      </c>
      <c r="R95" s="15">
        <v>181</v>
      </c>
      <c r="S95" s="16">
        <v>1.5807860262008699</v>
      </c>
      <c r="T95" s="16">
        <v>66.055045871559599</v>
      </c>
      <c r="U95" s="15">
        <v>630</v>
      </c>
      <c r="V95" s="16">
        <v>1.6584184479309301</v>
      </c>
      <c r="W95" s="16">
        <v>116.494845360825</v>
      </c>
      <c r="X95" s="15">
        <v>341</v>
      </c>
      <c r="Y95" s="16">
        <v>1.74308643868527</v>
      </c>
      <c r="Z95" s="16">
        <v>111.801242236025</v>
      </c>
      <c r="AA95" s="17">
        <v>452</v>
      </c>
      <c r="AB95" s="18">
        <v>1.6910471772232401</v>
      </c>
      <c r="AC95" s="18">
        <v>100</v>
      </c>
      <c r="AD95" s="17">
        <v>194</v>
      </c>
      <c r="AE95" s="18">
        <v>1.2189758089852301</v>
      </c>
      <c r="AF95" s="18">
        <v>130.95238095238099</v>
      </c>
      <c r="AG95" s="17">
        <v>229</v>
      </c>
      <c r="AH95" s="18">
        <v>0.93744882921237904</v>
      </c>
      <c r="AI95" s="18">
        <v>90.8333333333333</v>
      </c>
      <c r="AJ95" s="17">
        <v>166</v>
      </c>
      <c r="AK95" s="18">
        <v>0.975151265934324</v>
      </c>
      <c r="AL95" s="18">
        <v>97.619047619047606</v>
      </c>
      <c r="AM95" s="17">
        <v>111</v>
      </c>
      <c r="AN95" s="18">
        <v>1.4889336016096599</v>
      </c>
      <c r="AO95" s="18">
        <v>68.181818181818201</v>
      </c>
      <c r="AP95" s="17">
        <v>424</v>
      </c>
      <c r="AQ95" s="18">
        <v>1.68675657397462</v>
      </c>
      <c r="AR95" s="18">
        <v>119.689119170984</v>
      </c>
      <c r="AS95" s="17">
        <v>335</v>
      </c>
      <c r="AT95" s="18">
        <v>1.4843369223270899</v>
      </c>
      <c r="AU95" s="18">
        <v>123.333333333333</v>
      </c>
      <c r="AV95" s="17">
        <v>207</v>
      </c>
      <c r="AW95" s="18">
        <v>1.31311849784319</v>
      </c>
      <c r="AX95" s="18">
        <v>93.457943925233593</v>
      </c>
      <c r="AY95" s="17">
        <v>193</v>
      </c>
      <c r="AZ95" s="18">
        <v>1.44094370613708</v>
      </c>
      <c r="BA95" s="18">
        <v>98.9690721649485</v>
      </c>
      <c r="BB95" s="17">
        <v>140</v>
      </c>
      <c r="BC95" s="18">
        <v>1.23926706205187</v>
      </c>
      <c r="BD95" s="18">
        <v>125.806451612903</v>
      </c>
    </row>
    <row r="96" spans="1:56" x14ac:dyDescent="0.15">
      <c r="A96" s="69"/>
      <c r="B96" s="14" t="s">
        <v>15</v>
      </c>
      <c r="C96" s="15">
        <v>2365</v>
      </c>
      <c r="D96" s="16">
        <v>1.48669206301311</v>
      </c>
      <c r="E96" s="16"/>
      <c r="F96" s="15">
        <v>124</v>
      </c>
      <c r="G96" s="16">
        <v>1.1382412337066301</v>
      </c>
      <c r="H96" s="16"/>
      <c r="I96" s="15">
        <v>64</v>
      </c>
      <c r="J96" s="16">
        <v>1.16427142077497</v>
      </c>
      <c r="K96" s="16"/>
      <c r="L96" s="15">
        <v>216</v>
      </c>
      <c r="M96" s="16">
        <v>1.8343949044586001</v>
      </c>
      <c r="N96" s="16"/>
      <c r="O96" s="15">
        <v>108</v>
      </c>
      <c r="P96" s="16">
        <v>1.24223602484472</v>
      </c>
      <c r="Q96" s="16"/>
      <c r="R96" s="15">
        <v>72</v>
      </c>
      <c r="S96" s="16">
        <v>1.36856111005512</v>
      </c>
      <c r="T96" s="16"/>
      <c r="U96" s="15">
        <v>339</v>
      </c>
      <c r="V96" s="16">
        <v>1.82258064516129</v>
      </c>
      <c r="W96" s="16"/>
      <c r="X96" s="15">
        <v>180</v>
      </c>
      <c r="Y96" s="16">
        <v>1.8134193028410199</v>
      </c>
      <c r="Z96" s="16"/>
      <c r="AA96" s="17">
        <v>226</v>
      </c>
      <c r="AB96" s="18">
        <v>1.7446348618187399</v>
      </c>
      <c r="AC96" s="18"/>
      <c r="AD96" s="17">
        <v>110</v>
      </c>
      <c r="AE96" s="18">
        <v>1.40288228542278</v>
      </c>
      <c r="AF96" s="18"/>
      <c r="AG96" s="17">
        <v>109</v>
      </c>
      <c r="AH96" s="18">
        <v>0.91289782244556095</v>
      </c>
      <c r="AI96" s="18"/>
      <c r="AJ96" s="17">
        <v>82</v>
      </c>
      <c r="AK96" s="18">
        <v>0.97584196120433198</v>
      </c>
      <c r="AL96" s="18"/>
      <c r="AM96" s="17">
        <v>45</v>
      </c>
      <c r="AN96" s="18">
        <v>1.1673151750972799</v>
      </c>
      <c r="AO96" s="18"/>
      <c r="AP96" s="17">
        <v>231</v>
      </c>
      <c r="AQ96" s="18">
        <v>1.86335403726708</v>
      </c>
      <c r="AR96" s="18"/>
      <c r="AS96" s="17">
        <v>185</v>
      </c>
      <c r="AT96" s="18">
        <v>1.6316810724995601</v>
      </c>
      <c r="AU96" s="18"/>
      <c r="AV96" s="17">
        <v>100</v>
      </c>
      <c r="AW96" s="18">
        <v>1.3194352816994299</v>
      </c>
      <c r="AX96" s="18"/>
      <c r="AY96" s="17">
        <v>96</v>
      </c>
      <c r="AZ96" s="18">
        <v>1.4569737441189901</v>
      </c>
      <c r="BA96" s="18"/>
      <c r="BB96" s="17">
        <v>78</v>
      </c>
      <c r="BC96" s="18">
        <v>1.40921409214092</v>
      </c>
      <c r="BD96" s="18"/>
    </row>
    <row r="97" spans="1:56" x14ac:dyDescent="0.15">
      <c r="A97" s="70"/>
      <c r="B97" s="14" t="s">
        <v>16</v>
      </c>
      <c r="C97" s="15">
        <v>2247</v>
      </c>
      <c r="D97" s="16">
        <v>1.3619007212558301</v>
      </c>
      <c r="E97" s="16"/>
      <c r="F97" s="15">
        <v>148</v>
      </c>
      <c r="G97" s="16">
        <v>1.29178668063193</v>
      </c>
      <c r="H97" s="16"/>
      <c r="I97" s="15">
        <v>80</v>
      </c>
      <c r="J97" s="16">
        <v>1.3852813852813901</v>
      </c>
      <c r="K97" s="16"/>
      <c r="L97" s="15">
        <v>164</v>
      </c>
      <c r="M97" s="16">
        <v>1.36849132176235</v>
      </c>
      <c r="N97" s="16"/>
      <c r="O97" s="15">
        <v>105</v>
      </c>
      <c r="P97" s="16">
        <v>1.1314655172413799</v>
      </c>
      <c r="Q97" s="16"/>
      <c r="R97" s="15">
        <v>109</v>
      </c>
      <c r="S97" s="16">
        <v>1.7611892066569701</v>
      </c>
      <c r="T97" s="16"/>
      <c r="U97" s="15">
        <v>291</v>
      </c>
      <c r="V97" s="16">
        <v>1.5009284093253601</v>
      </c>
      <c r="W97" s="16"/>
      <c r="X97" s="15">
        <v>161</v>
      </c>
      <c r="Y97" s="16">
        <v>1.6706443914081099</v>
      </c>
      <c r="Z97" s="16"/>
      <c r="AA97" s="17">
        <v>226</v>
      </c>
      <c r="AB97" s="18">
        <v>1.6406533575317599</v>
      </c>
      <c r="AC97" s="18"/>
      <c r="AD97" s="17">
        <v>84</v>
      </c>
      <c r="AE97" s="18">
        <v>1.04037651721575</v>
      </c>
      <c r="AF97" s="18"/>
      <c r="AG97" s="17">
        <v>120</v>
      </c>
      <c r="AH97" s="18">
        <v>0.960922485586163</v>
      </c>
      <c r="AI97" s="18"/>
      <c r="AJ97" s="17">
        <v>84</v>
      </c>
      <c r="AK97" s="18">
        <v>0.97447795823665895</v>
      </c>
      <c r="AL97" s="18"/>
      <c r="AM97" s="17">
        <v>66</v>
      </c>
      <c r="AN97" s="18">
        <v>1.8333333333333299</v>
      </c>
      <c r="AO97" s="18"/>
      <c r="AP97" s="17">
        <v>193</v>
      </c>
      <c r="AQ97" s="18">
        <v>1.5149136577708</v>
      </c>
      <c r="AR97" s="18"/>
      <c r="AS97" s="17">
        <v>150</v>
      </c>
      <c r="AT97" s="18">
        <v>1.3355889947466799</v>
      </c>
      <c r="AU97" s="18"/>
      <c r="AV97" s="17">
        <v>107</v>
      </c>
      <c r="AW97" s="18">
        <v>1.3072693952351899</v>
      </c>
      <c r="AX97" s="18"/>
      <c r="AY97" s="17">
        <v>97</v>
      </c>
      <c r="AZ97" s="18">
        <v>1.42542248346804</v>
      </c>
      <c r="BA97" s="18"/>
      <c r="BB97" s="17">
        <v>62</v>
      </c>
      <c r="BC97" s="18">
        <v>1.07601527247484</v>
      </c>
      <c r="BD97" s="18"/>
    </row>
    <row r="98" spans="1:56" x14ac:dyDescent="0.15">
      <c r="A98" s="68" t="s">
        <v>177</v>
      </c>
      <c r="B98" s="14" t="s">
        <v>14</v>
      </c>
      <c r="C98" s="15">
        <v>4441</v>
      </c>
      <c r="D98" s="16">
        <v>1.37039139933594</v>
      </c>
      <c r="E98" s="16">
        <v>113.509615384615</v>
      </c>
      <c r="F98" s="15">
        <v>261</v>
      </c>
      <c r="G98" s="16">
        <v>1.1677329873383699</v>
      </c>
      <c r="H98" s="16">
        <v>103.90625</v>
      </c>
      <c r="I98" s="15">
        <v>160</v>
      </c>
      <c r="J98" s="16">
        <v>1.4194464158978</v>
      </c>
      <c r="K98" s="16">
        <v>116.216216216216</v>
      </c>
      <c r="L98" s="15">
        <v>354</v>
      </c>
      <c r="M98" s="16">
        <v>1.48996169872469</v>
      </c>
      <c r="N98" s="16">
        <v>137.58389261745</v>
      </c>
      <c r="O98" s="15">
        <v>207</v>
      </c>
      <c r="P98" s="16">
        <v>1.1516635139646201</v>
      </c>
      <c r="Q98" s="16">
        <v>115.625</v>
      </c>
      <c r="R98" s="15">
        <v>217</v>
      </c>
      <c r="S98" s="16">
        <v>1.8951965065502201</v>
      </c>
      <c r="T98" s="16">
        <v>87.068965517241395</v>
      </c>
      <c r="U98" s="15">
        <v>569</v>
      </c>
      <c r="V98" s="16">
        <v>1.49784142360745</v>
      </c>
      <c r="W98" s="16">
        <v>126.69322709163301</v>
      </c>
      <c r="X98" s="15">
        <v>339</v>
      </c>
      <c r="Y98" s="16">
        <v>1.73286305781322</v>
      </c>
      <c r="Z98" s="16">
        <v>149.26470588235301</v>
      </c>
      <c r="AA98" s="17">
        <v>531</v>
      </c>
      <c r="AB98" s="18">
        <v>1.98660630775562</v>
      </c>
      <c r="AC98" s="18">
        <v>98.876404494382001</v>
      </c>
      <c r="AD98" s="17">
        <v>153</v>
      </c>
      <c r="AE98" s="18">
        <v>0.96135721017907605</v>
      </c>
      <c r="AF98" s="18">
        <v>115.49295774647899</v>
      </c>
      <c r="AG98" s="17">
        <v>240</v>
      </c>
      <c r="AH98" s="18">
        <v>0.98247912231865098</v>
      </c>
      <c r="AI98" s="18">
        <v>83.206106870228993</v>
      </c>
      <c r="AJ98" s="17">
        <v>124</v>
      </c>
      <c r="AK98" s="18">
        <v>0.72842624684250701</v>
      </c>
      <c r="AL98" s="18">
        <v>100</v>
      </c>
      <c r="AM98" s="17">
        <v>91</v>
      </c>
      <c r="AN98" s="18">
        <v>1.2206572769953099</v>
      </c>
      <c r="AO98" s="18">
        <v>175.75757575757601</v>
      </c>
      <c r="AP98" s="17">
        <v>390</v>
      </c>
      <c r="AQ98" s="18">
        <v>1.5514977920993001</v>
      </c>
      <c r="AR98" s="18">
        <v>117.877094972067</v>
      </c>
      <c r="AS98" s="17">
        <v>302</v>
      </c>
      <c r="AT98" s="18">
        <v>1.33811865833666</v>
      </c>
      <c r="AU98" s="18">
        <v>123.70370370370399</v>
      </c>
      <c r="AV98" s="17">
        <v>192</v>
      </c>
      <c r="AW98" s="18">
        <v>1.2179649835067199</v>
      </c>
      <c r="AX98" s="18">
        <v>95.918367346938794</v>
      </c>
      <c r="AY98" s="17">
        <v>180</v>
      </c>
      <c r="AZ98" s="18">
        <v>1.3438853217858699</v>
      </c>
      <c r="BA98" s="18">
        <v>100</v>
      </c>
      <c r="BB98" s="17">
        <v>131</v>
      </c>
      <c r="BC98" s="18">
        <v>1.1595998937771099</v>
      </c>
      <c r="BD98" s="18">
        <v>104.6875</v>
      </c>
    </row>
    <row r="99" spans="1:56" x14ac:dyDescent="0.15">
      <c r="A99" s="69"/>
      <c r="B99" s="14" t="s">
        <v>15</v>
      </c>
      <c r="C99" s="15">
        <v>2361</v>
      </c>
      <c r="D99" s="16">
        <v>1.4841775732659499</v>
      </c>
      <c r="E99" s="16"/>
      <c r="F99" s="15">
        <v>133</v>
      </c>
      <c r="G99" s="16">
        <v>1.22085551679824</v>
      </c>
      <c r="H99" s="16"/>
      <c r="I99" s="15">
        <v>86</v>
      </c>
      <c r="J99" s="16">
        <v>1.56448972166636</v>
      </c>
      <c r="K99" s="16"/>
      <c r="L99" s="15">
        <v>205</v>
      </c>
      <c r="M99" s="16">
        <v>1.74097664543524</v>
      </c>
      <c r="N99" s="16"/>
      <c r="O99" s="15">
        <v>111</v>
      </c>
      <c r="P99" s="16">
        <v>1.2767425810904101</v>
      </c>
      <c r="Q99" s="16"/>
      <c r="R99" s="15">
        <v>101</v>
      </c>
      <c r="S99" s="16">
        <v>1.9197871127162101</v>
      </c>
      <c r="T99" s="16"/>
      <c r="U99" s="15">
        <v>318</v>
      </c>
      <c r="V99" s="16">
        <v>1.7096774193548401</v>
      </c>
      <c r="W99" s="16"/>
      <c r="X99" s="15">
        <v>203</v>
      </c>
      <c r="Y99" s="16">
        <v>2.0451339915373801</v>
      </c>
      <c r="Z99" s="16"/>
      <c r="AA99" s="17">
        <v>264</v>
      </c>
      <c r="AB99" s="18">
        <v>2.0379805465493299</v>
      </c>
      <c r="AC99" s="18"/>
      <c r="AD99" s="17">
        <v>82</v>
      </c>
      <c r="AE99" s="18">
        <v>1.04578497640607</v>
      </c>
      <c r="AF99" s="18"/>
      <c r="AG99" s="17">
        <v>109</v>
      </c>
      <c r="AH99" s="18">
        <v>0.91289782244556095</v>
      </c>
      <c r="AI99" s="18"/>
      <c r="AJ99" s="17">
        <v>62</v>
      </c>
      <c r="AK99" s="18">
        <v>0.73783172676425102</v>
      </c>
      <c r="AL99" s="18"/>
      <c r="AM99" s="17">
        <v>58</v>
      </c>
      <c r="AN99" s="18">
        <v>1.5045395590142701</v>
      </c>
      <c r="AO99" s="18"/>
      <c r="AP99" s="17">
        <v>211</v>
      </c>
      <c r="AQ99" s="18">
        <v>1.7020246833911401</v>
      </c>
      <c r="AR99" s="18"/>
      <c r="AS99" s="17">
        <v>167</v>
      </c>
      <c r="AT99" s="18">
        <v>1.4729229140942</v>
      </c>
      <c r="AU99" s="18"/>
      <c r="AV99" s="17">
        <v>94</v>
      </c>
      <c r="AW99" s="18">
        <v>1.24026916479747</v>
      </c>
      <c r="AX99" s="18"/>
      <c r="AY99" s="17">
        <v>90</v>
      </c>
      <c r="AZ99" s="18">
        <v>1.3659128851115501</v>
      </c>
      <c r="BA99" s="18"/>
      <c r="BB99" s="17">
        <v>67</v>
      </c>
      <c r="BC99" s="18">
        <v>1.2104787714543801</v>
      </c>
      <c r="BD99" s="18"/>
    </row>
    <row r="100" spans="1:56" x14ac:dyDescent="0.15">
      <c r="A100" s="70"/>
      <c r="B100" s="14" t="s">
        <v>16</v>
      </c>
      <c r="C100" s="15">
        <v>2080</v>
      </c>
      <c r="D100" s="16">
        <v>1.2606824656039799</v>
      </c>
      <c r="E100" s="16"/>
      <c r="F100" s="15">
        <v>128</v>
      </c>
      <c r="G100" s="16">
        <v>1.1172209129789601</v>
      </c>
      <c r="H100" s="16"/>
      <c r="I100" s="15">
        <v>74</v>
      </c>
      <c r="J100" s="16">
        <v>1.28138528138528</v>
      </c>
      <c r="K100" s="16"/>
      <c r="L100" s="15">
        <v>149</v>
      </c>
      <c r="M100" s="16">
        <v>1.2433244325767701</v>
      </c>
      <c r="N100" s="16"/>
      <c r="O100" s="15">
        <v>96</v>
      </c>
      <c r="P100" s="16">
        <v>1.0344827586206899</v>
      </c>
      <c r="Q100" s="16"/>
      <c r="R100" s="15">
        <v>116</v>
      </c>
      <c r="S100" s="16">
        <v>1.8742931006624699</v>
      </c>
      <c r="T100" s="16"/>
      <c r="U100" s="15">
        <v>251</v>
      </c>
      <c r="V100" s="16">
        <v>1.29461522591294</v>
      </c>
      <c r="W100" s="16"/>
      <c r="X100" s="15">
        <v>136</v>
      </c>
      <c r="Y100" s="16">
        <v>1.41122756044412</v>
      </c>
      <c r="Z100" s="16"/>
      <c r="AA100" s="17">
        <v>267</v>
      </c>
      <c r="AB100" s="18">
        <v>1.9382940108892901</v>
      </c>
      <c r="AC100" s="18"/>
      <c r="AD100" s="17">
        <v>71</v>
      </c>
      <c r="AE100" s="18">
        <v>0.87936586574188802</v>
      </c>
      <c r="AF100" s="18"/>
      <c r="AG100" s="17">
        <v>131</v>
      </c>
      <c r="AH100" s="18">
        <v>1.04900704676489</v>
      </c>
      <c r="AI100" s="18"/>
      <c r="AJ100" s="17">
        <v>62</v>
      </c>
      <c r="AK100" s="18">
        <v>0.71925754060324798</v>
      </c>
      <c r="AL100" s="18"/>
      <c r="AM100" s="17">
        <v>33</v>
      </c>
      <c r="AN100" s="18">
        <v>0.91666666666666696</v>
      </c>
      <c r="AO100" s="18"/>
      <c r="AP100" s="17">
        <v>179</v>
      </c>
      <c r="AQ100" s="18">
        <v>1.4050235478806901</v>
      </c>
      <c r="AR100" s="18"/>
      <c r="AS100" s="17">
        <v>135</v>
      </c>
      <c r="AT100" s="18">
        <v>1.20203009527201</v>
      </c>
      <c r="AU100" s="18"/>
      <c r="AV100" s="17">
        <v>98</v>
      </c>
      <c r="AW100" s="18">
        <v>1.19731215638363</v>
      </c>
      <c r="AX100" s="18"/>
      <c r="AY100" s="17">
        <v>90</v>
      </c>
      <c r="AZ100" s="18">
        <v>1.3225569434239499</v>
      </c>
      <c r="BA100" s="18"/>
      <c r="BB100" s="17">
        <v>64</v>
      </c>
      <c r="BC100" s="18">
        <v>1.11072544255467</v>
      </c>
      <c r="BD100" s="18"/>
    </row>
    <row r="101" spans="1:56" x14ac:dyDescent="0.15">
      <c r="A101" s="68" t="s">
        <v>178</v>
      </c>
      <c r="B101" s="14" t="s">
        <v>14</v>
      </c>
      <c r="C101" s="15">
        <v>4468</v>
      </c>
      <c r="D101" s="16">
        <v>1.3787229840650701</v>
      </c>
      <c r="E101" s="16">
        <v>101.080108010801</v>
      </c>
      <c r="F101" s="15">
        <v>280</v>
      </c>
      <c r="G101" s="16">
        <v>1.2527403695584101</v>
      </c>
      <c r="H101" s="16">
        <v>108.955223880597</v>
      </c>
      <c r="I101" s="15">
        <v>147</v>
      </c>
      <c r="J101" s="16">
        <v>1.3041163946061001</v>
      </c>
      <c r="K101" s="16">
        <v>96</v>
      </c>
      <c r="L101" s="15">
        <v>351</v>
      </c>
      <c r="M101" s="16">
        <v>1.4773349046677</v>
      </c>
      <c r="N101" s="16">
        <v>100.571428571429</v>
      </c>
      <c r="O101" s="15">
        <v>193</v>
      </c>
      <c r="P101" s="16">
        <v>1.07377322799599</v>
      </c>
      <c r="Q101" s="16">
        <v>101.041666666667</v>
      </c>
      <c r="R101" s="15">
        <v>285</v>
      </c>
      <c r="S101" s="16">
        <v>2.4890829694323102</v>
      </c>
      <c r="T101" s="16">
        <v>78.125</v>
      </c>
      <c r="U101" s="15">
        <v>555</v>
      </c>
      <c r="V101" s="16">
        <v>1.4609876803201001</v>
      </c>
      <c r="W101" s="16">
        <v>110.227272727273</v>
      </c>
      <c r="X101" s="15">
        <v>290</v>
      </c>
      <c r="Y101" s="16">
        <v>1.4823902264478901</v>
      </c>
      <c r="Z101" s="16">
        <v>132</v>
      </c>
      <c r="AA101" s="17">
        <v>527</v>
      </c>
      <c r="AB101" s="18">
        <v>1.97164128848816</v>
      </c>
      <c r="AC101" s="18">
        <v>98.120300751879697</v>
      </c>
      <c r="AD101" s="17">
        <v>153</v>
      </c>
      <c r="AE101" s="18">
        <v>0.96135721017907605</v>
      </c>
      <c r="AF101" s="18">
        <v>91.25</v>
      </c>
      <c r="AG101" s="17">
        <v>283</v>
      </c>
      <c r="AH101" s="18">
        <v>1.15850663173408</v>
      </c>
      <c r="AI101" s="18">
        <v>91.216216216216196</v>
      </c>
      <c r="AJ101" s="17">
        <v>119</v>
      </c>
      <c r="AK101" s="18">
        <v>0.699054220760148</v>
      </c>
      <c r="AL101" s="18">
        <v>91.935483870967701</v>
      </c>
      <c r="AM101" s="17">
        <v>94</v>
      </c>
      <c r="AN101" s="18">
        <v>1.26089872568746</v>
      </c>
      <c r="AO101" s="18">
        <v>70.909090909090907</v>
      </c>
      <c r="AP101" s="17">
        <v>396</v>
      </c>
      <c r="AQ101" s="18">
        <v>1.5753669889008199</v>
      </c>
      <c r="AR101" s="18">
        <v>100</v>
      </c>
      <c r="AS101" s="17">
        <v>290</v>
      </c>
      <c r="AT101" s="18">
        <v>1.2849483805219499</v>
      </c>
      <c r="AU101" s="18">
        <v>102.797202797203</v>
      </c>
      <c r="AV101" s="17">
        <v>216</v>
      </c>
      <c r="AW101" s="18">
        <v>1.3702106064450601</v>
      </c>
      <c r="AX101" s="18">
        <v>101.869158878505</v>
      </c>
      <c r="AY101" s="17">
        <v>161</v>
      </c>
      <c r="AZ101" s="18">
        <v>1.2020307600418101</v>
      </c>
      <c r="BA101" s="18">
        <v>126.76056338028199</v>
      </c>
      <c r="BB101" s="17">
        <v>128</v>
      </c>
      <c r="BC101" s="18">
        <v>1.1330441710188499</v>
      </c>
      <c r="BD101" s="18">
        <v>103.17460317460301</v>
      </c>
    </row>
    <row r="102" spans="1:56" x14ac:dyDescent="0.15">
      <c r="A102" s="69"/>
      <c r="B102" s="14" t="s">
        <v>15</v>
      </c>
      <c r="C102" s="15">
        <v>2246</v>
      </c>
      <c r="D102" s="16">
        <v>1.41188599303486</v>
      </c>
      <c r="E102" s="16"/>
      <c r="F102" s="15">
        <v>146</v>
      </c>
      <c r="G102" s="16">
        <v>1.3401872590416699</v>
      </c>
      <c r="H102" s="16"/>
      <c r="I102" s="15">
        <v>72</v>
      </c>
      <c r="J102" s="16">
        <v>1.3098053483718399</v>
      </c>
      <c r="K102" s="16"/>
      <c r="L102" s="15">
        <v>176</v>
      </c>
      <c r="M102" s="16">
        <v>1.49469214437367</v>
      </c>
      <c r="N102" s="16"/>
      <c r="O102" s="15">
        <v>97</v>
      </c>
      <c r="P102" s="16">
        <v>1.1157119852771999</v>
      </c>
      <c r="Q102" s="16"/>
      <c r="R102" s="15">
        <v>125</v>
      </c>
      <c r="S102" s="16">
        <v>2.3759741494012498</v>
      </c>
      <c r="T102" s="16"/>
      <c r="U102" s="15">
        <v>291</v>
      </c>
      <c r="V102" s="16">
        <v>1.56451612903226</v>
      </c>
      <c r="W102" s="16"/>
      <c r="X102" s="15">
        <v>165</v>
      </c>
      <c r="Y102" s="16">
        <v>1.66230102760427</v>
      </c>
      <c r="Z102" s="16"/>
      <c r="AA102" s="17">
        <v>261</v>
      </c>
      <c r="AB102" s="18">
        <v>2.01482167670218</v>
      </c>
      <c r="AC102" s="18"/>
      <c r="AD102" s="17">
        <v>73</v>
      </c>
      <c r="AE102" s="18">
        <v>0.93100369850784304</v>
      </c>
      <c r="AF102" s="18"/>
      <c r="AG102" s="17">
        <v>135</v>
      </c>
      <c r="AH102" s="18">
        <v>1.13065326633166</v>
      </c>
      <c r="AI102" s="18"/>
      <c r="AJ102" s="17">
        <v>57</v>
      </c>
      <c r="AK102" s="18">
        <v>0.67832916815423105</v>
      </c>
      <c r="AL102" s="18"/>
      <c r="AM102" s="17">
        <v>39</v>
      </c>
      <c r="AN102" s="18">
        <v>1.0116731517509701</v>
      </c>
      <c r="AO102" s="18"/>
      <c r="AP102" s="17">
        <v>198</v>
      </c>
      <c r="AQ102" s="18">
        <v>1.59716060337178</v>
      </c>
      <c r="AR102" s="18"/>
      <c r="AS102" s="17">
        <v>147</v>
      </c>
      <c r="AT102" s="18">
        <v>1.2965249603104601</v>
      </c>
      <c r="AU102" s="18"/>
      <c r="AV102" s="17">
        <v>109</v>
      </c>
      <c r="AW102" s="18">
        <v>1.4381844570523801</v>
      </c>
      <c r="AX102" s="18"/>
      <c r="AY102" s="17">
        <v>90</v>
      </c>
      <c r="AZ102" s="18">
        <v>1.3659128851115501</v>
      </c>
      <c r="BA102" s="18"/>
      <c r="BB102" s="17">
        <v>65</v>
      </c>
      <c r="BC102" s="18">
        <v>1.1743450767840999</v>
      </c>
      <c r="BD102" s="18"/>
    </row>
    <row r="103" spans="1:56" x14ac:dyDescent="0.15">
      <c r="A103" s="70"/>
      <c r="B103" s="14" t="s">
        <v>16</v>
      </c>
      <c r="C103" s="15">
        <v>2222</v>
      </c>
      <c r="D103" s="16">
        <v>1.3467482877750201</v>
      </c>
      <c r="E103" s="16"/>
      <c r="F103" s="15">
        <v>134</v>
      </c>
      <c r="G103" s="16">
        <v>1.16959064327485</v>
      </c>
      <c r="H103" s="16"/>
      <c r="I103" s="15">
        <v>75</v>
      </c>
      <c r="J103" s="16">
        <v>1.2987012987013</v>
      </c>
      <c r="K103" s="16"/>
      <c r="L103" s="15">
        <v>175</v>
      </c>
      <c r="M103" s="16">
        <v>1.46028037383178</v>
      </c>
      <c r="N103" s="16"/>
      <c r="O103" s="15">
        <v>96</v>
      </c>
      <c r="P103" s="16">
        <v>1.0344827586206899</v>
      </c>
      <c r="Q103" s="16"/>
      <c r="R103" s="15">
        <v>160</v>
      </c>
      <c r="S103" s="16">
        <v>2.58523186298271</v>
      </c>
      <c r="T103" s="16"/>
      <c r="U103" s="15">
        <v>264</v>
      </c>
      <c r="V103" s="16">
        <v>1.3616670105219699</v>
      </c>
      <c r="W103" s="16"/>
      <c r="X103" s="15">
        <v>125</v>
      </c>
      <c r="Y103" s="16">
        <v>1.2970841548199601</v>
      </c>
      <c r="Z103" s="16"/>
      <c r="AA103" s="17">
        <v>266</v>
      </c>
      <c r="AB103" s="18">
        <v>1.9310344827586201</v>
      </c>
      <c r="AC103" s="18"/>
      <c r="AD103" s="17">
        <v>80</v>
      </c>
      <c r="AE103" s="18">
        <v>0.99083477830071798</v>
      </c>
      <c r="AF103" s="18"/>
      <c r="AG103" s="17">
        <v>148</v>
      </c>
      <c r="AH103" s="18">
        <v>1.18513773222293</v>
      </c>
      <c r="AI103" s="18"/>
      <c r="AJ103" s="17">
        <v>62</v>
      </c>
      <c r="AK103" s="18">
        <v>0.71925754060324798</v>
      </c>
      <c r="AL103" s="18"/>
      <c r="AM103" s="17">
        <v>55</v>
      </c>
      <c r="AN103" s="18">
        <v>1.5277777777777799</v>
      </c>
      <c r="AO103" s="18"/>
      <c r="AP103" s="17">
        <v>198</v>
      </c>
      <c r="AQ103" s="18">
        <v>1.5541601255887001</v>
      </c>
      <c r="AR103" s="18"/>
      <c r="AS103" s="17">
        <v>143</v>
      </c>
      <c r="AT103" s="18">
        <v>1.2732615083251699</v>
      </c>
      <c r="AU103" s="18"/>
      <c r="AV103" s="17">
        <v>107</v>
      </c>
      <c r="AW103" s="18">
        <v>1.3072693952351899</v>
      </c>
      <c r="AX103" s="18"/>
      <c r="AY103" s="17">
        <v>71</v>
      </c>
      <c r="AZ103" s="18">
        <v>1.04335047759001</v>
      </c>
      <c r="BA103" s="18"/>
      <c r="BB103" s="17">
        <v>63</v>
      </c>
      <c r="BC103" s="18">
        <v>1.09337035751475</v>
      </c>
      <c r="BD103" s="18"/>
    </row>
    <row r="104" spans="1:56" x14ac:dyDescent="0.15">
      <c r="A104" s="68" t="s">
        <v>179</v>
      </c>
      <c r="B104" s="14" t="s">
        <v>14</v>
      </c>
      <c r="C104" s="15">
        <v>4338</v>
      </c>
      <c r="D104" s="16">
        <v>1.33860794648037</v>
      </c>
      <c r="E104" s="16">
        <v>105.78747628083499</v>
      </c>
      <c r="F104" s="15">
        <v>265</v>
      </c>
      <c r="G104" s="16">
        <v>1.1856292783320701</v>
      </c>
      <c r="H104" s="16">
        <v>97.761194029850699</v>
      </c>
      <c r="I104" s="15">
        <v>113</v>
      </c>
      <c r="J104" s="16">
        <v>1.00248403122782</v>
      </c>
      <c r="K104" s="16">
        <v>105.454545454545</v>
      </c>
      <c r="L104" s="15">
        <v>302</v>
      </c>
      <c r="M104" s="16">
        <v>1.27109726840355</v>
      </c>
      <c r="N104" s="16">
        <v>112.676056338028</v>
      </c>
      <c r="O104" s="15">
        <v>203</v>
      </c>
      <c r="P104" s="16">
        <v>1.12940914654501</v>
      </c>
      <c r="Q104" s="16">
        <v>100.990099009901</v>
      </c>
      <c r="R104" s="15">
        <v>268</v>
      </c>
      <c r="S104" s="16">
        <v>2.3406113537117901</v>
      </c>
      <c r="T104" s="16">
        <v>107.751937984496</v>
      </c>
      <c r="U104" s="15">
        <v>537</v>
      </c>
      <c r="V104" s="16">
        <v>1.4136042960935</v>
      </c>
      <c r="W104" s="16">
        <v>119.183673469388</v>
      </c>
      <c r="X104" s="15">
        <v>347</v>
      </c>
      <c r="Y104" s="16">
        <v>1.77375658130144</v>
      </c>
      <c r="Z104" s="16">
        <v>110.30303030303</v>
      </c>
      <c r="AA104" s="17">
        <v>543</v>
      </c>
      <c r="AB104" s="18">
        <v>2.0315013655580101</v>
      </c>
      <c r="AC104" s="18">
        <v>85.958904109589</v>
      </c>
      <c r="AD104" s="17">
        <v>149</v>
      </c>
      <c r="AE104" s="18">
        <v>0.93622368834432901</v>
      </c>
      <c r="AF104" s="18">
        <v>71.264367816092005</v>
      </c>
      <c r="AG104" s="17">
        <v>260</v>
      </c>
      <c r="AH104" s="18">
        <v>1.0643523825118699</v>
      </c>
      <c r="AI104" s="18">
        <v>88.405797101449295</v>
      </c>
      <c r="AJ104" s="17">
        <v>102</v>
      </c>
      <c r="AK104" s="18">
        <v>0.59918933208012704</v>
      </c>
      <c r="AL104" s="18">
        <v>131.81818181818201</v>
      </c>
      <c r="AM104" s="17">
        <v>114</v>
      </c>
      <c r="AN104" s="18">
        <v>1.52917505030181</v>
      </c>
      <c r="AO104" s="18">
        <v>107.272727272727</v>
      </c>
      <c r="AP104" s="17">
        <v>372</v>
      </c>
      <c r="AQ104" s="18">
        <v>1.47989020169471</v>
      </c>
      <c r="AR104" s="18">
        <v>118.82352941176499</v>
      </c>
      <c r="AS104" s="17">
        <v>298</v>
      </c>
      <c r="AT104" s="18">
        <v>1.32039523239842</v>
      </c>
      <c r="AU104" s="18">
        <v>144.26229508196701</v>
      </c>
      <c r="AV104" s="17">
        <v>184</v>
      </c>
      <c r="AW104" s="18">
        <v>1.16721644252728</v>
      </c>
      <c r="AX104" s="18">
        <v>85.858585858585897</v>
      </c>
      <c r="AY104" s="17">
        <v>168</v>
      </c>
      <c r="AZ104" s="18">
        <v>1.2542929670001499</v>
      </c>
      <c r="BA104" s="18">
        <v>97.647058823529406</v>
      </c>
      <c r="BB104" s="17">
        <v>113</v>
      </c>
      <c r="BC104" s="18">
        <v>1.00026555722758</v>
      </c>
      <c r="BD104" s="18">
        <v>151.111111111111</v>
      </c>
    </row>
    <row r="105" spans="1:56" x14ac:dyDescent="0.15">
      <c r="A105" s="69"/>
      <c r="B105" s="14" t="s">
        <v>15</v>
      </c>
      <c r="C105" s="15">
        <v>2230</v>
      </c>
      <c r="D105" s="16">
        <v>1.4018280340461899</v>
      </c>
      <c r="E105" s="16"/>
      <c r="F105" s="15">
        <v>131</v>
      </c>
      <c r="G105" s="16">
        <v>1.20249678722232</v>
      </c>
      <c r="H105" s="16"/>
      <c r="I105" s="15">
        <v>58</v>
      </c>
      <c r="J105" s="16">
        <v>1.0551209750773101</v>
      </c>
      <c r="K105" s="16"/>
      <c r="L105" s="15">
        <v>160</v>
      </c>
      <c r="M105" s="16">
        <v>1.3588110403397</v>
      </c>
      <c r="N105" s="16"/>
      <c r="O105" s="15">
        <v>102</v>
      </c>
      <c r="P105" s="16">
        <v>1.17322291235335</v>
      </c>
      <c r="Q105" s="16"/>
      <c r="R105" s="15">
        <v>139</v>
      </c>
      <c r="S105" s="16">
        <v>2.6420832541341999</v>
      </c>
      <c r="T105" s="16"/>
      <c r="U105" s="15">
        <v>292</v>
      </c>
      <c r="V105" s="16">
        <v>1.56989247311828</v>
      </c>
      <c r="W105" s="16"/>
      <c r="X105" s="15">
        <v>182</v>
      </c>
      <c r="Y105" s="16">
        <v>1.8335684062059201</v>
      </c>
      <c r="Z105" s="16"/>
      <c r="AA105" s="17">
        <v>251</v>
      </c>
      <c r="AB105" s="18">
        <v>1.93762544387834</v>
      </c>
      <c r="AC105" s="18"/>
      <c r="AD105" s="17">
        <v>62</v>
      </c>
      <c r="AE105" s="18">
        <v>0.79071546996556596</v>
      </c>
      <c r="AF105" s="18"/>
      <c r="AG105" s="17">
        <v>122</v>
      </c>
      <c r="AH105" s="18">
        <v>1.0217755443886101</v>
      </c>
      <c r="AI105" s="18"/>
      <c r="AJ105" s="17">
        <v>58</v>
      </c>
      <c r="AK105" s="18">
        <v>0.69022967987623496</v>
      </c>
      <c r="AL105" s="18"/>
      <c r="AM105" s="17">
        <v>59</v>
      </c>
      <c r="AN105" s="18">
        <v>1.5304798962386501</v>
      </c>
      <c r="AO105" s="18"/>
      <c r="AP105" s="17">
        <v>202</v>
      </c>
      <c r="AQ105" s="18">
        <v>1.6294264741469699</v>
      </c>
      <c r="AR105" s="18"/>
      <c r="AS105" s="17">
        <v>176</v>
      </c>
      <c r="AT105" s="18">
        <v>1.55230199329688</v>
      </c>
      <c r="AU105" s="18"/>
      <c r="AV105" s="17">
        <v>85</v>
      </c>
      <c r="AW105" s="18">
        <v>1.12151998944452</v>
      </c>
      <c r="AX105" s="18"/>
      <c r="AY105" s="17">
        <v>83</v>
      </c>
      <c r="AZ105" s="18">
        <v>1.2596752162695399</v>
      </c>
      <c r="BA105" s="18"/>
      <c r="BB105" s="17">
        <v>68</v>
      </c>
      <c r="BC105" s="18">
        <v>1.2285456187895201</v>
      </c>
      <c r="BD105" s="18"/>
    </row>
    <row r="106" spans="1:56" x14ac:dyDescent="0.15">
      <c r="A106" s="70"/>
      <c r="B106" s="14" t="s">
        <v>16</v>
      </c>
      <c r="C106" s="15">
        <v>2108</v>
      </c>
      <c r="D106" s="16">
        <v>1.27765319110249</v>
      </c>
      <c r="E106" s="16"/>
      <c r="F106" s="15">
        <v>134</v>
      </c>
      <c r="G106" s="16">
        <v>1.16959064327485</v>
      </c>
      <c r="H106" s="16"/>
      <c r="I106" s="15">
        <v>55</v>
      </c>
      <c r="J106" s="16">
        <v>0.952380952380952</v>
      </c>
      <c r="K106" s="16"/>
      <c r="L106" s="15">
        <v>142</v>
      </c>
      <c r="M106" s="16">
        <v>1.1849132176235</v>
      </c>
      <c r="N106" s="16"/>
      <c r="O106" s="15">
        <v>101</v>
      </c>
      <c r="P106" s="16">
        <v>1.08836206896552</v>
      </c>
      <c r="Q106" s="16"/>
      <c r="R106" s="15">
        <v>129</v>
      </c>
      <c r="S106" s="16">
        <v>2.0843431895298101</v>
      </c>
      <c r="T106" s="16"/>
      <c r="U106" s="15">
        <v>245</v>
      </c>
      <c r="V106" s="16">
        <v>1.2636682484010699</v>
      </c>
      <c r="W106" s="16"/>
      <c r="X106" s="15">
        <v>165</v>
      </c>
      <c r="Y106" s="16">
        <v>1.71215108436235</v>
      </c>
      <c r="Z106" s="16"/>
      <c r="AA106" s="17">
        <v>292</v>
      </c>
      <c r="AB106" s="18">
        <v>2.1197822141560798</v>
      </c>
      <c r="AC106" s="18"/>
      <c r="AD106" s="17">
        <v>87</v>
      </c>
      <c r="AE106" s="18">
        <v>1.0775328214020301</v>
      </c>
      <c r="AF106" s="18"/>
      <c r="AG106" s="17">
        <v>138</v>
      </c>
      <c r="AH106" s="18">
        <v>1.10506085842409</v>
      </c>
      <c r="AI106" s="18"/>
      <c r="AJ106" s="17">
        <v>44</v>
      </c>
      <c r="AK106" s="18">
        <v>0.51044083526682105</v>
      </c>
      <c r="AL106" s="18"/>
      <c r="AM106" s="17">
        <v>55</v>
      </c>
      <c r="AN106" s="18">
        <v>1.5277777777777799</v>
      </c>
      <c r="AO106" s="18"/>
      <c r="AP106" s="17">
        <v>170</v>
      </c>
      <c r="AQ106" s="18">
        <v>1.33437990580848</v>
      </c>
      <c r="AR106" s="18"/>
      <c r="AS106" s="17">
        <v>122</v>
      </c>
      <c r="AT106" s="18">
        <v>1.08627904906064</v>
      </c>
      <c r="AU106" s="18"/>
      <c r="AV106" s="17">
        <v>99</v>
      </c>
      <c r="AW106" s="18">
        <v>1.2095296273671401</v>
      </c>
      <c r="AX106" s="18"/>
      <c r="AY106" s="17">
        <v>85</v>
      </c>
      <c r="AZ106" s="18">
        <v>1.24908155767818</v>
      </c>
      <c r="BA106" s="18"/>
      <c r="BB106" s="17">
        <v>45</v>
      </c>
      <c r="BC106" s="18">
        <v>0.78097882679625097</v>
      </c>
      <c r="BD106" s="18"/>
    </row>
    <row r="107" spans="1:56" x14ac:dyDescent="0.15">
      <c r="A107" s="68" t="s">
        <v>180</v>
      </c>
      <c r="B107" s="14" t="s">
        <v>14</v>
      </c>
      <c r="C107" s="15">
        <v>4388</v>
      </c>
      <c r="D107" s="16">
        <v>1.3540368070898701</v>
      </c>
      <c r="E107" s="16">
        <v>105.912717034256</v>
      </c>
      <c r="F107" s="15">
        <v>266</v>
      </c>
      <c r="G107" s="16">
        <v>1.1901033510804899</v>
      </c>
      <c r="H107" s="16">
        <v>79.729729729729698</v>
      </c>
      <c r="I107" s="15">
        <v>129</v>
      </c>
      <c r="J107" s="16">
        <v>1.1444286728176001</v>
      </c>
      <c r="K107" s="16">
        <v>79.1666666666667</v>
      </c>
      <c r="L107" s="15">
        <v>288</v>
      </c>
      <c r="M107" s="16">
        <v>1.2121722294709401</v>
      </c>
      <c r="N107" s="16">
        <v>126.771653543307</v>
      </c>
      <c r="O107" s="15">
        <v>217</v>
      </c>
      <c r="P107" s="16">
        <v>1.2072994325136299</v>
      </c>
      <c r="Q107" s="16">
        <v>90.350877192982495</v>
      </c>
      <c r="R107" s="15">
        <v>271</v>
      </c>
      <c r="S107" s="16">
        <v>2.3668122270742402</v>
      </c>
      <c r="T107" s="16">
        <v>94.964028776978395</v>
      </c>
      <c r="U107" s="15">
        <v>492</v>
      </c>
      <c r="V107" s="16">
        <v>1.29514583552701</v>
      </c>
      <c r="W107" s="16">
        <v>122.62443438914001</v>
      </c>
      <c r="X107" s="15">
        <v>336</v>
      </c>
      <c r="Y107" s="16">
        <v>1.71752798650514</v>
      </c>
      <c r="Z107" s="16">
        <v>152.63157894736801</v>
      </c>
      <c r="AA107" s="17">
        <v>567</v>
      </c>
      <c r="AB107" s="18">
        <v>2.1212914811627801</v>
      </c>
      <c r="AC107" s="18">
        <v>101.779359430605</v>
      </c>
      <c r="AD107" s="17">
        <v>163</v>
      </c>
      <c r="AE107" s="18">
        <v>1.0241910147659401</v>
      </c>
      <c r="AF107" s="18">
        <v>94.047619047618994</v>
      </c>
      <c r="AG107" s="17">
        <v>267</v>
      </c>
      <c r="AH107" s="18">
        <v>1.0930080235795001</v>
      </c>
      <c r="AI107" s="18">
        <v>86.713286713286706</v>
      </c>
      <c r="AJ107" s="17">
        <v>97</v>
      </c>
      <c r="AK107" s="18">
        <v>0.56981730599776803</v>
      </c>
      <c r="AL107" s="18">
        <v>90.196078431372499</v>
      </c>
      <c r="AM107" s="17">
        <v>116</v>
      </c>
      <c r="AN107" s="18">
        <v>1.55600268276325</v>
      </c>
      <c r="AO107" s="18">
        <v>93.3333333333333</v>
      </c>
      <c r="AP107" s="17">
        <v>348</v>
      </c>
      <c r="AQ107" s="18">
        <v>1.3844134144886</v>
      </c>
      <c r="AR107" s="18">
        <v>120.25316455696201</v>
      </c>
      <c r="AS107" s="17">
        <v>352</v>
      </c>
      <c r="AT107" s="18">
        <v>1.55966148256458</v>
      </c>
      <c r="AU107" s="18">
        <v>131.57894736842101</v>
      </c>
      <c r="AV107" s="17">
        <v>219</v>
      </c>
      <c r="AW107" s="18">
        <v>1.3892413093123599</v>
      </c>
      <c r="AX107" s="18">
        <v>78.048780487804905</v>
      </c>
      <c r="AY107" s="17">
        <v>154</v>
      </c>
      <c r="AZ107" s="18">
        <v>1.14976855308347</v>
      </c>
      <c r="BA107" s="18">
        <v>116.901408450704</v>
      </c>
      <c r="BB107" s="17">
        <v>106</v>
      </c>
      <c r="BC107" s="18">
        <v>0.93830220412498899</v>
      </c>
      <c r="BD107" s="18">
        <v>96.296296296296305</v>
      </c>
    </row>
    <row r="108" spans="1:56" x14ac:dyDescent="0.15">
      <c r="A108" s="69"/>
      <c r="B108" s="14" t="s">
        <v>15</v>
      </c>
      <c r="C108" s="15">
        <v>2257</v>
      </c>
      <c r="D108" s="16">
        <v>1.4188008398395799</v>
      </c>
      <c r="E108" s="16"/>
      <c r="F108" s="15">
        <v>118</v>
      </c>
      <c r="G108" s="16">
        <v>1.0831650449788901</v>
      </c>
      <c r="H108" s="16"/>
      <c r="I108" s="15">
        <v>57</v>
      </c>
      <c r="J108" s="16">
        <v>1.0369292341277101</v>
      </c>
      <c r="K108" s="16"/>
      <c r="L108" s="15">
        <v>161</v>
      </c>
      <c r="M108" s="16">
        <v>1.36730360934183</v>
      </c>
      <c r="N108" s="16"/>
      <c r="O108" s="15">
        <v>103</v>
      </c>
      <c r="P108" s="16">
        <v>1.1847250977685799</v>
      </c>
      <c r="Q108" s="16"/>
      <c r="R108" s="15">
        <v>132</v>
      </c>
      <c r="S108" s="16">
        <v>2.5090287017677202</v>
      </c>
      <c r="T108" s="16"/>
      <c r="U108" s="15">
        <v>271</v>
      </c>
      <c r="V108" s="16">
        <v>1.45698924731183</v>
      </c>
      <c r="W108" s="16"/>
      <c r="X108" s="15">
        <v>203</v>
      </c>
      <c r="Y108" s="16">
        <v>2.0451339915373801</v>
      </c>
      <c r="Z108" s="16"/>
      <c r="AA108" s="17">
        <v>286</v>
      </c>
      <c r="AB108" s="18">
        <v>2.2078122587617699</v>
      </c>
      <c r="AC108" s="18"/>
      <c r="AD108" s="17">
        <v>79</v>
      </c>
      <c r="AE108" s="18">
        <v>1.0075245504399899</v>
      </c>
      <c r="AF108" s="18"/>
      <c r="AG108" s="17">
        <v>124</v>
      </c>
      <c r="AH108" s="18">
        <v>1.03852596314908</v>
      </c>
      <c r="AI108" s="18"/>
      <c r="AJ108" s="17">
        <v>46</v>
      </c>
      <c r="AK108" s="18">
        <v>0.54742353921218601</v>
      </c>
      <c r="AL108" s="18"/>
      <c r="AM108" s="17">
        <v>56</v>
      </c>
      <c r="AN108" s="18">
        <v>1.4526588845655</v>
      </c>
      <c r="AO108" s="18"/>
      <c r="AP108" s="17">
        <v>190</v>
      </c>
      <c r="AQ108" s="18">
        <v>1.5326288618214099</v>
      </c>
      <c r="AR108" s="18"/>
      <c r="AS108" s="17">
        <v>200</v>
      </c>
      <c r="AT108" s="18">
        <v>1.7639795378373599</v>
      </c>
      <c r="AU108" s="18"/>
      <c r="AV108" s="17">
        <v>96</v>
      </c>
      <c r="AW108" s="18">
        <v>1.2666578704314599</v>
      </c>
      <c r="AX108" s="18"/>
      <c r="AY108" s="17">
        <v>83</v>
      </c>
      <c r="AZ108" s="18">
        <v>1.2596752162695399</v>
      </c>
      <c r="BA108" s="18"/>
      <c r="BB108" s="17">
        <v>52</v>
      </c>
      <c r="BC108" s="18">
        <v>0.93947606142728102</v>
      </c>
      <c r="BD108" s="18"/>
    </row>
    <row r="109" spans="1:56" x14ac:dyDescent="0.15">
      <c r="A109" s="70"/>
      <c r="B109" s="14" t="s">
        <v>16</v>
      </c>
      <c r="C109" s="15">
        <v>2131</v>
      </c>
      <c r="D109" s="16">
        <v>1.2915934299048399</v>
      </c>
      <c r="E109" s="16"/>
      <c r="F109" s="15">
        <v>148</v>
      </c>
      <c r="G109" s="16">
        <v>1.29178668063193</v>
      </c>
      <c r="H109" s="16"/>
      <c r="I109" s="15">
        <v>72</v>
      </c>
      <c r="J109" s="16">
        <v>1.2467532467532501</v>
      </c>
      <c r="K109" s="16"/>
      <c r="L109" s="15">
        <v>127</v>
      </c>
      <c r="M109" s="16">
        <v>1.05974632843792</v>
      </c>
      <c r="N109" s="16"/>
      <c r="O109" s="15">
        <v>114</v>
      </c>
      <c r="P109" s="16">
        <v>1.2284482758620701</v>
      </c>
      <c r="Q109" s="16"/>
      <c r="R109" s="15">
        <v>139</v>
      </c>
      <c r="S109" s="16">
        <v>2.2459201809662299</v>
      </c>
      <c r="T109" s="16"/>
      <c r="U109" s="15">
        <v>221</v>
      </c>
      <c r="V109" s="16">
        <v>1.13988033835362</v>
      </c>
      <c r="W109" s="16"/>
      <c r="X109" s="15">
        <v>133</v>
      </c>
      <c r="Y109" s="16">
        <v>1.3800975407284399</v>
      </c>
      <c r="Z109" s="16"/>
      <c r="AA109" s="17">
        <v>281</v>
      </c>
      <c r="AB109" s="18">
        <v>2.0399274047186902</v>
      </c>
      <c r="AC109" s="18"/>
      <c r="AD109" s="17">
        <v>84</v>
      </c>
      <c r="AE109" s="18">
        <v>1.04037651721575</v>
      </c>
      <c r="AF109" s="18"/>
      <c r="AG109" s="17">
        <v>143</v>
      </c>
      <c r="AH109" s="18">
        <v>1.14509929532351</v>
      </c>
      <c r="AI109" s="18"/>
      <c r="AJ109" s="17">
        <v>51</v>
      </c>
      <c r="AK109" s="18">
        <v>0.59164733178654305</v>
      </c>
      <c r="AL109" s="18"/>
      <c r="AM109" s="17">
        <v>60</v>
      </c>
      <c r="AN109" s="18">
        <v>1.6666666666666701</v>
      </c>
      <c r="AO109" s="18"/>
      <c r="AP109" s="17">
        <v>158</v>
      </c>
      <c r="AQ109" s="18">
        <v>1.24018838304553</v>
      </c>
      <c r="AR109" s="18"/>
      <c r="AS109" s="17">
        <v>152</v>
      </c>
      <c r="AT109" s="18">
        <v>1.3533968480099701</v>
      </c>
      <c r="AU109" s="18"/>
      <c r="AV109" s="17">
        <v>123</v>
      </c>
      <c r="AW109" s="18">
        <v>1.50274893097129</v>
      </c>
      <c r="AX109" s="18"/>
      <c r="AY109" s="17">
        <v>71</v>
      </c>
      <c r="AZ109" s="18">
        <v>1.04335047759001</v>
      </c>
      <c r="BA109" s="18"/>
      <c r="BB109" s="17">
        <v>54</v>
      </c>
      <c r="BC109" s="18">
        <v>0.93717459215550203</v>
      </c>
      <c r="BD109" s="18"/>
    </row>
    <row r="110" spans="1:56" x14ac:dyDescent="0.15">
      <c r="A110" s="68" t="s">
        <v>181</v>
      </c>
      <c r="B110" s="14" t="s">
        <v>14</v>
      </c>
      <c r="C110" s="15">
        <v>4430</v>
      </c>
      <c r="D110" s="16">
        <v>1.36699705000185</v>
      </c>
      <c r="E110" s="16">
        <v>103.30426801285</v>
      </c>
      <c r="F110" s="15">
        <v>272</v>
      </c>
      <c r="G110" s="16">
        <v>1.2169477875710299</v>
      </c>
      <c r="H110" s="16">
        <v>98.540145985401494</v>
      </c>
      <c r="I110" s="15">
        <v>139</v>
      </c>
      <c r="J110" s="16">
        <v>1.2331440738112101</v>
      </c>
      <c r="K110" s="16">
        <v>85.3333333333333</v>
      </c>
      <c r="L110" s="15">
        <v>289</v>
      </c>
      <c r="M110" s="16">
        <v>1.21638116082327</v>
      </c>
      <c r="N110" s="16">
        <v>106.428571428571</v>
      </c>
      <c r="O110" s="15">
        <v>224</v>
      </c>
      <c r="P110" s="16">
        <v>1.2462445754979401</v>
      </c>
      <c r="Q110" s="16">
        <v>98.230088495575203</v>
      </c>
      <c r="R110" s="15">
        <v>254</v>
      </c>
      <c r="S110" s="16">
        <v>2.2183406113537099</v>
      </c>
      <c r="T110" s="16">
        <v>118.965517241379</v>
      </c>
      <c r="U110" s="15">
        <v>502</v>
      </c>
      <c r="V110" s="16">
        <v>1.32146993787512</v>
      </c>
      <c r="W110" s="16">
        <v>114.529914529915</v>
      </c>
      <c r="X110" s="15">
        <v>300</v>
      </c>
      <c r="Y110" s="16">
        <v>1.53350713080816</v>
      </c>
      <c r="Z110" s="16">
        <v>104.08163265306101</v>
      </c>
      <c r="AA110" s="17">
        <v>612</v>
      </c>
      <c r="AB110" s="18">
        <v>2.28964794792173</v>
      </c>
      <c r="AC110" s="18">
        <v>104</v>
      </c>
      <c r="AD110" s="17">
        <v>153</v>
      </c>
      <c r="AE110" s="18">
        <v>0.96135721017907605</v>
      </c>
      <c r="AF110" s="18">
        <v>84.337349397590401</v>
      </c>
      <c r="AG110" s="17">
        <v>291</v>
      </c>
      <c r="AH110" s="18">
        <v>1.1912559358113599</v>
      </c>
      <c r="AI110" s="18">
        <v>90.196078431372499</v>
      </c>
      <c r="AJ110" s="17">
        <v>81</v>
      </c>
      <c r="AK110" s="18">
        <v>0.47582682253421799</v>
      </c>
      <c r="AL110" s="18">
        <v>107.69230769230801</v>
      </c>
      <c r="AM110" s="17">
        <v>151</v>
      </c>
      <c r="AN110" s="18">
        <v>2.0254862508383602</v>
      </c>
      <c r="AO110" s="18">
        <v>88.75</v>
      </c>
      <c r="AP110" s="17">
        <v>397</v>
      </c>
      <c r="AQ110" s="18">
        <v>1.5793451883677401</v>
      </c>
      <c r="AR110" s="18">
        <v>106.770833333333</v>
      </c>
      <c r="AS110" s="17">
        <v>319</v>
      </c>
      <c r="AT110" s="18">
        <v>1.4134432185741499</v>
      </c>
      <c r="AU110" s="18">
        <v>101.898734177215</v>
      </c>
      <c r="AV110" s="17">
        <v>164</v>
      </c>
      <c r="AW110" s="18">
        <v>1.0403450900786599</v>
      </c>
      <c r="AX110" s="18">
        <v>92.941176470588204</v>
      </c>
      <c r="AY110" s="17">
        <v>175</v>
      </c>
      <c r="AZ110" s="18">
        <v>1.30655517395849</v>
      </c>
      <c r="BA110" s="18">
        <v>101.149425287356</v>
      </c>
      <c r="BB110" s="17">
        <v>107</v>
      </c>
      <c r="BC110" s="18">
        <v>0.947154111711074</v>
      </c>
      <c r="BD110" s="18">
        <v>167.5</v>
      </c>
    </row>
    <row r="111" spans="1:56" x14ac:dyDescent="0.15">
      <c r="A111" s="69"/>
      <c r="B111" s="14" t="s">
        <v>15</v>
      </c>
      <c r="C111" s="15">
        <v>2251</v>
      </c>
      <c r="D111" s="16">
        <v>1.41502910521882</v>
      </c>
      <c r="E111" s="16"/>
      <c r="F111" s="15">
        <v>135</v>
      </c>
      <c r="G111" s="16">
        <v>1.23921424637415</v>
      </c>
      <c r="H111" s="16"/>
      <c r="I111" s="15">
        <v>64</v>
      </c>
      <c r="J111" s="16">
        <v>1.16427142077497</v>
      </c>
      <c r="K111" s="16"/>
      <c r="L111" s="15">
        <v>149</v>
      </c>
      <c r="M111" s="16">
        <v>1.2653927813163499</v>
      </c>
      <c r="N111" s="16"/>
      <c r="O111" s="15">
        <v>111</v>
      </c>
      <c r="P111" s="16">
        <v>1.2767425810904101</v>
      </c>
      <c r="Q111" s="16"/>
      <c r="R111" s="15">
        <v>138</v>
      </c>
      <c r="S111" s="16">
        <v>2.6230754609389799</v>
      </c>
      <c r="T111" s="16"/>
      <c r="U111" s="15">
        <v>268</v>
      </c>
      <c r="V111" s="16">
        <v>1.4408602150537599</v>
      </c>
      <c r="W111" s="16"/>
      <c r="X111" s="15">
        <v>153</v>
      </c>
      <c r="Y111" s="16">
        <v>1.5414064074148699</v>
      </c>
      <c r="Z111" s="16"/>
      <c r="AA111" s="17">
        <v>312</v>
      </c>
      <c r="AB111" s="18">
        <v>2.4085224641037501</v>
      </c>
      <c r="AC111" s="18"/>
      <c r="AD111" s="17">
        <v>70</v>
      </c>
      <c r="AE111" s="18">
        <v>0.892743272541768</v>
      </c>
      <c r="AF111" s="18"/>
      <c r="AG111" s="17">
        <v>138</v>
      </c>
      <c r="AH111" s="18">
        <v>1.1557788944723599</v>
      </c>
      <c r="AI111" s="18"/>
      <c r="AJ111" s="17">
        <v>42</v>
      </c>
      <c r="AK111" s="18">
        <v>0.49982149232417</v>
      </c>
      <c r="AL111" s="18"/>
      <c r="AM111" s="17">
        <v>71</v>
      </c>
      <c r="AN111" s="18">
        <v>1.84176394293126</v>
      </c>
      <c r="AO111" s="18"/>
      <c r="AP111" s="17">
        <v>205</v>
      </c>
      <c r="AQ111" s="18">
        <v>1.6536258772283601</v>
      </c>
      <c r="AR111" s="18"/>
      <c r="AS111" s="17">
        <v>161</v>
      </c>
      <c r="AT111" s="18">
        <v>1.4200035279590799</v>
      </c>
      <c r="AU111" s="18"/>
      <c r="AV111" s="17">
        <v>79</v>
      </c>
      <c r="AW111" s="18">
        <v>1.0423538725425501</v>
      </c>
      <c r="AX111" s="18"/>
      <c r="AY111" s="17">
        <v>88</v>
      </c>
      <c r="AZ111" s="18">
        <v>1.3355592654424</v>
      </c>
      <c r="BA111" s="18"/>
      <c r="BB111" s="17">
        <v>67</v>
      </c>
      <c r="BC111" s="18">
        <v>1.2104787714543801</v>
      </c>
      <c r="BD111" s="18"/>
    </row>
    <row r="112" spans="1:56" x14ac:dyDescent="0.15">
      <c r="A112" s="70"/>
      <c r="B112" s="14" t="s">
        <v>16</v>
      </c>
      <c r="C112" s="15">
        <v>2179</v>
      </c>
      <c r="D112" s="16">
        <v>1.3206861021880101</v>
      </c>
      <c r="E112" s="16"/>
      <c r="F112" s="15">
        <v>137</v>
      </c>
      <c r="G112" s="16">
        <v>1.1957755084227999</v>
      </c>
      <c r="H112" s="16"/>
      <c r="I112" s="15">
        <v>75</v>
      </c>
      <c r="J112" s="16">
        <v>1.2987012987013</v>
      </c>
      <c r="K112" s="16"/>
      <c r="L112" s="15">
        <v>140</v>
      </c>
      <c r="M112" s="16">
        <v>1.1682242990654199</v>
      </c>
      <c r="N112" s="16"/>
      <c r="O112" s="15">
        <v>113</v>
      </c>
      <c r="P112" s="16">
        <v>1.2176724137931001</v>
      </c>
      <c r="Q112" s="16"/>
      <c r="R112" s="15">
        <v>116</v>
      </c>
      <c r="S112" s="16">
        <v>1.8742931006624699</v>
      </c>
      <c r="T112" s="16"/>
      <c r="U112" s="15">
        <v>234</v>
      </c>
      <c r="V112" s="16">
        <v>1.2069321229626599</v>
      </c>
      <c r="W112" s="16"/>
      <c r="X112" s="15">
        <v>147</v>
      </c>
      <c r="Y112" s="16">
        <v>1.5253709660682799</v>
      </c>
      <c r="Z112" s="16"/>
      <c r="AA112" s="17">
        <v>300</v>
      </c>
      <c r="AB112" s="18">
        <v>2.1778584392014499</v>
      </c>
      <c r="AC112" s="18"/>
      <c r="AD112" s="17">
        <v>83</v>
      </c>
      <c r="AE112" s="18">
        <v>1.027991082487</v>
      </c>
      <c r="AF112" s="18"/>
      <c r="AG112" s="17">
        <v>153</v>
      </c>
      <c r="AH112" s="18">
        <v>1.2251761691223599</v>
      </c>
      <c r="AI112" s="18"/>
      <c r="AJ112" s="17">
        <v>39</v>
      </c>
      <c r="AK112" s="18">
        <v>0.452436194895592</v>
      </c>
      <c r="AL112" s="18"/>
      <c r="AM112" s="17">
        <v>80</v>
      </c>
      <c r="AN112" s="18">
        <v>2.2222222222222201</v>
      </c>
      <c r="AO112" s="18"/>
      <c r="AP112" s="17">
        <v>192</v>
      </c>
      <c r="AQ112" s="18">
        <v>1.5070643642072199</v>
      </c>
      <c r="AR112" s="18"/>
      <c r="AS112" s="17">
        <v>158</v>
      </c>
      <c r="AT112" s="18">
        <v>1.4068204077998401</v>
      </c>
      <c r="AU112" s="18"/>
      <c r="AV112" s="17">
        <v>85</v>
      </c>
      <c r="AW112" s="18">
        <v>1.03848503359805</v>
      </c>
      <c r="AX112" s="18"/>
      <c r="AY112" s="17">
        <v>87</v>
      </c>
      <c r="AZ112" s="18">
        <v>1.2784717119764899</v>
      </c>
      <c r="BA112" s="18"/>
      <c r="BB112" s="17">
        <v>40</v>
      </c>
      <c r="BC112" s="18">
        <v>0.69420340159666805</v>
      </c>
      <c r="BD112" s="18"/>
    </row>
    <row r="113" spans="1:56" x14ac:dyDescent="0.15">
      <c r="A113" s="68" t="s">
        <v>182</v>
      </c>
      <c r="B113" s="14" t="s">
        <v>14</v>
      </c>
      <c r="C113" s="15">
        <v>4295</v>
      </c>
      <c r="D113" s="16">
        <v>1.3253391263562</v>
      </c>
      <c r="E113" s="16">
        <v>104.621248213435</v>
      </c>
      <c r="F113" s="15">
        <v>253</v>
      </c>
      <c r="G113" s="16">
        <v>1.1319404053509901</v>
      </c>
      <c r="H113" s="16">
        <v>93.129770992366403</v>
      </c>
      <c r="I113" s="15">
        <v>129</v>
      </c>
      <c r="J113" s="16">
        <v>1.1444286728176001</v>
      </c>
      <c r="K113" s="16">
        <v>72</v>
      </c>
      <c r="L113" s="15">
        <v>323</v>
      </c>
      <c r="M113" s="16">
        <v>1.35948482680247</v>
      </c>
      <c r="N113" s="16">
        <v>108.38709677419401</v>
      </c>
      <c r="O113" s="15">
        <v>206</v>
      </c>
      <c r="P113" s="16">
        <v>1.1460999221097099</v>
      </c>
      <c r="Q113" s="16">
        <v>114.583333333333</v>
      </c>
      <c r="R113" s="15">
        <v>219</v>
      </c>
      <c r="S113" s="16">
        <v>1.91266375545852</v>
      </c>
      <c r="T113" s="16">
        <v>104.672897196262</v>
      </c>
      <c r="U113" s="15">
        <v>512</v>
      </c>
      <c r="V113" s="16">
        <v>1.34779404022323</v>
      </c>
      <c r="W113" s="16">
        <v>108.130081300813</v>
      </c>
      <c r="X113" s="15">
        <v>313</v>
      </c>
      <c r="Y113" s="16">
        <v>1.59995910647651</v>
      </c>
      <c r="Z113" s="16">
        <v>104.57516339869299</v>
      </c>
      <c r="AA113" s="17">
        <v>563</v>
      </c>
      <c r="AB113" s="18">
        <v>2.1063264618953199</v>
      </c>
      <c r="AC113" s="18">
        <v>110.074626865672</v>
      </c>
      <c r="AD113" s="17">
        <v>175</v>
      </c>
      <c r="AE113" s="18">
        <v>1.0995915802701901</v>
      </c>
      <c r="AF113" s="18">
        <v>101.149425287356</v>
      </c>
      <c r="AG113" s="17">
        <v>317</v>
      </c>
      <c r="AH113" s="18">
        <v>1.2976911740625501</v>
      </c>
      <c r="AI113" s="18">
        <v>105.84415584415601</v>
      </c>
      <c r="AJ113" s="17">
        <v>93</v>
      </c>
      <c r="AK113" s="18">
        <v>0.54631968513188001</v>
      </c>
      <c r="AL113" s="18">
        <v>82.352941176470594</v>
      </c>
      <c r="AM113" s="17">
        <v>141</v>
      </c>
      <c r="AN113" s="18">
        <v>1.89134808853119</v>
      </c>
      <c r="AO113" s="18">
        <v>147.36842105263199</v>
      </c>
      <c r="AP113" s="17">
        <v>367</v>
      </c>
      <c r="AQ113" s="18">
        <v>1.45999920436011</v>
      </c>
      <c r="AR113" s="18">
        <v>107.344632768362</v>
      </c>
      <c r="AS113" s="17">
        <v>272</v>
      </c>
      <c r="AT113" s="18">
        <v>1.2051929637998999</v>
      </c>
      <c r="AU113" s="18">
        <v>100</v>
      </c>
      <c r="AV113" s="17">
        <v>176</v>
      </c>
      <c r="AW113" s="18">
        <v>1.11646790154783</v>
      </c>
      <c r="AX113" s="18">
        <v>114.63414634146299</v>
      </c>
      <c r="AY113" s="17">
        <v>132</v>
      </c>
      <c r="AZ113" s="18">
        <v>0.98551590264297395</v>
      </c>
      <c r="BA113" s="18">
        <v>94.117647058823493</v>
      </c>
      <c r="BB113" s="17">
        <v>104</v>
      </c>
      <c r="BC113" s="18">
        <v>0.92059838895281898</v>
      </c>
      <c r="BD113" s="18">
        <v>85.714285714285694</v>
      </c>
    </row>
    <row r="114" spans="1:56" x14ac:dyDescent="0.15">
      <c r="A114" s="69"/>
      <c r="B114" s="14" t="s">
        <v>15</v>
      </c>
      <c r="C114" s="15">
        <v>2196</v>
      </c>
      <c r="D114" s="16">
        <v>1.38045487119526</v>
      </c>
      <c r="E114" s="16"/>
      <c r="F114" s="15">
        <v>122</v>
      </c>
      <c r="G114" s="16">
        <v>1.1198825041307101</v>
      </c>
      <c r="H114" s="16"/>
      <c r="I114" s="15">
        <v>54</v>
      </c>
      <c r="J114" s="16">
        <v>0.982354011278879</v>
      </c>
      <c r="K114" s="16"/>
      <c r="L114" s="15">
        <v>168</v>
      </c>
      <c r="M114" s="16">
        <v>1.42675159235669</v>
      </c>
      <c r="N114" s="16"/>
      <c r="O114" s="15">
        <v>110</v>
      </c>
      <c r="P114" s="16">
        <v>1.2652403956751801</v>
      </c>
      <c r="Q114" s="16"/>
      <c r="R114" s="15">
        <v>112</v>
      </c>
      <c r="S114" s="16">
        <v>2.1288728378635202</v>
      </c>
      <c r="T114" s="16"/>
      <c r="U114" s="15">
        <v>266</v>
      </c>
      <c r="V114" s="16">
        <v>1.43010752688172</v>
      </c>
      <c r="W114" s="16"/>
      <c r="X114" s="15">
        <v>160</v>
      </c>
      <c r="Y114" s="16">
        <v>1.61192826919202</v>
      </c>
      <c r="Z114" s="16"/>
      <c r="AA114" s="17">
        <v>295</v>
      </c>
      <c r="AB114" s="18">
        <v>2.2772888683032302</v>
      </c>
      <c r="AC114" s="18"/>
      <c r="AD114" s="17">
        <v>88</v>
      </c>
      <c r="AE114" s="18">
        <v>1.1223058283382199</v>
      </c>
      <c r="AF114" s="18"/>
      <c r="AG114" s="17">
        <v>163</v>
      </c>
      <c r="AH114" s="18">
        <v>1.3651591289782199</v>
      </c>
      <c r="AI114" s="18"/>
      <c r="AJ114" s="17">
        <v>42</v>
      </c>
      <c r="AK114" s="18">
        <v>0.49982149232417</v>
      </c>
      <c r="AL114" s="18"/>
      <c r="AM114" s="17">
        <v>84</v>
      </c>
      <c r="AN114" s="18">
        <v>2.1789883268482502</v>
      </c>
      <c r="AO114" s="18"/>
      <c r="AP114" s="17">
        <v>190</v>
      </c>
      <c r="AQ114" s="18">
        <v>1.5326288618214099</v>
      </c>
      <c r="AR114" s="18"/>
      <c r="AS114" s="17">
        <v>136</v>
      </c>
      <c r="AT114" s="18">
        <v>1.19950608572941</v>
      </c>
      <c r="AU114" s="18"/>
      <c r="AV114" s="17">
        <v>94</v>
      </c>
      <c r="AW114" s="18">
        <v>1.24026916479747</v>
      </c>
      <c r="AX114" s="18"/>
      <c r="AY114" s="17">
        <v>64</v>
      </c>
      <c r="AZ114" s="18">
        <v>0.97131582941265704</v>
      </c>
      <c r="BA114" s="18"/>
      <c r="BB114" s="17">
        <v>48</v>
      </c>
      <c r="BC114" s="18">
        <v>0.86720867208672103</v>
      </c>
      <c r="BD114" s="18"/>
    </row>
    <row r="115" spans="1:56" x14ac:dyDescent="0.15">
      <c r="A115" s="70"/>
      <c r="B115" s="14" t="s">
        <v>16</v>
      </c>
      <c r="C115" s="15">
        <v>2099</v>
      </c>
      <c r="D115" s="16">
        <v>1.2721983150494001</v>
      </c>
      <c r="E115" s="16"/>
      <c r="F115" s="15">
        <v>131</v>
      </c>
      <c r="G115" s="16">
        <v>1.14340577812691</v>
      </c>
      <c r="H115" s="16"/>
      <c r="I115" s="15">
        <v>75</v>
      </c>
      <c r="J115" s="16">
        <v>1.2987012987013</v>
      </c>
      <c r="K115" s="16"/>
      <c r="L115" s="15">
        <v>155</v>
      </c>
      <c r="M115" s="16">
        <v>1.2933911882510001</v>
      </c>
      <c r="N115" s="16"/>
      <c r="O115" s="15">
        <v>96</v>
      </c>
      <c r="P115" s="16">
        <v>1.0344827586206899</v>
      </c>
      <c r="Q115" s="16"/>
      <c r="R115" s="15">
        <v>107</v>
      </c>
      <c r="S115" s="16">
        <v>1.72887380836969</v>
      </c>
      <c r="T115" s="16"/>
      <c r="U115" s="15">
        <v>246</v>
      </c>
      <c r="V115" s="16">
        <v>1.26882607798638</v>
      </c>
      <c r="W115" s="16"/>
      <c r="X115" s="15">
        <v>153</v>
      </c>
      <c r="Y115" s="16">
        <v>1.5876310054996401</v>
      </c>
      <c r="Z115" s="16"/>
      <c r="AA115" s="17">
        <v>268</v>
      </c>
      <c r="AB115" s="18">
        <v>1.9455535390199601</v>
      </c>
      <c r="AC115" s="18"/>
      <c r="AD115" s="17">
        <v>87</v>
      </c>
      <c r="AE115" s="18">
        <v>1.0775328214020301</v>
      </c>
      <c r="AF115" s="18"/>
      <c r="AG115" s="17">
        <v>154</v>
      </c>
      <c r="AH115" s="18">
        <v>1.2331838565022399</v>
      </c>
      <c r="AI115" s="18"/>
      <c r="AJ115" s="17">
        <v>51</v>
      </c>
      <c r="AK115" s="18">
        <v>0.59164733178654305</v>
      </c>
      <c r="AL115" s="18"/>
      <c r="AM115" s="17">
        <v>57</v>
      </c>
      <c r="AN115" s="18">
        <v>1.5833333333333299</v>
      </c>
      <c r="AO115" s="18"/>
      <c r="AP115" s="17">
        <v>177</v>
      </c>
      <c r="AQ115" s="18">
        <v>1.3893249607535301</v>
      </c>
      <c r="AR115" s="18"/>
      <c r="AS115" s="17">
        <v>136</v>
      </c>
      <c r="AT115" s="18">
        <v>1.21093402190366</v>
      </c>
      <c r="AU115" s="18"/>
      <c r="AV115" s="17">
        <v>82</v>
      </c>
      <c r="AW115" s="18">
        <v>1.0018326206475301</v>
      </c>
      <c r="AX115" s="18"/>
      <c r="AY115" s="17">
        <v>68</v>
      </c>
      <c r="AZ115" s="18">
        <v>0.99926524614254197</v>
      </c>
      <c r="BA115" s="18"/>
      <c r="BB115" s="17">
        <v>56</v>
      </c>
      <c r="BC115" s="18">
        <v>0.97188476223533504</v>
      </c>
      <c r="BD115" s="18"/>
    </row>
    <row r="116" spans="1:56" x14ac:dyDescent="0.15">
      <c r="A116" s="68" t="s">
        <v>183</v>
      </c>
      <c r="B116" s="14" t="s">
        <v>14</v>
      </c>
      <c r="C116" s="15">
        <v>4566</v>
      </c>
      <c r="D116" s="16">
        <v>1.4089635508597</v>
      </c>
      <c r="E116" s="16">
        <v>93.392630241423106</v>
      </c>
      <c r="F116" s="15">
        <v>316</v>
      </c>
      <c r="G116" s="16">
        <v>1.41380698850163</v>
      </c>
      <c r="H116" s="16">
        <v>98.742138364779905</v>
      </c>
      <c r="I116" s="15">
        <v>152</v>
      </c>
      <c r="J116" s="16">
        <v>1.3484740951029099</v>
      </c>
      <c r="K116" s="16">
        <v>105.40540540540501</v>
      </c>
      <c r="L116" s="15">
        <v>327</v>
      </c>
      <c r="M116" s="16">
        <v>1.3763205522117901</v>
      </c>
      <c r="N116" s="16">
        <v>100.61349693251501</v>
      </c>
      <c r="O116" s="15">
        <v>216</v>
      </c>
      <c r="P116" s="16">
        <v>1.20173584065873</v>
      </c>
      <c r="Q116" s="16">
        <v>86.2068965517241</v>
      </c>
      <c r="R116" s="15">
        <v>257</v>
      </c>
      <c r="S116" s="16">
        <v>2.24454148471616</v>
      </c>
      <c r="T116" s="16">
        <v>142.452830188679</v>
      </c>
      <c r="U116" s="15">
        <v>500</v>
      </c>
      <c r="V116" s="16">
        <v>1.3162051174055001</v>
      </c>
      <c r="W116" s="16">
        <v>102.429149797571</v>
      </c>
      <c r="X116" s="15">
        <v>305</v>
      </c>
      <c r="Y116" s="16">
        <v>1.55906558298829</v>
      </c>
      <c r="Z116" s="16">
        <v>108.904109589041</v>
      </c>
      <c r="AA116" s="17">
        <v>533</v>
      </c>
      <c r="AB116" s="18">
        <v>1.9940888173893501</v>
      </c>
      <c r="AC116" s="18">
        <v>87.676056338028204</v>
      </c>
      <c r="AD116" s="17">
        <v>197</v>
      </c>
      <c r="AE116" s="18">
        <v>1.2378259503612901</v>
      </c>
      <c r="AF116" s="18">
        <v>84.112149532710305</v>
      </c>
      <c r="AG116" s="17">
        <v>351</v>
      </c>
      <c r="AH116" s="18">
        <v>1.43687571639103</v>
      </c>
      <c r="AI116" s="18">
        <v>90.760869565217405</v>
      </c>
      <c r="AJ116" s="17">
        <v>108</v>
      </c>
      <c r="AK116" s="18">
        <v>0.63443576337895802</v>
      </c>
      <c r="AL116" s="18">
        <v>68.75</v>
      </c>
      <c r="AM116" s="17">
        <v>155</v>
      </c>
      <c r="AN116" s="18">
        <v>2.0791415157612301</v>
      </c>
      <c r="AO116" s="18">
        <v>59.793814432989699</v>
      </c>
      <c r="AP116" s="17">
        <v>405</v>
      </c>
      <c r="AQ116" s="18">
        <v>1.61117078410311</v>
      </c>
      <c r="AR116" s="18">
        <v>84.090909090909093</v>
      </c>
      <c r="AS116" s="17">
        <v>310</v>
      </c>
      <c r="AT116" s="18">
        <v>1.3735655102131199</v>
      </c>
      <c r="AU116" s="18">
        <v>79.190751445086704</v>
      </c>
      <c r="AV116" s="17">
        <v>165</v>
      </c>
      <c r="AW116" s="18">
        <v>1.0466886577010901</v>
      </c>
      <c r="AX116" s="18">
        <v>81.3186813186813</v>
      </c>
      <c r="AY116" s="17">
        <v>172</v>
      </c>
      <c r="AZ116" s="18">
        <v>1.2841570852620601</v>
      </c>
      <c r="BA116" s="18">
        <v>100</v>
      </c>
      <c r="BB116" s="17">
        <v>97</v>
      </c>
      <c r="BC116" s="18">
        <v>0.85863503585022605</v>
      </c>
      <c r="BD116" s="18">
        <v>120.454545454545</v>
      </c>
    </row>
    <row r="117" spans="1:56" x14ac:dyDescent="0.15">
      <c r="A117" s="69"/>
      <c r="B117" s="14" t="s">
        <v>15</v>
      </c>
      <c r="C117" s="15">
        <v>2205</v>
      </c>
      <c r="D117" s="16">
        <v>1.3861124731263901</v>
      </c>
      <c r="E117" s="16"/>
      <c r="F117" s="15">
        <v>157</v>
      </c>
      <c r="G117" s="16">
        <v>1.4411602717092</v>
      </c>
      <c r="H117" s="16"/>
      <c r="I117" s="15">
        <v>78</v>
      </c>
      <c r="J117" s="16">
        <v>1.4189557940694899</v>
      </c>
      <c r="K117" s="16"/>
      <c r="L117" s="15">
        <v>164</v>
      </c>
      <c r="M117" s="16">
        <v>1.3927813163481999</v>
      </c>
      <c r="N117" s="16"/>
      <c r="O117" s="15">
        <v>100</v>
      </c>
      <c r="P117" s="16">
        <v>1.15021854152289</v>
      </c>
      <c r="Q117" s="16"/>
      <c r="R117" s="15">
        <v>151</v>
      </c>
      <c r="S117" s="16">
        <v>2.8701767724767202</v>
      </c>
      <c r="T117" s="16"/>
      <c r="U117" s="15">
        <v>253</v>
      </c>
      <c r="V117" s="16">
        <v>1.3602150537634401</v>
      </c>
      <c r="W117" s="16"/>
      <c r="X117" s="15">
        <v>159</v>
      </c>
      <c r="Y117" s="16">
        <v>1.60185371750957</v>
      </c>
      <c r="Z117" s="16"/>
      <c r="AA117" s="17">
        <v>249</v>
      </c>
      <c r="AB117" s="18">
        <v>1.9221861973135701</v>
      </c>
      <c r="AC117" s="18"/>
      <c r="AD117" s="17">
        <v>90</v>
      </c>
      <c r="AE117" s="18">
        <v>1.1478127789822701</v>
      </c>
      <c r="AF117" s="18"/>
      <c r="AG117" s="17">
        <v>167</v>
      </c>
      <c r="AH117" s="18">
        <v>1.3986599664991599</v>
      </c>
      <c r="AI117" s="18"/>
      <c r="AJ117" s="17">
        <v>44</v>
      </c>
      <c r="AK117" s="18">
        <v>0.52362251576817798</v>
      </c>
      <c r="AL117" s="18"/>
      <c r="AM117" s="17">
        <v>58</v>
      </c>
      <c r="AN117" s="18">
        <v>1.5045395590142701</v>
      </c>
      <c r="AO117" s="18"/>
      <c r="AP117" s="17">
        <v>185</v>
      </c>
      <c r="AQ117" s="18">
        <v>1.4922965233524199</v>
      </c>
      <c r="AR117" s="18"/>
      <c r="AS117" s="17">
        <v>137</v>
      </c>
      <c r="AT117" s="18">
        <v>1.20832598341859</v>
      </c>
      <c r="AU117" s="18"/>
      <c r="AV117" s="17">
        <v>74</v>
      </c>
      <c r="AW117" s="18">
        <v>0.97638210845758</v>
      </c>
      <c r="AX117" s="18"/>
      <c r="AY117" s="17">
        <v>86</v>
      </c>
      <c r="AZ117" s="18">
        <v>1.3052056457732599</v>
      </c>
      <c r="BA117" s="18"/>
      <c r="BB117" s="17">
        <v>53</v>
      </c>
      <c r="BC117" s="18">
        <v>0.95754290876242099</v>
      </c>
      <c r="BD117" s="18"/>
    </row>
    <row r="118" spans="1:56" x14ac:dyDescent="0.15">
      <c r="A118" s="70"/>
      <c r="B118" s="14" t="s">
        <v>16</v>
      </c>
      <c r="C118" s="15">
        <v>2361</v>
      </c>
      <c r="D118" s="16">
        <v>1.4309958179283599</v>
      </c>
      <c r="E118" s="16"/>
      <c r="F118" s="15">
        <v>159</v>
      </c>
      <c r="G118" s="16">
        <v>1.3877978528410599</v>
      </c>
      <c r="H118" s="16"/>
      <c r="I118" s="15">
        <v>74</v>
      </c>
      <c r="J118" s="16">
        <v>1.28138528138528</v>
      </c>
      <c r="K118" s="16"/>
      <c r="L118" s="15">
        <v>163</v>
      </c>
      <c r="M118" s="16">
        <v>1.36014686248331</v>
      </c>
      <c r="N118" s="16"/>
      <c r="O118" s="15">
        <v>116</v>
      </c>
      <c r="P118" s="16">
        <v>1.25</v>
      </c>
      <c r="Q118" s="16"/>
      <c r="R118" s="15">
        <v>106</v>
      </c>
      <c r="S118" s="16">
        <v>1.7127161092260501</v>
      </c>
      <c r="T118" s="16"/>
      <c r="U118" s="15">
        <v>247</v>
      </c>
      <c r="V118" s="16">
        <v>1.2739839075716901</v>
      </c>
      <c r="W118" s="16"/>
      <c r="X118" s="15">
        <v>146</v>
      </c>
      <c r="Y118" s="16">
        <v>1.51499429282972</v>
      </c>
      <c r="Z118" s="16"/>
      <c r="AA118" s="17">
        <v>284</v>
      </c>
      <c r="AB118" s="18">
        <v>2.0617059891107101</v>
      </c>
      <c r="AC118" s="18"/>
      <c r="AD118" s="17">
        <v>107</v>
      </c>
      <c r="AE118" s="18">
        <v>1.32524151597721</v>
      </c>
      <c r="AF118" s="18"/>
      <c r="AG118" s="17">
        <v>184</v>
      </c>
      <c r="AH118" s="18">
        <v>1.4734144778987801</v>
      </c>
      <c r="AI118" s="18"/>
      <c r="AJ118" s="17">
        <v>64</v>
      </c>
      <c r="AK118" s="18">
        <v>0.74245939675174</v>
      </c>
      <c r="AL118" s="18"/>
      <c r="AM118" s="17">
        <v>97</v>
      </c>
      <c r="AN118" s="18">
        <v>2.6944444444444402</v>
      </c>
      <c r="AO118" s="18"/>
      <c r="AP118" s="17">
        <v>220</v>
      </c>
      <c r="AQ118" s="18">
        <v>1.72684458398744</v>
      </c>
      <c r="AR118" s="18"/>
      <c r="AS118" s="17">
        <v>173</v>
      </c>
      <c r="AT118" s="18">
        <v>1.54037930727451</v>
      </c>
      <c r="AU118" s="18"/>
      <c r="AV118" s="17">
        <v>91</v>
      </c>
      <c r="AW118" s="18">
        <v>1.11178985949908</v>
      </c>
      <c r="AX118" s="18"/>
      <c r="AY118" s="17">
        <v>86</v>
      </c>
      <c r="AZ118" s="18">
        <v>1.26377663482733</v>
      </c>
      <c r="BA118" s="18"/>
      <c r="BB118" s="17">
        <v>44</v>
      </c>
      <c r="BC118" s="18">
        <v>0.76362374175633496</v>
      </c>
      <c r="BD118" s="18"/>
    </row>
    <row r="119" spans="1:56" x14ac:dyDescent="0.15">
      <c r="A119" s="68" t="s">
        <v>184</v>
      </c>
      <c r="B119" s="14" t="s">
        <v>14</v>
      </c>
      <c r="C119" s="15">
        <v>4805</v>
      </c>
      <c r="D119" s="16">
        <v>1.4827135045731099</v>
      </c>
      <c r="E119" s="16">
        <v>104.294217687075</v>
      </c>
      <c r="F119" s="15">
        <v>303</v>
      </c>
      <c r="G119" s="16">
        <v>1.3556440427721399</v>
      </c>
      <c r="H119" s="16">
        <v>92.993630573248396</v>
      </c>
      <c r="I119" s="15">
        <v>167</v>
      </c>
      <c r="J119" s="16">
        <v>1.48154719659333</v>
      </c>
      <c r="K119" s="16">
        <v>101.204819277108</v>
      </c>
      <c r="L119" s="15">
        <v>291</v>
      </c>
      <c r="M119" s="16">
        <v>1.22479902352793</v>
      </c>
      <c r="N119" s="16">
        <v>150.86206896551701</v>
      </c>
      <c r="O119" s="15">
        <v>255</v>
      </c>
      <c r="P119" s="16">
        <v>1.41871592299989</v>
      </c>
      <c r="Q119" s="16">
        <v>80.851063829787194</v>
      </c>
      <c r="R119" s="15">
        <v>279</v>
      </c>
      <c r="S119" s="16">
        <v>2.4366812227074202</v>
      </c>
      <c r="T119" s="16">
        <v>102.173913043478</v>
      </c>
      <c r="U119" s="15">
        <v>515</v>
      </c>
      <c r="V119" s="16">
        <v>1.3556912709276601</v>
      </c>
      <c r="W119" s="16">
        <v>114.583333333333</v>
      </c>
      <c r="X119" s="15">
        <v>323</v>
      </c>
      <c r="Y119" s="16">
        <v>1.6510760108367799</v>
      </c>
      <c r="Z119" s="16">
        <v>115.333333333333</v>
      </c>
      <c r="AA119" s="17">
        <v>567</v>
      </c>
      <c r="AB119" s="18">
        <v>2.1212914811627801</v>
      </c>
      <c r="AC119" s="18">
        <v>125.896414342629</v>
      </c>
      <c r="AD119" s="17">
        <v>229</v>
      </c>
      <c r="AE119" s="18">
        <v>1.4388941250392699</v>
      </c>
      <c r="AF119" s="18">
        <v>83.2</v>
      </c>
      <c r="AG119" s="17">
        <v>349</v>
      </c>
      <c r="AH119" s="18">
        <v>1.4286883903717</v>
      </c>
      <c r="AI119" s="18">
        <v>86.631016042780701</v>
      </c>
      <c r="AJ119" s="17">
        <v>140</v>
      </c>
      <c r="AK119" s="18">
        <v>0.822416730306057</v>
      </c>
      <c r="AL119" s="18">
        <v>72.839506172839506</v>
      </c>
      <c r="AM119" s="17">
        <v>195</v>
      </c>
      <c r="AN119" s="18">
        <v>2.6156941649899399</v>
      </c>
      <c r="AO119" s="18">
        <v>126.744186046512</v>
      </c>
      <c r="AP119" s="17">
        <v>391</v>
      </c>
      <c r="AQ119" s="18">
        <v>1.55547599156622</v>
      </c>
      <c r="AR119" s="18">
        <v>103.645833333333</v>
      </c>
      <c r="AS119" s="17">
        <v>319</v>
      </c>
      <c r="AT119" s="18">
        <v>1.4134432185741499</v>
      </c>
      <c r="AU119" s="18">
        <v>104.48717948717901</v>
      </c>
      <c r="AV119" s="17">
        <v>202</v>
      </c>
      <c r="AW119" s="18">
        <v>1.2814006597310299</v>
      </c>
      <c r="AX119" s="18">
        <v>81.981981981982003</v>
      </c>
      <c r="AY119" s="17">
        <v>150</v>
      </c>
      <c r="AZ119" s="18">
        <v>1.1199044348215601</v>
      </c>
      <c r="BA119" s="18">
        <v>97.368421052631604</v>
      </c>
      <c r="BB119" s="17">
        <v>130</v>
      </c>
      <c r="BC119" s="18">
        <v>1.1507479861910199</v>
      </c>
      <c r="BD119" s="18">
        <v>109.677419354839</v>
      </c>
    </row>
    <row r="120" spans="1:56" x14ac:dyDescent="0.15">
      <c r="A120" s="69"/>
      <c r="B120" s="14" t="s">
        <v>15</v>
      </c>
      <c r="C120" s="15">
        <v>2453</v>
      </c>
      <c r="D120" s="16">
        <v>1.5420108374508099</v>
      </c>
      <c r="E120" s="16"/>
      <c r="F120" s="15">
        <v>146</v>
      </c>
      <c r="G120" s="16">
        <v>1.3401872590416699</v>
      </c>
      <c r="H120" s="16"/>
      <c r="I120" s="15">
        <v>84</v>
      </c>
      <c r="J120" s="16">
        <v>1.5281062397671501</v>
      </c>
      <c r="K120" s="16"/>
      <c r="L120" s="15">
        <v>175</v>
      </c>
      <c r="M120" s="16">
        <v>1.48619957537155</v>
      </c>
      <c r="N120" s="16"/>
      <c r="O120" s="15">
        <v>114</v>
      </c>
      <c r="P120" s="16">
        <v>1.3112491373360899</v>
      </c>
      <c r="Q120" s="16"/>
      <c r="R120" s="15">
        <v>141</v>
      </c>
      <c r="S120" s="16">
        <v>2.6800988405246202</v>
      </c>
      <c r="T120" s="16"/>
      <c r="U120" s="15">
        <v>275</v>
      </c>
      <c r="V120" s="16">
        <v>1.47849462365591</v>
      </c>
      <c r="W120" s="16"/>
      <c r="X120" s="15">
        <v>173</v>
      </c>
      <c r="Y120" s="16">
        <v>1.74289744106387</v>
      </c>
      <c r="Z120" s="16"/>
      <c r="AA120" s="17">
        <v>316</v>
      </c>
      <c r="AB120" s="18">
        <v>2.43940095723329</v>
      </c>
      <c r="AC120" s="18"/>
      <c r="AD120" s="17">
        <v>104</v>
      </c>
      <c r="AE120" s="18">
        <v>1.32636143349063</v>
      </c>
      <c r="AF120" s="18"/>
      <c r="AG120" s="17">
        <v>162</v>
      </c>
      <c r="AH120" s="18">
        <v>1.3567839195979901</v>
      </c>
      <c r="AI120" s="18"/>
      <c r="AJ120" s="17">
        <v>59</v>
      </c>
      <c r="AK120" s="18">
        <v>0.70213019159823897</v>
      </c>
      <c r="AL120" s="18"/>
      <c r="AM120" s="17">
        <v>109</v>
      </c>
      <c r="AN120" s="18">
        <v>2.8274967574578498</v>
      </c>
      <c r="AO120" s="18"/>
      <c r="AP120" s="17">
        <v>199</v>
      </c>
      <c r="AQ120" s="18">
        <v>1.60522707106558</v>
      </c>
      <c r="AR120" s="18"/>
      <c r="AS120" s="17">
        <v>163</v>
      </c>
      <c r="AT120" s="18">
        <v>1.4376433233374499</v>
      </c>
      <c r="AU120" s="18"/>
      <c r="AV120" s="17">
        <v>91</v>
      </c>
      <c r="AW120" s="18">
        <v>1.20068610634648</v>
      </c>
      <c r="AX120" s="18"/>
      <c r="AY120" s="17">
        <v>74</v>
      </c>
      <c r="AZ120" s="18">
        <v>1.1230839277583899</v>
      </c>
      <c r="BA120" s="18"/>
      <c r="BB120" s="17">
        <v>68</v>
      </c>
      <c r="BC120" s="18">
        <v>1.2285456187895201</v>
      </c>
      <c r="BD120" s="18"/>
    </row>
    <row r="121" spans="1:56" x14ac:dyDescent="0.15">
      <c r="A121" s="70"/>
      <c r="B121" s="14" t="s">
        <v>16</v>
      </c>
      <c r="C121" s="15">
        <v>2352</v>
      </c>
      <c r="D121" s="16">
        <v>1.42554094187527</v>
      </c>
      <c r="E121" s="16"/>
      <c r="F121" s="15">
        <v>157</v>
      </c>
      <c r="G121" s="16">
        <v>1.3703412760757601</v>
      </c>
      <c r="H121" s="16"/>
      <c r="I121" s="15">
        <v>83</v>
      </c>
      <c r="J121" s="16">
        <v>1.4372294372294401</v>
      </c>
      <c r="K121" s="16"/>
      <c r="L121" s="15">
        <v>116</v>
      </c>
      <c r="M121" s="16">
        <v>0.96795727636849105</v>
      </c>
      <c r="N121" s="16"/>
      <c r="O121" s="15">
        <v>141</v>
      </c>
      <c r="P121" s="16">
        <v>1.5193965517241399</v>
      </c>
      <c r="Q121" s="16"/>
      <c r="R121" s="15">
        <v>138</v>
      </c>
      <c r="S121" s="16">
        <v>2.2297624818225898</v>
      </c>
      <c r="T121" s="16"/>
      <c r="U121" s="15">
        <v>240</v>
      </c>
      <c r="V121" s="16">
        <v>1.23787910047452</v>
      </c>
      <c r="W121" s="16"/>
      <c r="X121" s="15">
        <v>150</v>
      </c>
      <c r="Y121" s="16">
        <v>1.55650098578396</v>
      </c>
      <c r="Z121" s="16"/>
      <c r="AA121" s="17">
        <v>251</v>
      </c>
      <c r="AB121" s="18">
        <v>1.8221415607985501</v>
      </c>
      <c r="AC121" s="18"/>
      <c r="AD121" s="17">
        <v>125</v>
      </c>
      <c r="AE121" s="18">
        <v>1.5481793410948701</v>
      </c>
      <c r="AF121" s="18"/>
      <c r="AG121" s="17">
        <v>187</v>
      </c>
      <c r="AH121" s="18">
        <v>1.4974375400384401</v>
      </c>
      <c r="AI121" s="18"/>
      <c r="AJ121" s="17">
        <v>81</v>
      </c>
      <c r="AK121" s="18">
        <v>0.93967517401392098</v>
      </c>
      <c r="AL121" s="18"/>
      <c r="AM121" s="17">
        <v>86</v>
      </c>
      <c r="AN121" s="18">
        <v>2.3888888888888902</v>
      </c>
      <c r="AO121" s="18"/>
      <c r="AP121" s="17">
        <v>192</v>
      </c>
      <c r="AQ121" s="18">
        <v>1.5070643642072199</v>
      </c>
      <c r="AR121" s="18"/>
      <c r="AS121" s="17">
        <v>156</v>
      </c>
      <c r="AT121" s="18">
        <v>1.3890125545365499</v>
      </c>
      <c r="AU121" s="18"/>
      <c r="AV121" s="17">
        <v>111</v>
      </c>
      <c r="AW121" s="18">
        <v>1.35613927916921</v>
      </c>
      <c r="AX121" s="18"/>
      <c r="AY121" s="17">
        <v>76</v>
      </c>
      <c r="AZ121" s="18">
        <v>1.1168258633357799</v>
      </c>
      <c r="BA121" s="18"/>
      <c r="BB121" s="17">
        <v>62</v>
      </c>
      <c r="BC121" s="18">
        <v>1.07601527247484</v>
      </c>
      <c r="BD121" s="18"/>
    </row>
    <row r="122" spans="1:56" x14ac:dyDescent="0.15">
      <c r="A122" s="68" t="s">
        <v>185</v>
      </c>
      <c r="B122" s="14" t="s">
        <v>14</v>
      </c>
      <c r="C122" s="15">
        <v>5148</v>
      </c>
      <c r="D122" s="16">
        <v>1.5885554883543</v>
      </c>
      <c r="E122" s="16">
        <v>98.687765341567001</v>
      </c>
      <c r="F122" s="15">
        <v>352</v>
      </c>
      <c r="G122" s="16">
        <v>1.5748736074448599</v>
      </c>
      <c r="H122" s="16">
        <v>86.243386243386198</v>
      </c>
      <c r="I122" s="15">
        <v>176</v>
      </c>
      <c r="J122" s="16">
        <v>1.56139105748758</v>
      </c>
      <c r="K122" s="16">
        <v>120</v>
      </c>
      <c r="L122" s="15">
        <v>303</v>
      </c>
      <c r="M122" s="16">
        <v>1.2753061997558801</v>
      </c>
      <c r="N122" s="16">
        <v>106.12244897959199</v>
      </c>
      <c r="O122" s="15">
        <v>275</v>
      </c>
      <c r="P122" s="16">
        <v>1.5299877600979199</v>
      </c>
      <c r="Q122" s="16">
        <v>76.282051282051299</v>
      </c>
      <c r="R122" s="15">
        <v>292</v>
      </c>
      <c r="S122" s="16">
        <v>2.5502183406113499</v>
      </c>
      <c r="T122" s="16">
        <v>85.987261146496806</v>
      </c>
      <c r="U122" s="15">
        <v>548</v>
      </c>
      <c r="V122" s="16">
        <v>1.4425608086764199</v>
      </c>
      <c r="W122" s="16">
        <v>104.477611940299</v>
      </c>
      <c r="X122" s="15">
        <v>348</v>
      </c>
      <c r="Y122" s="16">
        <v>1.77886827173746</v>
      </c>
      <c r="Z122" s="16">
        <v>128.947368421053</v>
      </c>
      <c r="AA122" s="17">
        <v>621</v>
      </c>
      <c r="AB122" s="18">
        <v>2.32331924127352</v>
      </c>
      <c r="AC122" s="18">
        <v>111.945392491468</v>
      </c>
      <c r="AD122" s="17">
        <v>251</v>
      </c>
      <c r="AE122" s="18">
        <v>1.5771284951303799</v>
      </c>
      <c r="AF122" s="18">
        <v>80.575539568345306</v>
      </c>
      <c r="AG122" s="17">
        <v>396</v>
      </c>
      <c r="AH122" s="18">
        <v>1.6210905518257701</v>
      </c>
      <c r="AI122" s="18">
        <v>84.186046511627893</v>
      </c>
      <c r="AJ122" s="17">
        <v>167</v>
      </c>
      <c r="AK122" s="18">
        <v>0.98102567115079597</v>
      </c>
      <c r="AL122" s="18">
        <v>65.346534653465298</v>
      </c>
      <c r="AM122" s="17">
        <v>181</v>
      </c>
      <c r="AN122" s="18">
        <v>2.4279007377598898</v>
      </c>
      <c r="AO122" s="18">
        <v>110.46511627907</v>
      </c>
      <c r="AP122" s="17">
        <v>382</v>
      </c>
      <c r="AQ122" s="18">
        <v>1.5196721963639299</v>
      </c>
      <c r="AR122" s="18">
        <v>120.809248554913</v>
      </c>
      <c r="AS122" s="17">
        <v>353</v>
      </c>
      <c r="AT122" s="18">
        <v>1.5640923390491399</v>
      </c>
      <c r="AU122" s="18">
        <v>102.873563218391</v>
      </c>
      <c r="AV122" s="17">
        <v>201</v>
      </c>
      <c r="AW122" s="18">
        <v>1.2750570921086</v>
      </c>
      <c r="AX122" s="18">
        <v>91.428571428571402</v>
      </c>
      <c r="AY122" s="17">
        <v>181</v>
      </c>
      <c r="AZ122" s="18">
        <v>1.35135135135135</v>
      </c>
      <c r="BA122" s="18">
        <v>108.045977011494</v>
      </c>
      <c r="BB122" s="17">
        <v>121</v>
      </c>
      <c r="BC122" s="18">
        <v>1.0710808179162601</v>
      </c>
      <c r="BD122" s="18">
        <v>75.362318840579704</v>
      </c>
    </row>
    <row r="123" spans="1:56" x14ac:dyDescent="0.15">
      <c r="A123" s="69"/>
      <c r="B123" s="14" t="s">
        <v>15</v>
      </c>
      <c r="C123" s="15">
        <v>2557</v>
      </c>
      <c r="D123" s="16">
        <v>1.6073875708771801</v>
      </c>
      <c r="E123" s="16"/>
      <c r="F123" s="15">
        <v>163</v>
      </c>
      <c r="G123" s="16">
        <v>1.49623646043694</v>
      </c>
      <c r="H123" s="16"/>
      <c r="I123" s="15">
        <v>96</v>
      </c>
      <c r="J123" s="16">
        <v>1.7464071311624501</v>
      </c>
      <c r="K123" s="16"/>
      <c r="L123" s="15">
        <v>156</v>
      </c>
      <c r="M123" s="16">
        <v>1.3248407643312099</v>
      </c>
      <c r="N123" s="16"/>
      <c r="O123" s="15">
        <v>119</v>
      </c>
      <c r="P123" s="16">
        <v>1.36876006441224</v>
      </c>
      <c r="Q123" s="16"/>
      <c r="R123" s="15">
        <v>135</v>
      </c>
      <c r="S123" s="16">
        <v>2.5660520813533498</v>
      </c>
      <c r="T123" s="16"/>
      <c r="U123" s="15">
        <v>280</v>
      </c>
      <c r="V123" s="16">
        <v>1.5053763440860199</v>
      </c>
      <c r="W123" s="16"/>
      <c r="X123" s="15">
        <v>196</v>
      </c>
      <c r="Y123" s="16">
        <v>1.9746121297602299</v>
      </c>
      <c r="Z123" s="16"/>
      <c r="AA123" s="17">
        <v>328</v>
      </c>
      <c r="AB123" s="18">
        <v>2.5320364366218899</v>
      </c>
      <c r="AC123" s="18"/>
      <c r="AD123" s="17">
        <v>112</v>
      </c>
      <c r="AE123" s="18">
        <v>1.42838923606683</v>
      </c>
      <c r="AF123" s="18"/>
      <c r="AG123" s="17">
        <v>181</v>
      </c>
      <c r="AH123" s="18">
        <v>1.5159128978224501</v>
      </c>
      <c r="AI123" s="18"/>
      <c r="AJ123" s="17">
        <v>66</v>
      </c>
      <c r="AK123" s="18">
        <v>0.78543377365226696</v>
      </c>
      <c r="AL123" s="18"/>
      <c r="AM123" s="17">
        <v>95</v>
      </c>
      <c r="AN123" s="18">
        <v>2.46433203631647</v>
      </c>
      <c r="AO123" s="18"/>
      <c r="AP123" s="17">
        <v>209</v>
      </c>
      <c r="AQ123" s="18">
        <v>1.68589174800355</v>
      </c>
      <c r="AR123" s="18"/>
      <c r="AS123" s="17">
        <v>179</v>
      </c>
      <c r="AT123" s="18">
        <v>1.57876168636444</v>
      </c>
      <c r="AU123" s="18"/>
      <c r="AV123" s="17">
        <v>96</v>
      </c>
      <c r="AW123" s="18">
        <v>1.2666578704314599</v>
      </c>
      <c r="AX123" s="18"/>
      <c r="AY123" s="17">
        <v>94</v>
      </c>
      <c r="AZ123" s="18">
        <v>1.42662012444984</v>
      </c>
      <c r="BA123" s="18"/>
      <c r="BB123" s="17">
        <v>52</v>
      </c>
      <c r="BC123" s="18">
        <v>0.93947606142728102</v>
      </c>
      <c r="BD123" s="18"/>
    </row>
    <row r="124" spans="1:56" x14ac:dyDescent="0.15">
      <c r="A124" s="70"/>
      <c r="B124" s="14" t="s">
        <v>16</v>
      </c>
      <c r="C124" s="15">
        <v>2591</v>
      </c>
      <c r="D124" s="16">
        <v>1.57039820595188</v>
      </c>
      <c r="E124" s="16"/>
      <c r="F124" s="15">
        <v>189</v>
      </c>
      <c r="G124" s="16">
        <v>1.6496465043205</v>
      </c>
      <c r="H124" s="16"/>
      <c r="I124" s="15">
        <v>80</v>
      </c>
      <c r="J124" s="16">
        <v>1.3852813852813901</v>
      </c>
      <c r="K124" s="16"/>
      <c r="L124" s="15">
        <v>147</v>
      </c>
      <c r="M124" s="16">
        <v>1.22663551401869</v>
      </c>
      <c r="N124" s="16"/>
      <c r="O124" s="15">
        <v>156</v>
      </c>
      <c r="P124" s="16">
        <v>1.6810344827586201</v>
      </c>
      <c r="Q124" s="16"/>
      <c r="R124" s="15">
        <v>157</v>
      </c>
      <c r="S124" s="16">
        <v>2.5367587655517898</v>
      </c>
      <c r="T124" s="16"/>
      <c r="U124" s="15">
        <v>268</v>
      </c>
      <c r="V124" s="16">
        <v>1.38229832886321</v>
      </c>
      <c r="W124" s="16"/>
      <c r="X124" s="15">
        <v>152</v>
      </c>
      <c r="Y124" s="16">
        <v>1.5772543322610799</v>
      </c>
      <c r="Z124" s="16"/>
      <c r="AA124" s="17">
        <v>293</v>
      </c>
      <c r="AB124" s="18">
        <v>2.12704174228675</v>
      </c>
      <c r="AC124" s="18"/>
      <c r="AD124" s="17">
        <v>139</v>
      </c>
      <c r="AE124" s="18">
        <v>1.7215754272974999</v>
      </c>
      <c r="AF124" s="18"/>
      <c r="AG124" s="17">
        <v>215</v>
      </c>
      <c r="AH124" s="18">
        <v>1.72165278667521</v>
      </c>
      <c r="AI124" s="18"/>
      <c r="AJ124" s="17">
        <v>101</v>
      </c>
      <c r="AK124" s="18">
        <v>1.1716937354988399</v>
      </c>
      <c r="AL124" s="18"/>
      <c r="AM124" s="17">
        <v>86</v>
      </c>
      <c r="AN124" s="18">
        <v>2.3888888888888902</v>
      </c>
      <c r="AO124" s="18"/>
      <c r="AP124" s="17">
        <v>173</v>
      </c>
      <c r="AQ124" s="18">
        <v>1.3579277864992201</v>
      </c>
      <c r="AR124" s="18"/>
      <c r="AS124" s="17">
        <v>174</v>
      </c>
      <c r="AT124" s="18">
        <v>1.54928323390615</v>
      </c>
      <c r="AU124" s="18"/>
      <c r="AV124" s="17">
        <v>105</v>
      </c>
      <c r="AW124" s="18">
        <v>1.2828344532681699</v>
      </c>
      <c r="AX124" s="18"/>
      <c r="AY124" s="17">
        <v>87</v>
      </c>
      <c r="AZ124" s="18">
        <v>1.2784717119764899</v>
      </c>
      <c r="BA124" s="18"/>
      <c r="BB124" s="17">
        <v>69</v>
      </c>
      <c r="BC124" s="18">
        <v>1.19750086775425</v>
      </c>
      <c r="BD124" s="18"/>
    </row>
    <row r="125" spans="1:56" x14ac:dyDescent="0.15">
      <c r="A125" s="68" t="s">
        <v>186</v>
      </c>
      <c r="B125" s="14" t="s">
        <v>14</v>
      </c>
      <c r="C125" s="15">
        <v>5079</v>
      </c>
      <c r="D125" s="16">
        <v>1.56726366071318</v>
      </c>
      <c r="E125" s="16">
        <v>92.751423149905094</v>
      </c>
      <c r="F125" s="15">
        <v>379</v>
      </c>
      <c r="G125" s="16">
        <v>1.6956735716522799</v>
      </c>
      <c r="H125" s="16">
        <v>90.452261306532705</v>
      </c>
      <c r="I125" s="15">
        <v>167</v>
      </c>
      <c r="J125" s="16">
        <v>1.48154719659333</v>
      </c>
      <c r="K125" s="16">
        <v>94.186046511627893</v>
      </c>
      <c r="L125" s="15">
        <v>316</v>
      </c>
      <c r="M125" s="16">
        <v>1.3300223073361701</v>
      </c>
      <c r="N125" s="16">
        <v>109.271523178808</v>
      </c>
      <c r="O125" s="15">
        <v>287</v>
      </c>
      <c r="P125" s="16">
        <v>1.5967508623567399</v>
      </c>
      <c r="Q125" s="16">
        <v>66.860465116279101</v>
      </c>
      <c r="R125" s="15">
        <v>246</v>
      </c>
      <c r="S125" s="16">
        <v>2.1484716157205201</v>
      </c>
      <c r="T125" s="16">
        <v>87.786259541984705</v>
      </c>
      <c r="U125" s="15">
        <v>507</v>
      </c>
      <c r="V125" s="16">
        <v>1.33463198904917</v>
      </c>
      <c r="W125" s="16">
        <v>95.752895752895796</v>
      </c>
      <c r="X125" s="15">
        <v>334</v>
      </c>
      <c r="Y125" s="16">
        <v>1.7073046056330801</v>
      </c>
      <c r="Z125" s="16">
        <v>124.161073825503</v>
      </c>
      <c r="AA125" s="17">
        <v>585</v>
      </c>
      <c r="AB125" s="18">
        <v>2.1886340678663601</v>
      </c>
      <c r="AC125" s="18">
        <v>97.635135135135101</v>
      </c>
      <c r="AD125" s="17">
        <v>240</v>
      </c>
      <c r="AE125" s="18">
        <v>1.50801131008483</v>
      </c>
      <c r="AF125" s="18">
        <v>79.104477611940297</v>
      </c>
      <c r="AG125" s="17">
        <v>426</v>
      </c>
      <c r="AH125" s="18">
        <v>1.7439004421156099</v>
      </c>
      <c r="AI125" s="18">
        <v>79.746835443037995</v>
      </c>
      <c r="AJ125" s="17">
        <v>185</v>
      </c>
      <c r="AK125" s="18">
        <v>1.0867649650472899</v>
      </c>
      <c r="AL125" s="18">
        <v>54.1666666666667</v>
      </c>
      <c r="AM125" s="17">
        <v>177</v>
      </c>
      <c r="AN125" s="18">
        <v>2.3742454728370199</v>
      </c>
      <c r="AO125" s="18">
        <v>105.81395348837199</v>
      </c>
      <c r="AP125" s="17">
        <v>386</v>
      </c>
      <c r="AQ125" s="18">
        <v>1.53558499423161</v>
      </c>
      <c r="AR125" s="18">
        <v>105.31914893617</v>
      </c>
      <c r="AS125" s="17">
        <v>332</v>
      </c>
      <c r="AT125" s="18">
        <v>1.4710443528734101</v>
      </c>
      <c r="AU125" s="18">
        <v>124.324324324324</v>
      </c>
      <c r="AV125" s="17">
        <v>204</v>
      </c>
      <c r="AW125" s="18">
        <v>1.29408779497589</v>
      </c>
      <c r="AX125" s="18">
        <v>74.358974358974393</v>
      </c>
      <c r="AY125" s="17">
        <v>160</v>
      </c>
      <c r="AZ125" s="18">
        <v>1.1945647304763301</v>
      </c>
      <c r="BA125" s="18">
        <v>102.53164556962</v>
      </c>
      <c r="BB125" s="17">
        <v>148</v>
      </c>
      <c r="BC125" s="18">
        <v>1.31008232274055</v>
      </c>
      <c r="BD125" s="18">
        <v>78.313253012048193</v>
      </c>
    </row>
    <row r="126" spans="1:56" x14ac:dyDescent="0.15">
      <c r="A126" s="69"/>
      <c r="B126" s="14" t="s">
        <v>15</v>
      </c>
      <c r="C126" s="15">
        <v>2444</v>
      </c>
      <c r="D126" s="16">
        <v>1.5363532355196801</v>
      </c>
      <c r="E126" s="16"/>
      <c r="F126" s="15">
        <v>180</v>
      </c>
      <c r="G126" s="16">
        <v>1.6522856618321999</v>
      </c>
      <c r="H126" s="16"/>
      <c r="I126" s="15">
        <v>81</v>
      </c>
      <c r="J126" s="16">
        <v>1.47353101691832</v>
      </c>
      <c r="K126" s="16"/>
      <c r="L126" s="15">
        <v>165</v>
      </c>
      <c r="M126" s="16">
        <v>1.4012738853503199</v>
      </c>
      <c r="N126" s="16"/>
      <c r="O126" s="15">
        <v>115</v>
      </c>
      <c r="P126" s="16">
        <v>1.3227513227513199</v>
      </c>
      <c r="Q126" s="16"/>
      <c r="R126" s="15">
        <v>115</v>
      </c>
      <c r="S126" s="16">
        <v>2.1858962174491499</v>
      </c>
      <c r="T126" s="16"/>
      <c r="U126" s="15">
        <v>248</v>
      </c>
      <c r="V126" s="16">
        <v>1.3333333333333299</v>
      </c>
      <c r="W126" s="16"/>
      <c r="X126" s="15">
        <v>185</v>
      </c>
      <c r="Y126" s="16">
        <v>1.8637920612532699</v>
      </c>
      <c r="Z126" s="16"/>
      <c r="AA126" s="17">
        <v>289</v>
      </c>
      <c r="AB126" s="18">
        <v>2.2309711286089202</v>
      </c>
      <c r="AC126" s="18"/>
      <c r="AD126" s="17">
        <v>106</v>
      </c>
      <c r="AE126" s="18">
        <v>1.3518683841346799</v>
      </c>
      <c r="AF126" s="18"/>
      <c r="AG126" s="17">
        <v>189</v>
      </c>
      <c r="AH126" s="18">
        <v>1.5829145728643199</v>
      </c>
      <c r="AI126" s="18"/>
      <c r="AJ126" s="17">
        <v>65</v>
      </c>
      <c r="AK126" s="18">
        <v>0.77353326193026295</v>
      </c>
      <c r="AL126" s="18"/>
      <c r="AM126" s="17">
        <v>91</v>
      </c>
      <c r="AN126" s="18">
        <v>2.3605706874189401</v>
      </c>
      <c r="AO126" s="18"/>
      <c r="AP126" s="17">
        <v>198</v>
      </c>
      <c r="AQ126" s="18">
        <v>1.59716060337178</v>
      </c>
      <c r="AR126" s="18"/>
      <c r="AS126" s="17">
        <v>184</v>
      </c>
      <c r="AT126" s="18">
        <v>1.6228611748103701</v>
      </c>
      <c r="AU126" s="18"/>
      <c r="AV126" s="17">
        <v>87</v>
      </c>
      <c r="AW126" s="18">
        <v>1.14790869507851</v>
      </c>
      <c r="AX126" s="18"/>
      <c r="AY126" s="17">
        <v>81</v>
      </c>
      <c r="AZ126" s="18">
        <v>1.2293215966003901</v>
      </c>
      <c r="BA126" s="18"/>
      <c r="BB126" s="17">
        <v>65</v>
      </c>
      <c r="BC126" s="18">
        <v>1.1743450767840999</v>
      </c>
      <c r="BD126" s="18"/>
    </row>
    <row r="127" spans="1:56" x14ac:dyDescent="0.15">
      <c r="A127" s="70"/>
      <c r="B127" s="14" t="s">
        <v>16</v>
      </c>
      <c r="C127" s="15">
        <v>2635</v>
      </c>
      <c r="D127" s="16">
        <v>1.5970664888781101</v>
      </c>
      <c r="E127" s="16"/>
      <c r="F127" s="15">
        <v>199</v>
      </c>
      <c r="G127" s="16">
        <v>1.7369293881469801</v>
      </c>
      <c r="H127" s="16"/>
      <c r="I127" s="15">
        <v>86</v>
      </c>
      <c r="J127" s="16">
        <v>1.48917748917749</v>
      </c>
      <c r="K127" s="16"/>
      <c r="L127" s="15">
        <v>151</v>
      </c>
      <c r="M127" s="16">
        <v>1.2600133511348499</v>
      </c>
      <c r="N127" s="16"/>
      <c r="O127" s="15">
        <v>172</v>
      </c>
      <c r="P127" s="16">
        <v>1.8534482758620701</v>
      </c>
      <c r="Q127" s="16"/>
      <c r="R127" s="15">
        <v>131</v>
      </c>
      <c r="S127" s="16">
        <v>2.1166585878170898</v>
      </c>
      <c r="T127" s="16"/>
      <c r="U127" s="15">
        <v>259</v>
      </c>
      <c r="V127" s="16">
        <v>1.33587786259542</v>
      </c>
      <c r="W127" s="16"/>
      <c r="X127" s="15">
        <v>149</v>
      </c>
      <c r="Y127" s="16">
        <v>1.5461243125454001</v>
      </c>
      <c r="Z127" s="16"/>
      <c r="AA127" s="17">
        <v>296</v>
      </c>
      <c r="AB127" s="18">
        <v>2.14882032667877</v>
      </c>
      <c r="AC127" s="18"/>
      <c r="AD127" s="17">
        <v>134</v>
      </c>
      <c r="AE127" s="18">
        <v>1.6596482536537001</v>
      </c>
      <c r="AF127" s="18"/>
      <c r="AG127" s="17">
        <v>237</v>
      </c>
      <c r="AH127" s="18">
        <v>1.89782190903267</v>
      </c>
      <c r="AI127" s="18"/>
      <c r="AJ127" s="17">
        <v>120</v>
      </c>
      <c r="AK127" s="18">
        <v>1.3921113689095099</v>
      </c>
      <c r="AL127" s="18"/>
      <c r="AM127" s="17">
        <v>86</v>
      </c>
      <c r="AN127" s="18">
        <v>2.3888888888888902</v>
      </c>
      <c r="AO127" s="18"/>
      <c r="AP127" s="17">
        <v>188</v>
      </c>
      <c r="AQ127" s="18">
        <v>1.4756671899528999</v>
      </c>
      <c r="AR127" s="18"/>
      <c r="AS127" s="17">
        <v>148</v>
      </c>
      <c r="AT127" s="18">
        <v>1.31778114148339</v>
      </c>
      <c r="AU127" s="18"/>
      <c r="AV127" s="17">
        <v>117</v>
      </c>
      <c r="AW127" s="18">
        <v>1.42944410507025</v>
      </c>
      <c r="AX127" s="18"/>
      <c r="AY127" s="17">
        <v>79</v>
      </c>
      <c r="AZ127" s="18">
        <v>1.1609110947832499</v>
      </c>
      <c r="BA127" s="18"/>
      <c r="BB127" s="17">
        <v>83</v>
      </c>
      <c r="BC127" s="18">
        <v>1.4404720583130901</v>
      </c>
      <c r="BD127" s="18"/>
    </row>
    <row r="128" spans="1:56" x14ac:dyDescent="0.15">
      <c r="A128" s="68" t="s">
        <v>187</v>
      </c>
      <c r="B128" s="14" t="s">
        <v>14</v>
      </c>
      <c r="C128" s="15">
        <v>5173</v>
      </c>
      <c r="D128" s="16">
        <v>1.5962699186590501</v>
      </c>
      <c r="E128" s="16">
        <v>91.734618235730196</v>
      </c>
      <c r="F128" s="15">
        <v>347</v>
      </c>
      <c r="G128" s="16">
        <v>1.55250324370274</v>
      </c>
      <c r="H128" s="16">
        <v>98.285714285714306</v>
      </c>
      <c r="I128" s="15">
        <v>184</v>
      </c>
      <c r="J128" s="16">
        <v>1.63236337828247</v>
      </c>
      <c r="K128" s="16">
        <v>76.923076923076906</v>
      </c>
      <c r="L128" s="15">
        <v>298</v>
      </c>
      <c r="M128" s="16">
        <v>1.2542615429942301</v>
      </c>
      <c r="N128" s="16">
        <v>119.11764705882401</v>
      </c>
      <c r="O128" s="15">
        <v>304</v>
      </c>
      <c r="P128" s="16">
        <v>1.6913319238900599</v>
      </c>
      <c r="Q128" s="16">
        <v>88.819875776397495</v>
      </c>
      <c r="R128" s="15">
        <v>215</v>
      </c>
      <c r="S128" s="16">
        <v>1.87772925764192</v>
      </c>
      <c r="T128" s="16">
        <v>93.693693693693703</v>
      </c>
      <c r="U128" s="15">
        <v>578</v>
      </c>
      <c r="V128" s="16">
        <v>1.5215331157207499</v>
      </c>
      <c r="W128" s="16">
        <v>111.72161172161201</v>
      </c>
      <c r="X128" s="15">
        <v>350</v>
      </c>
      <c r="Y128" s="16">
        <v>1.78909165260952</v>
      </c>
      <c r="Z128" s="16">
        <v>88.172043010752702</v>
      </c>
      <c r="AA128" s="17">
        <v>510</v>
      </c>
      <c r="AB128" s="18">
        <v>1.9080399566014401</v>
      </c>
      <c r="AC128" s="18">
        <v>108.163265306122</v>
      </c>
      <c r="AD128" s="17">
        <v>253</v>
      </c>
      <c r="AE128" s="18">
        <v>1.58969525604775</v>
      </c>
      <c r="AF128" s="18">
        <v>91.6666666666667</v>
      </c>
      <c r="AG128" s="17">
        <v>478</v>
      </c>
      <c r="AH128" s="18">
        <v>1.95677091861798</v>
      </c>
      <c r="AI128" s="18">
        <v>75.735294117647101</v>
      </c>
      <c r="AJ128" s="17">
        <v>261</v>
      </c>
      <c r="AK128" s="18">
        <v>1.5332197614991501</v>
      </c>
      <c r="AL128" s="18">
        <v>45</v>
      </c>
      <c r="AM128" s="17">
        <v>173</v>
      </c>
      <c r="AN128" s="18">
        <v>2.32059020791415</v>
      </c>
      <c r="AO128" s="18">
        <v>133.783783783784</v>
      </c>
      <c r="AP128" s="17">
        <v>341</v>
      </c>
      <c r="AQ128" s="18">
        <v>1.35656601822015</v>
      </c>
      <c r="AR128" s="18">
        <v>107.92682926829301</v>
      </c>
      <c r="AS128" s="17">
        <v>354</v>
      </c>
      <c r="AT128" s="18">
        <v>1.5685231955337</v>
      </c>
      <c r="AU128" s="18">
        <v>96.6666666666667</v>
      </c>
      <c r="AV128" s="17">
        <v>238</v>
      </c>
      <c r="AW128" s="18">
        <v>1.50976909413854</v>
      </c>
      <c r="AX128" s="18">
        <v>71.223021582733793</v>
      </c>
      <c r="AY128" s="17">
        <v>151</v>
      </c>
      <c r="AZ128" s="18">
        <v>1.1273704643870399</v>
      </c>
      <c r="BA128" s="18">
        <v>79.761904761904802</v>
      </c>
      <c r="BB128" s="17">
        <v>138</v>
      </c>
      <c r="BC128" s="18">
        <v>1.2215632468797</v>
      </c>
      <c r="BD128" s="18">
        <v>68.292682926829301</v>
      </c>
    </row>
    <row r="129" spans="1:56" x14ac:dyDescent="0.15">
      <c r="A129" s="69"/>
      <c r="B129" s="14" t="s">
        <v>15</v>
      </c>
      <c r="C129" s="15">
        <v>2475</v>
      </c>
      <c r="D129" s="16">
        <v>1.5558405310602299</v>
      </c>
      <c r="E129" s="16"/>
      <c r="F129" s="15">
        <v>172</v>
      </c>
      <c r="G129" s="16">
        <v>1.5788507435285499</v>
      </c>
      <c r="H129" s="16"/>
      <c r="I129" s="15">
        <v>80</v>
      </c>
      <c r="J129" s="16">
        <v>1.45533927596871</v>
      </c>
      <c r="K129" s="16"/>
      <c r="L129" s="15">
        <v>162</v>
      </c>
      <c r="M129" s="16">
        <v>1.3757961783439501</v>
      </c>
      <c r="N129" s="16"/>
      <c r="O129" s="15">
        <v>143</v>
      </c>
      <c r="P129" s="16">
        <v>1.6448125143777299</v>
      </c>
      <c r="Q129" s="16"/>
      <c r="R129" s="15">
        <v>104</v>
      </c>
      <c r="S129" s="16">
        <v>1.9768104923018399</v>
      </c>
      <c r="T129" s="16"/>
      <c r="U129" s="15">
        <v>305</v>
      </c>
      <c r="V129" s="16">
        <v>1.6397849462365599</v>
      </c>
      <c r="W129" s="16"/>
      <c r="X129" s="15">
        <v>164</v>
      </c>
      <c r="Y129" s="16">
        <v>1.6522264759218199</v>
      </c>
      <c r="Z129" s="16"/>
      <c r="AA129" s="17">
        <v>265</v>
      </c>
      <c r="AB129" s="18">
        <v>2.0457001698317101</v>
      </c>
      <c r="AC129" s="18"/>
      <c r="AD129" s="17">
        <v>121</v>
      </c>
      <c r="AE129" s="18">
        <v>1.54317051396506</v>
      </c>
      <c r="AF129" s="18"/>
      <c r="AG129" s="17">
        <v>206</v>
      </c>
      <c r="AH129" s="18">
        <v>1.7252931323283101</v>
      </c>
      <c r="AI129" s="18"/>
      <c r="AJ129" s="17">
        <v>81</v>
      </c>
      <c r="AK129" s="18">
        <v>0.96394144948232796</v>
      </c>
      <c r="AL129" s="18"/>
      <c r="AM129" s="17">
        <v>99</v>
      </c>
      <c r="AN129" s="18">
        <v>2.5680933852140102</v>
      </c>
      <c r="AO129" s="18"/>
      <c r="AP129" s="17">
        <v>177</v>
      </c>
      <c r="AQ129" s="18">
        <v>1.42776478180205</v>
      </c>
      <c r="AR129" s="18"/>
      <c r="AS129" s="17">
        <v>174</v>
      </c>
      <c r="AT129" s="18">
        <v>1.5346621979185</v>
      </c>
      <c r="AU129" s="18"/>
      <c r="AV129" s="17">
        <v>99</v>
      </c>
      <c r="AW129" s="18">
        <v>1.3062409288824399</v>
      </c>
      <c r="AX129" s="18"/>
      <c r="AY129" s="17">
        <v>67</v>
      </c>
      <c r="AZ129" s="18">
        <v>1.01684625891638</v>
      </c>
      <c r="BA129" s="18"/>
      <c r="BB129" s="17">
        <v>56</v>
      </c>
      <c r="BC129" s="18">
        <v>1.01174345076784</v>
      </c>
      <c r="BD129" s="18"/>
    </row>
    <row r="130" spans="1:56" x14ac:dyDescent="0.15">
      <c r="A130" s="70"/>
      <c r="B130" s="14" t="s">
        <v>16</v>
      </c>
      <c r="C130" s="15">
        <v>2698</v>
      </c>
      <c r="D130" s="16">
        <v>1.6352506212497699</v>
      </c>
      <c r="E130" s="16"/>
      <c r="F130" s="15">
        <v>175</v>
      </c>
      <c r="G130" s="16">
        <v>1.5274504669634299</v>
      </c>
      <c r="H130" s="16"/>
      <c r="I130" s="15">
        <v>104</v>
      </c>
      <c r="J130" s="16">
        <v>1.8008658008658001</v>
      </c>
      <c r="K130" s="16"/>
      <c r="L130" s="15">
        <v>136</v>
      </c>
      <c r="M130" s="16">
        <v>1.13484646194927</v>
      </c>
      <c r="N130" s="16"/>
      <c r="O130" s="15">
        <v>161</v>
      </c>
      <c r="P130" s="16">
        <v>1.73491379310345</v>
      </c>
      <c r="Q130" s="16"/>
      <c r="R130" s="15">
        <v>111</v>
      </c>
      <c r="S130" s="16">
        <v>1.79350460494426</v>
      </c>
      <c r="T130" s="16"/>
      <c r="U130" s="15">
        <v>273</v>
      </c>
      <c r="V130" s="16">
        <v>1.40808747678977</v>
      </c>
      <c r="W130" s="16"/>
      <c r="X130" s="15">
        <v>186</v>
      </c>
      <c r="Y130" s="16">
        <v>1.9300612223721101</v>
      </c>
      <c r="Z130" s="16"/>
      <c r="AA130" s="17">
        <v>245</v>
      </c>
      <c r="AB130" s="18">
        <v>1.7785843920145199</v>
      </c>
      <c r="AC130" s="18"/>
      <c r="AD130" s="17">
        <v>132</v>
      </c>
      <c r="AE130" s="18">
        <v>1.6348773841961901</v>
      </c>
      <c r="AF130" s="18"/>
      <c r="AG130" s="17">
        <v>272</v>
      </c>
      <c r="AH130" s="18">
        <v>2.1780909673286399</v>
      </c>
      <c r="AI130" s="18"/>
      <c r="AJ130" s="17">
        <v>180</v>
      </c>
      <c r="AK130" s="18">
        <v>2.0881670533642702</v>
      </c>
      <c r="AL130" s="18"/>
      <c r="AM130" s="17">
        <v>74</v>
      </c>
      <c r="AN130" s="18">
        <v>2.0555555555555598</v>
      </c>
      <c r="AO130" s="18"/>
      <c r="AP130" s="17">
        <v>164</v>
      </c>
      <c r="AQ130" s="18">
        <v>1.287284144427</v>
      </c>
      <c r="AR130" s="18"/>
      <c r="AS130" s="17">
        <v>180</v>
      </c>
      <c r="AT130" s="18">
        <v>1.60270679369602</v>
      </c>
      <c r="AU130" s="18"/>
      <c r="AV130" s="17">
        <v>139</v>
      </c>
      <c r="AW130" s="18">
        <v>1.6982284667073899</v>
      </c>
      <c r="AX130" s="18"/>
      <c r="AY130" s="17">
        <v>84</v>
      </c>
      <c r="AZ130" s="18">
        <v>1.2343864805290199</v>
      </c>
      <c r="BA130" s="18"/>
      <c r="BB130" s="17">
        <v>82</v>
      </c>
      <c r="BC130" s="18">
        <v>1.4231169732731701</v>
      </c>
      <c r="BD130" s="18"/>
    </row>
    <row r="131" spans="1:56" x14ac:dyDescent="0.15">
      <c r="A131" s="68" t="s">
        <v>188</v>
      </c>
      <c r="B131" s="14" t="s">
        <v>14</v>
      </c>
      <c r="C131" s="15">
        <v>4698</v>
      </c>
      <c r="D131" s="16">
        <v>1.44969574286878</v>
      </c>
      <c r="E131" s="16">
        <v>93.731958762886606</v>
      </c>
      <c r="F131" s="15">
        <v>303</v>
      </c>
      <c r="G131" s="16">
        <v>1.3556440427721399</v>
      </c>
      <c r="H131" s="16">
        <v>89.375</v>
      </c>
      <c r="I131" s="15">
        <v>136</v>
      </c>
      <c r="J131" s="16">
        <v>1.2065294535131299</v>
      </c>
      <c r="K131" s="16">
        <v>102.98507462686599</v>
      </c>
      <c r="L131" s="15">
        <v>288</v>
      </c>
      <c r="M131" s="16">
        <v>1.2121722294709401</v>
      </c>
      <c r="N131" s="16">
        <v>128.57142857142901</v>
      </c>
      <c r="O131" s="15">
        <v>291</v>
      </c>
      <c r="P131" s="16">
        <v>1.61900522977634</v>
      </c>
      <c r="Q131" s="16">
        <v>94</v>
      </c>
      <c r="R131" s="15">
        <v>191</v>
      </c>
      <c r="S131" s="16">
        <v>1.66812227074236</v>
      </c>
      <c r="T131" s="16">
        <v>75.229357798165097</v>
      </c>
      <c r="U131" s="15">
        <v>489</v>
      </c>
      <c r="V131" s="16">
        <v>1.28724860482258</v>
      </c>
      <c r="W131" s="16">
        <v>111.688311688312</v>
      </c>
      <c r="X131" s="15">
        <v>293</v>
      </c>
      <c r="Y131" s="16">
        <v>1.4977252977559701</v>
      </c>
      <c r="Z131" s="16">
        <v>112.31884057971</v>
      </c>
      <c r="AA131" s="17">
        <v>465</v>
      </c>
      <c r="AB131" s="18">
        <v>1.73968348984249</v>
      </c>
      <c r="AC131" s="18">
        <v>88.2591093117409</v>
      </c>
      <c r="AD131" s="17">
        <v>235</v>
      </c>
      <c r="AE131" s="18">
        <v>1.47659440779139</v>
      </c>
      <c r="AF131" s="18">
        <v>95.8333333333333</v>
      </c>
      <c r="AG131" s="17">
        <v>457</v>
      </c>
      <c r="AH131" s="18">
        <v>1.8708039954150999</v>
      </c>
      <c r="AI131" s="18">
        <v>81.349206349206298</v>
      </c>
      <c r="AJ131" s="17">
        <v>253</v>
      </c>
      <c r="AK131" s="18">
        <v>1.48622451976737</v>
      </c>
      <c r="AL131" s="18">
        <v>53.3333333333333</v>
      </c>
      <c r="AM131" s="17">
        <v>158</v>
      </c>
      <c r="AN131" s="18">
        <v>2.1193829644533899</v>
      </c>
      <c r="AO131" s="18">
        <v>125.71428571428601</v>
      </c>
      <c r="AP131" s="17">
        <v>327</v>
      </c>
      <c r="AQ131" s="18">
        <v>1.30087122568326</v>
      </c>
      <c r="AR131" s="18">
        <v>108.28025477707</v>
      </c>
      <c r="AS131" s="17">
        <v>304</v>
      </c>
      <c r="AT131" s="18">
        <v>1.34698037130577</v>
      </c>
      <c r="AU131" s="18">
        <v>104.026845637584</v>
      </c>
      <c r="AV131" s="17">
        <v>212</v>
      </c>
      <c r="AW131" s="18">
        <v>1.3448363359553399</v>
      </c>
      <c r="AX131" s="18">
        <v>70.9677419354839</v>
      </c>
      <c r="AY131" s="17">
        <v>156</v>
      </c>
      <c r="AZ131" s="18">
        <v>1.1647006122144199</v>
      </c>
      <c r="BA131" s="18">
        <v>90.243902439024396</v>
      </c>
      <c r="BB131" s="17">
        <v>140</v>
      </c>
      <c r="BC131" s="18">
        <v>1.23926706205187</v>
      </c>
      <c r="BD131" s="18">
        <v>79.487179487179503</v>
      </c>
    </row>
    <row r="132" spans="1:56" x14ac:dyDescent="0.15">
      <c r="A132" s="69"/>
      <c r="B132" s="14" t="s">
        <v>15</v>
      </c>
      <c r="C132" s="15">
        <v>2273</v>
      </c>
      <c r="D132" s="16">
        <v>1.42885879882825</v>
      </c>
      <c r="E132" s="16"/>
      <c r="F132" s="15">
        <v>143</v>
      </c>
      <c r="G132" s="16">
        <v>1.3126491646778</v>
      </c>
      <c r="H132" s="16"/>
      <c r="I132" s="15">
        <v>69</v>
      </c>
      <c r="J132" s="16">
        <v>1.2552301255230101</v>
      </c>
      <c r="K132" s="16"/>
      <c r="L132" s="15">
        <v>162</v>
      </c>
      <c r="M132" s="16">
        <v>1.3757961783439501</v>
      </c>
      <c r="N132" s="16"/>
      <c r="O132" s="15">
        <v>141</v>
      </c>
      <c r="P132" s="16">
        <v>1.62180814354727</v>
      </c>
      <c r="Q132" s="16"/>
      <c r="R132" s="15">
        <v>82</v>
      </c>
      <c r="S132" s="16">
        <v>1.55863904200722</v>
      </c>
      <c r="T132" s="16"/>
      <c r="U132" s="15">
        <v>258</v>
      </c>
      <c r="V132" s="16">
        <v>1.38709677419355</v>
      </c>
      <c r="W132" s="16"/>
      <c r="X132" s="15">
        <v>155</v>
      </c>
      <c r="Y132" s="16">
        <v>1.5615555107797701</v>
      </c>
      <c r="Z132" s="16"/>
      <c r="AA132" s="17">
        <v>218</v>
      </c>
      <c r="AB132" s="18">
        <v>1.6828778755596701</v>
      </c>
      <c r="AC132" s="18"/>
      <c r="AD132" s="17">
        <v>115</v>
      </c>
      <c r="AE132" s="18">
        <v>1.4666496620328999</v>
      </c>
      <c r="AF132" s="18"/>
      <c r="AG132" s="17">
        <v>205</v>
      </c>
      <c r="AH132" s="18">
        <v>1.71691792294807</v>
      </c>
      <c r="AI132" s="18"/>
      <c r="AJ132" s="17">
        <v>88</v>
      </c>
      <c r="AK132" s="18">
        <v>1.0472450315363599</v>
      </c>
      <c r="AL132" s="18"/>
      <c r="AM132" s="17">
        <v>88</v>
      </c>
      <c r="AN132" s="18">
        <v>2.2827496757457801</v>
      </c>
      <c r="AO132" s="18"/>
      <c r="AP132" s="17">
        <v>170</v>
      </c>
      <c r="AQ132" s="18">
        <v>1.37129950794547</v>
      </c>
      <c r="AR132" s="18"/>
      <c r="AS132" s="17">
        <v>155</v>
      </c>
      <c r="AT132" s="18">
        <v>1.3670841418239501</v>
      </c>
      <c r="AU132" s="18"/>
      <c r="AV132" s="17">
        <v>88</v>
      </c>
      <c r="AW132" s="18">
        <v>1.1611030478955</v>
      </c>
      <c r="AX132" s="18"/>
      <c r="AY132" s="17">
        <v>74</v>
      </c>
      <c r="AZ132" s="18">
        <v>1.1230839277583899</v>
      </c>
      <c r="BA132" s="18"/>
      <c r="BB132" s="17">
        <v>62</v>
      </c>
      <c r="BC132" s="18">
        <v>1.12014453477868</v>
      </c>
      <c r="BD132" s="18"/>
    </row>
    <row r="133" spans="1:56" x14ac:dyDescent="0.15">
      <c r="A133" s="70"/>
      <c r="B133" s="14" t="s">
        <v>16</v>
      </c>
      <c r="C133" s="15">
        <v>2425</v>
      </c>
      <c r="D133" s="16">
        <v>1.4697860476392499</v>
      </c>
      <c r="E133" s="16"/>
      <c r="F133" s="15">
        <v>160</v>
      </c>
      <c r="G133" s="16">
        <v>1.39652614122371</v>
      </c>
      <c r="H133" s="16"/>
      <c r="I133" s="15">
        <v>67</v>
      </c>
      <c r="J133" s="16">
        <v>1.16017316017316</v>
      </c>
      <c r="K133" s="16"/>
      <c r="L133" s="15">
        <v>126</v>
      </c>
      <c r="M133" s="16">
        <v>1.05140186915888</v>
      </c>
      <c r="N133" s="16"/>
      <c r="O133" s="15">
        <v>150</v>
      </c>
      <c r="P133" s="16">
        <v>1.6163793103448301</v>
      </c>
      <c r="Q133" s="16"/>
      <c r="R133" s="15">
        <v>109</v>
      </c>
      <c r="S133" s="16">
        <v>1.7611892066569701</v>
      </c>
      <c r="T133" s="16"/>
      <c r="U133" s="15">
        <v>231</v>
      </c>
      <c r="V133" s="16">
        <v>1.1914586342067299</v>
      </c>
      <c r="W133" s="16"/>
      <c r="X133" s="15">
        <v>138</v>
      </c>
      <c r="Y133" s="16">
        <v>1.4319809069212399</v>
      </c>
      <c r="Z133" s="16"/>
      <c r="AA133" s="17">
        <v>247</v>
      </c>
      <c r="AB133" s="18">
        <v>1.7931034482758601</v>
      </c>
      <c r="AC133" s="18"/>
      <c r="AD133" s="17">
        <v>120</v>
      </c>
      <c r="AE133" s="18">
        <v>1.48625216745108</v>
      </c>
      <c r="AF133" s="18"/>
      <c r="AG133" s="17">
        <v>252</v>
      </c>
      <c r="AH133" s="18">
        <v>2.01793721973094</v>
      </c>
      <c r="AI133" s="18"/>
      <c r="AJ133" s="17">
        <v>165</v>
      </c>
      <c r="AK133" s="18">
        <v>1.91415313225058</v>
      </c>
      <c r="AL133" s="18"/>
      <c r="AM133" s="17">
        <v>70</v>
      </c>
      <c r="AN133" s="18">
        <v>1.94444444444444</v>
      </c>
      <c r="AO133" s="18"/>
      <c r="AP133" s="17">
        <v>157</v>
      </c>
      <c r="AQ133" s="18">
        <v>1.2323390894819499</v>
      </c>
      <c r="AR133" s="18"/>
      <c r="AS133" s="17">
        <v>149</v>
      </c>
      <c r="AT133" s="18">
        <v>1.3266850681150399</v>
      </c>
      <c r="AU133" s="18"/>
      <c r="AV133" s="17">
        <v>124</v>
      </c>
      <c r="AW133" s="18">
        <v>1.5149664019547999</v>
      </c>
      <c r="AX133" s="18"/>
      <c r="AY133" s="17">
        <v>82</v>
      </c>
      <c r="AZ133" s="18">
        <v>1.20499632623071</v>
      </c>
      <c r="BA133" s="18"/>
      <c r="BB133" s="17">
        <v>78</v>
      </c>
      <c r="BC133" s="18">
        <v>1.3536966331135001</v>
      </c>
      <c r="BD133" s="18"/>
    </row>
    <row r="134" spans="1:56" x14ac:dyDescent="0.15">
      <c r="A134" s="68" t="s">
        <v>189</v>
      </c>
      <c r="B134" s="14" t="s">
        <v>14</v>
      </c>
      <c r="C134" s="15">
        <v>4722</v>
      </c>
      <c r="D134" s="16">
        <v>1.45710159596134</v>
      </c>
      <c r="E134" s="16">
        <v>88.578274760383394</v>
      </c>
      <c r="F134" s="15">
        <v>294</v>
      </c>
      <c r="G134" s="16">
        <v>1.31537738803633</v>
      </c>
      <c r="H134" s="16">
        <v>104.166666666667</v>
      </c>
      <c r="I134" s="15">
        <v>141</v>
      </c>
      <c r="J134" s="16">
        <v>1.25088715400994</v>
      </c>
      <c r="K134" s="16">
        <v>88</v>
      </c>
      <c r="L134" s="15">
        <v>234</v>
      </c>
      <c r="M134" s="16">
        <v>0.984889936445137</v>
      </c>
      <c r="N134" s="16">
        <v>91.8032786885246</v>
      </c>
      <c r="O134" s="15">
        <v>305</v>
      </c>
      <c r="P134" s="16">
        <v>1.6968955157449599</v>
      </c>
      <c r="Q134" s="16">
        <v>95.512820512820497</v>
      </c>
      <c r="R134" s="15">
        <v>183</v>
      </c>
      <c r="S134" s="16">
        <v>1.59825327510917</v>
      </c>
      <c r="T134" s="16">
        <v>96.774193548387103</v>
      </c>
      <c r="U134" s="15">
        <v>505</v>
      </c>
      <c r="V134" s="16">
        <v>1.3293671685795501</v>
      </c>
      <c r="W134" s="16">
        <v>102.81124497992</v>
      </c>
      <c r="X134" s="15">
        <v>271</v>
      </c>
      <c r="Y134" s="16">
        <v>1.38526810816337</v>
      </c>
      <c r="Z134" s="16">
        <v>106.87022900763399</v>
      </c>
      <c r="AA134" s="17">
        <v>481</v>
      </c>
      <c r="AB134" s="18">
        <v>1.7995435669123401</v>
      </c>
      <c r="AC134" s="18">
        <v>95.528455284552805</v>
      </c>
      <c r="AD134" s="17">
        <v>267</v>
      </c>
      <c r="AE134" s="18">
        <v>1.6776625824693701</v>
      </c>
      <c r="AF134" s="18">
        <v>93.478260869565204</v>
      </c>
      <c r="AG134" s="17">
        <v>477</v>
      </c>
      <c r="AH134" s="18">
        <v>1.9526772556083201</v>
      </c>
      <c r="AI134" s="18">
        <v>65.625</v>
      </c>
      <c r="AJ134" s="17">
        <v>303</v>
      </c>
      <c r="AK134" s="18">
        <v>1.7799447805909701</v>
      </c>
      <c r="AL134" s="18">
        <v>67.403314917127105</v>
      </c>
      <c r="AM134" s="17">
        <v>121</v>
      </c>
      <c r="AN134" s="18">
        <v>1.6230717639168299</v>
      </c>
      <c r="AO134" s="18">
        <v>124.07407407407401</v>
      </c>
      <c r="AP134" s="17">
        <v>313</v>
      </c>
      <c r="AQ134" s="18">
        <v>1.24517643314636</v>
      </c>
      <c r="AR134" s="18">
        <v>95.625</v>
      </c>
      <c r="AS134" s="17">
        <v>296</v>
      </c>
      <c r="AT134" s="18">
        <v>1.3115335194293101</v>
      </c>
      <c r="AU134" s="18">
        <v>81.595092024539895</v>
      </c>
      <c r="AV134" s="17">
        <v>218</v>
      </c>
      <c r="AW134" s="18">
        <v>1.38289774168993</v>
      </c>
      <c r="AX134" s="18">
        <v>60.294117647058798</v>
      </c>
      <c r="AY134" s="17">
        <v>174</v>
      </c>
      <c r="AZ134" s="18">
        <v>1.2990891443930099</v>
      </c>
      <c r="BA134" s="18">
        <v>85.106382978723403</v>
      </c>
      <c r="BB134" s="17">
        <v>139</v>
      </c>
      <c r="BC134" s="18">
        <v>1.23041515446579</v>
      </c>
      <c r="BD134" s="18">
        <v>87.837837837837796</v>
      </c>
    </row>
    <row r="135" spans="1:56" x14ac:dyDescent="0.15">
      <c r="A135" s="69"/>
      <c r="B135" s="14" t="s">
        <v>15</v>
      </c>
      <c r="C135" s="15">
        <v>2218</v>
      </c>
      <c r="D135" s="16">
        <v>1.39428456480469</v>
      </c>
      <c r="E135" s="16"/>
      <c r="F135" s="15">
        <v>150</v>
      </c>
      <c r="G135" s="16">
        <v>1.3769047181934999</v>
      </c>
      <c r="H135" s="16"/>
      <c r="I135" s="15">
        <v>66</v>
      </c>
      <c r="J135" s="16">
        <v>1.2006549026741899</v>
      </c>
      <c r="K135" s="16"/>
      <c r="L135" s="15">
        <v>112</v>
      </c>
      <c r="M135" s="16">
        <v>0.95116772823779205</v>
      </c>
      <c r="N135" s="16"/>
      <c r="O135" s="15">
        <v>149</v>
      </c>
      <c r="P135" s="16">
        <v>1.7138256268691101</v>
      </c>
      <c r="Q135" s="16"/>
      <c r="R135" s="15">
        <v>90</v>
      </c>
      <c r="S135" s="16">
        <v>1.7107013875688999</v>
      </c>
      <c r="T135" s="16"/>
      <c r="U135" s="15">
        <v>256</v>
      </c>
      <c r="V135" s="16">
        <v>1.3763440860215099</v>
      </c>
      <c r="W135" s="16"/>
      <c r="X135" s="15">
        <v>140</v>
      </c>
      <c r="Y135" s="16">
        <v>1.4104372355430199</v>
      </c>
      <c r="Z135" s="16"/>
      <c r="AA135" s="17">
        <v>235</v>
      </c>
      <c r="AB135" s="18">
        <v>1.8141114713602</v>
      </c>
      <c r="AC135" s="18"/>
      <c r="AD135" s="17">
        <v>129</v>
      </c>
      <c r="AE135" s="18">
        <v>1.64519831654126</v>
      </c>
      <c r="AF135" s="18"/>
      <c r="AG135" s="17">
        <v>189</v>
      </c>
      <c r="AH135" s="18">
        <v>1.5829145728643199</v>
      </c>
      <c r="AI135" s="18"/>
      <c r="AJ135" s="17">
        <v>122</v>
      </c>
      <c r="AK135" s="18">
        <v>1.45186243008449</v>
      </c>
      <c r="AL135" s="18"/>
      <c r="AM135" s="17">
        <v>67</v>
      </c>
      <c r="AN135" s="18">
        <v>1.73800259403372</v>
      </c>
      <c r="AO135" s="18"/>
      <c r="AP135" s="17">
        <v>153</v>
      </c>
      <c r="AQ135" s="18">
        <v>1.2341695571509199</v>
      </c>
      <c r="AR135" s="18"/>
      <c r="AS135" s="17">
        <v>133</v>
      </c>
      <c r="AT135" s="18">
        <v>1.17304639266185</v>
      </c>
      <c r="AU135" s="18"/>
      <c r="AV135" s="17">
        <v>82</v>
      </c>
      <c r="AW135" s="18">
        <v>1.0819369309935301</v>
      </c>
      <c r="AX135" s="18"/>
      <c r="AY135" s="17">
        <v>80</v>
      </c>
      <c r="AZ135" s="18">
        <v>1.2141447867658199</v>
      </c>
      <c r="BA135" s="18"/>
      <c r="BB135" s="17">
        <v>65</v>
      </c>
      <c r="BC135" s="18">
        <v>1.1743450767840999</v>
      </c>
      <c r="BD135" s="18"/>
    </row>
    <row r="136" spans="1:56" x14ac:dyDescent="0.15">
      <c r="A136" s="70"/>
      <c r="B136" s="14" t="s">
        <v>16</v>
      </c>
      <c r="C136" s="15">
        <v>2504</v>
      </c>
      <c r="D136" s="16">
        <v>1.51766773743863</v>
      </c>
      <c r="E136" s="16"/>
      <c r="F136" s="15">
        <v>144</v>
      </c>
      <c r="G136" s="16">
        <v>1.25687352710134</v>
      </c>
      <c r="H136" s="16"/>
      <c r="I136" s="15">
        <v>75</v>
      </c>
      <c r="J136" s="16">
        <v>1.2987012987013</v>
      </c>
      <c r="K136" s="16"/>
      <c r="L136" s="15">
        <v>122</v>
      </c>
      <c r="M136" s="16">
        <v>1.0180240320427201</v>
      </c>
      <c r="N136" s="16"/>
      <c r="O136" s="15">
        <v>156</v>
      </c>
      <c r="P136" s="16">
        <v>1.6810344827586201</v>
      </c>
      <c r="Q136" s="16"/>
      <c r="R136" s="15">
        <v>93</v>
      </c>
      <c r="S136" s="16">
        <v>1.5026660203586999</v>
      </c>
      <c r="T136" s="16"/>
      <c r="U136" s="15">
        <v>249</v>
      </c>
      <c r="V136" s="16">
        <v>1.2842995667423101</v>
      </c>
      <c r="W136" s="16"/>
      <c r="X136" s="15">
        <v>131</v>
      </c>
      <c r="Y136" s="16">
        <v>1.35934419425132</v>
      </c>
      <c r="Z136" s="16"/>
      <c r="AA136" s="17">
        <v>246</v>
      </c>
      <c r="AB136" s="18">
        <v>1.7858439201451899</v>
      </c>
      <c r="AC136" s="18"/>
      <c r="AD136" s="17">
        <v>138</v>
      </c>
      <c r="AE136" s="18">
        <v>1.7091899925687399</v>
      </c>
      <c r="AF136" s="18"/>
      <c r="AG136" s="17">
        <v>288</v>
      </c>
      <c r="AH136" s="18">
        <v>2.3062139654067901</v>
      </c>
      <c r="AI136" s="18"/>
      <c r="AJ136" s="17">
        <v>181</v>
      </c>
      <c r="AK136" s="18">
        <v>2.0997679814385202</v>
      </c>
      <c r="AL136" s="18"/>
      <c r="AM136" s="17">
        <v>54</v>
      </c>
      <c r="AN136" s="18">
        <v>1.5</v>
      </c>
      <c r="AO136" s="18"/>
      <c r="AP136" s="17">
        <v>160</v>
      </c>
      <c r="AQ136" s="18">
        <v>1.25588697017268</v>
      </c>
      <c r="AR136" s="18"/>
      <c r="AS136" s="17">
        <v>163</v>
      </c>
      <c r="AT136" s="18">
        <v>1.4513400409580599</v>
      </c>
      <c r="AU136" s="18"/>
      <c r="AV136" s="17">
        <v>136</v>
      </c>
      <c r="AW136" s="18">
        <v>1.66157605375687</v>
      </c>
      <c r="AX136" s="18"/>
      <c r="AY136" s="17">
        <v>94</v>
      </c>
      <c r="AZ136" s="18">
        <v>1.38133725202057</v>
      </c>
      <c r="BA136" s="18"/>
      <c r="BB136" s="17">
        <v>74</v>
      </c>
      <c r="BC136" s="18">
        <v>1.28427629295384</v>
      </c>
      <c r="BD136" s="18"/>
    </row>
    <row r="137" spans="1:56" x14ac:dyDescent="0.15">
      <c r="A137" s="68" t="s">
        <v>190</v>
      </c>
      <c r="B137" s="14" t="s">
        <v>14</v>
      </c>
      <c r="C137" s="15">
        <v>4821</v>
      </c>
      <c r="D137" s="16">
        <v>1.48765073996815</v>
      </c>
      <c r="E137" s="16">
        <v>90.027591643673603</v>
      </c>
      <c r="F137" s="15">
        <v>343</v>
      </c>
      <c r="G137" s="16">
        <v>1.53460695270905</v>
      </c>
      <c r="H137" s="16">
        <v>105.389221556886</v>
      </c>
      <c r="I137" s="15">
        <v>161</v>
      </c>
      <c r="J137" s="16">
        <v>1.4283179559971599</v>
      </c>
      <c r="K137" s="16">
        <v>120.547945205479</v>
      </c>
      <c r="L137" s="15">
        <v>244</v>
      </c>
      <c r="M137" s="16">
        <v>1.02697924996843</v>
      </c>
      <c r="N137" s="16">
        <v>89.147286821705407</v>
      </c>
      <c r="O137" s="15">
        <v>304</v>
      </c>
      <c r="P137" s="16">
        <v>1.6913319238900599</v>
      </c>
      <c r="Q137" s="16">
        <v>71.751412429378504</v>
      </c>
      <c r="R137" s="15">
        <v>203</v>
      </c>
      <c r="S137" s="16">
        <v>1.7729257641921401</v>
      </c>
      <c r="T137" s="16">
        <v>78.070175438596493</v>
      </c>
      <c r="U137" s="15">
        <v>435</v>
      </c>
      <c r="V137" s="16">
        <v>1.1450984521427801</v>
      </c>
      <c r="W137" s="16">
        <v>102.325581395349</v>
      </c>
      <c r="X137" s="15">
        <v>252</v>
      </c>
      <c r="Y137" s="16">
        <v>1.2881459898788501</v>
      </c>
      <c r="Z137" s="16">
        <v>111.764705882353</v>
      </c>
      <c r="AA137" s="17">
        <v>452</v>
      </c>
      <c r="AB137" s="18">
        <v>1.6910471772232401</v>
      </c>
      <c r="AC137" s="18">
        <v>94.827586206896598</v>
      </c>
      <c r="AD137" s="17">
        <v>265</v>
      </c>
      <c r="AE137" s="18">
        <v>1.66509582155199</v>
      </c>
      <c r="AF137" s="18">
        <v>77.852348993288601</v>
      </c>
      <c r="AG137" s="17">
        <v>464</v>
      </c>
      <c r="AH137" s="18">
        <v>1.8994596364827201</v>
      </c>
      <c r="AI137" s="18">
        <v>84.860557768924295</v>
      </c>
      <c r="AJ137" s="17">
        <v>390</v>
      </c>
      <c r="AK137" s="18">
        <v>2.2910180344240101</v>
      </c>
      <c r="AL137" s="18">
        <v>68.103448275862107</v>
      </c>
      <c r="AM137" s="17">
        <v>116</v>
      </c>
      <c r="AN137" s="18">
        <v>1.55600268276325</v>
      </c>
      <c r="AO137" s="18">
        <v>118.867924528302</v>
      </c>
      <c r="AP137" s="17">
        <v>282</v>
      </c>
      <c r="AQ137" s="18">
        <v>1.1218522496718</v>
      </c>
      <c r="AR137" s="18">
        <v>113.636363636364</v>
      </c>
      <c r="AS137" s="17">
        <v>295</v>
      </c>
      <c r="AT137" s="18">
        <v>1.30710266294475</v>
      </c>
      <c r="AU137" s="18">
        <v>90.322580645161295</v>
      </c>
      <c r="AV137" s="17">
        <v>277</v>
      </c>
      <c r="AW137" s="18">
        <v>1.7571682314133501</v>
      </c>
      <c r="AX137" s="18">
        <v>85.906040268456394</v>
      </c>
      <c r="AY137" s="17">
        <v>158</v>
      </c>
      <c r="AZ137" s="18">
        <v>1.17963267134538</v>
      </c>
      <c r="BA137" s="18">
        <v>97.5</v>
      </c>
      <c r="BB137" s="17">
        <v>180</v>
      </c>
      <c r="BC137" s="18">
        <v>1.59334336549526</v>
      </c>
      <c r="BD137" s="18">
        <v>63.636363636363598</v>
      </c>
    </row>
    <row r="138" spans="1:56" x14ac:dyDescent="0.15">
      <c r="A138" s="69"/>
      <c r="B138" s="14" t="s">
        <v>15</v>
      </c>
      <c r="C138" s="15">
        <v>2284</v>
      </c>
      <c r="D138" s="16">
        <v>1.4357736456329599</v>
      </c>
      <c r="E138" s="16"/>
      <c r="F138" s="15">
        <v>176</v>
      </c>
      <c r="G138" s="16">
        <v>1.6155682026803699</v>
      </c>
      <c r="H138" s="16"/>
      <c r="I138" s="15">
        <v>88</v>
      </c>
      <c r="J138" s="16">
        <v>1.6008732035655799</v>
      </c>
      <c r="K138" s="16"/>
      <c r="L138" s="15">
        <v>115</v>
      </c>
      <c r="M138" s="16">
        <v>0.97664543524416103</v>
      </c>
      <c r="N138" s="16"/>
      <c r="O138" s="15">
        <v>127</v>
      </c>
      <c r="P138" s="16">
        <v>1.4607775477340701</v>
      </c>
      <c r="Q138" s="16"/>
      <c r="R138" s="15">
        <v>89</v>
      </c>
      <c r="S138" s="16">
        <v>1.6916935943736899</v>
      </c>
      <c r="T138" s="16"/>
      <c r="U138" s="15">
        <v>220</v>
      </c>
      <c r="V138" s="16">
        <v>1.1827956989247299</v>
      </c>
      <c r="W138" s="16"/>
      <c r="X138" s="15">
        <v>133</v>
      </c>
      <c r="Y138" s="16">
        <v>1.33991537376587</v>
      </c>
      <c r="Z138" s="16"/>
      <c r="AA138" s="17">
        <v>220</v>
      </c>
      <c r="AB138" s="18">
        <v>1.69831712212444</v>
      </c>
      <c r="AC138" s="18"/>
      <c r="AD138" s="17">
        <v>116</v>
      </c>
      <c r="AE138" s="18">
        <v>1.4794031373549299</v>
      </c>
      <c r="AF138" s="18"/>
      <c r="AG138" s="17">
        <v>213</v>
      </c>
      <c r="AH138" s="18">
        <v>1.78391959798995</v>
      </c>
      <c r="AI138" s="18"/>
      <c r="AJ138" s="17">
        <v>158</v>
      </c>
      <c r="AK138" s="18">
        <v>1.8802808520766401</v>
      </c>
      <c r="AL138" s="18"/>
      <c r="AM138" s="17">
        <v>63</v>
      </c>
      <c r="AN138" s="18">
        <v>1.6342412451361901</v>
      </c>
      <c r="AO138" s="18"/>
      <c r="AP138" s="17">
        <v>150</v>
      </c>
      <c r="AQ138" s="18">
        <v>1.20997015406953</v>
      </c>
      <c r="AR138" s="18"/>
      <c r="AS138" s="17">
        <v>140</v>
      </c>
      <c r="AT138" s="18">
        <v>1.23478567648615</v>
      </c>
      <c r="AU138" s="18"/>
      <c r="AV138" s="17">
        <v>128</v>
      </c>
      <c r="AW138" s="18">
        <v>1.6888771605752699</v>
      </c>
      <c r="AX138" s="18"/>
      <c r="AY138" s="17">
        <v>78</v>
      </c>
      <c r="AZ138" s="18">
        <v>1.1837911670966801</v>
      </c>
      <c r="BA138" s="18"/>
      <c r="BB138" s="17">
        <v>70</v>
      </c>
      <c r="BC138" s="18">
        <v>1.2646793134598</v>
      </c>
      <c r="BD138" s="18"/>
    </row>
    <row r="139" spans="1:56" x14ac:dyDescent="0.15">
      <c r="A139" s="70"/>
      <c r="B139" s="14" t="s">
        <v>16</v>
      </c>
      <c r="C139" s="15">
        <v>2537</v>
      </c>
      <c r="D139" s="16">
        <v>1.53766894963331</v>
      </c>
      <c r="E139" s="16"/>
      <c r="F139" s="15">
        <v>167</v>
      </c>
      <c r="G139" s="16">
        <v>1.4576241599022399</v>
      </c>
      <c r="H139" s="16"/>
      <c r="I139" s="15">
        <v>73</v>
      </c>
      <c r="J139" s="16">
        <v>1.2640692640692599</v>
      </c>
      <c r="K139" s="16"/>
      <c r="L139" s="15">
        <v>129</v>
      </c>
      <c r="M139" s="16">
        <v>1.0764352469959899</v>
      </c>
      <c r="N139" s="16"/>
      <c r="O139" s="15">
        <v>177</v>
      </c>
      <c r="P139" s="16">
        <v>1.9073275862068999</v>
      </c>
      <c r="Q139" s="16"/>
      <c r="R139" s="15">
        <v>114</v>
      </c>
      <c r="S139" s="16">
        <v>1.84197770237518</v>
      </c>
      <c r="T139" s="16"/>
      <c r="U139" s="15">
        <v>215</v>
      </c>
      <c r="V139" s="16">
        <v>1.10893336084176</v>
      </c>
      <c r="W139" s="16"/>
      <c r="X139" s="15">
        <v>119</v>
      </c>
      <c r="Y139" s="16">
        <v>1.2348241153886099</v>
      </c>
      <c r="Z139" s="16"/>
      <c r="AA139" s="17">
        <v>232</v>
      </c>
      <c r="AB139" s="18">
        <v>1.68421052631579</v>
      </c>
      <c r="AC139" s="18"/>
      <c r="AD139" s="17">
        <v>149</v>
      </c>
      <c r="AE139" s="18">
        <v>1.8454297745850901</v>
      </c>
      <c r="AF139" s="18"/>
      <c r="AG139" s="17">
        <v>251</v>
      </c>
      <c r="AH139" s="18">
        <v>2.0099295323510602</v>
      </c>
      <c r="AI139" s="18"/>
      <c r="AJ139" s="17">
        <v>232</v>
      </c>
      <c r="AK139" s="18">
        <v>2.6914153132250598</v>
      </c>
      <c r="AL139" s="18"/>
      <c r="AM139" s="17">
        <v>53</v>
      </c>
      <c r="AN139" s="18">
        <v>1.4722222222222201</v>
      </c>
      <c r="AO139" s="18"/>
      <c r="AP139" s="17">
        <v>132</v>
      </c>
      <c r="AQ139" s="18">
        <v>1.0361067503924599</v>
      </c>
      <c r="AR139" s="18"/>
      <c r="AS139" s="17">
        <v>155</v>
      </c>
      <c r="AT139" s="18">
        <v>1.38010862790491</v>
      </c>
      <c r="AU139" s="18"/>
      <c r="AV139" s="17">
        <v>149</v>
      </c>
      <c r="AW139" s="18">
        <v>1.82040317654246</v>
      </c>
      <c r="AX139" s="18"/>
      <c r="AY139" s="17">
        <v>80</v>
      </c>
      <c r="AZ139" s="18">
        <v>1.1756061719324</v>
      </c>
      <c r="BA139" s="18"/>
      <c r="BB139" s="17">
        <v>110</v>
      </c>
      <c r="BC139" s="18">
        <v>1.9090593543908401</v>
      </c>
      <c r="BD139" s="18"/>
    </row>
    <row r="140" spans="1:56" x14ac:dyDescent="0.15">
      <c r="A140" s="68" t="s">
        <v>191</v>
      </c>
      <c r="B140" s="14" t="s">
        <v>14</v>
      </c>
      <c r="C140" s="15">
        <v>5076</v>
      </c>
      <c r="D140" s="16">
        <v>1.56633792907661</v>
      </c>
      <c r="E140" s="16">
        <v>85.934065934065899</v>
      </c>
      <c r="F140" s="15">
        <v>351</v>
      </c>
      <c r="G140" s="16">
        <v>1.5703995346964299</v>
      </c>
      <c r="H140" s="16">
        <v>89.729729729729698</v>
      </c>
      <c r="I140" s="15">
        <v>171</v>
      </c>
      <c r="J140" s="16">
        <v>1.5170333569907699</v>
      </c>
      <c r="K140" s="16">
        <v>80</v>
      </c>
      <c r="L140" s="15">
        <v>277</v>
      </c>
      <c r="M140" s="16">
        <v>1.1658739845953101</v>
      </c>
      <c r="N140" s="16">
        <v>103.67647058823501</v>
      </c>
      <c r="O140" s="15">
        <v>349</v>
      </c>
      <c r="P140" s="16">
        <v>1.94169355736063</v>
      </c>
      <c r="Q140" s="16">
        <v>76.262626262626299</v>
      </c>
      <c r="R140" s="15">
        <v>182</v>
      </c>
      <c r="S140" s="16">
        <v>1.58951965065502</v>
      </c>
      <c r="T140" s="16">
        <v>50.413223140495901</v>
      </c>
      <c r="U140" s="15">
        <v>485</v>
      </c>
      <c r="V140" s="16">
        <v>1.2767189638833301</v>
      </c>
      <c r="W140" s="16">
        <v>91.699604743083</v>
      </c>
      <c r="X140" s="15">
        <v>277</v>
      </c>
      <c r="Y140" s="16">
        <v>1.4159382507795299</v>
      </c>
      <c r="Z140" s="16">
        <v>108.27067669172899</v>
      </c>
      <c r="AA140" s="17">
        <v>480</v>
      </c>
      <c r="AB140" s="18">
        <v>1.79580231209548</v>
      </c>
      <c r="AC140" s="18">
        <v>94.331983805668003</v>
      </c>
      <c r="AD140" s="17">
        <v>259</v>
      </c>
      <c r="AE140" s="18">
        <v>1.62739553879987</v>
      </c>
      <c r="AF140" s="18">
        <v>93.283582089552198</v>
      </c>
      <c r="AG140" s="17">
        <v>518</v>
      </c>
      <c r="AH140" s="18">
        <v>2.1205174390044199</v>
      </c>
      <c r="AI140" s="18">
        <v>89.743589743589695</v>
      </c>
      <c r="AJ140" s="17">
        <v>374</v>
      </c>
      <c r="AK140" s="18">
        <v>2.19702755096047</v>
      </c>
      <c r="AL140" s="18">
        <v>72.350230414746505</v>
      </c>
      <c r="AM140" s="17">
        <v>120</v>
      </c>
      <c r="AN140" s="18">
        <v>1.6096579476861199</v>
      </c>
      <c r="AO140" s="18">
        <v>106.89655172413801</v>
      </c>
      <c r="AP140" s="17">
        <v>299</v>
      </c>
      <c r="AQ140" s="18">
        <v>1.1894816406094599</v>
      </c>
      <c r="AR140" s="18">
        <v>74.853801169590596</v>
      </c>
      <c r="AS140" s="17">
        <v>299</v>
      </c>
      <c r="AT140" s="18">
        <v>1.3248260888829799</v>
      </c>
      <c r="AU140" s="18">
        <v>106.206896551724</v>
      </c>
      <c r="AV140" s="17">
        <v>271</v>
      </c>
      <c r="AW140" s="18">
        <v>1.7191068256787601</v>
      </c>
      <c r="AX140" s="18">
        <v>71.518987341772203</v>
      </c>
      <c r="AY140" s="17">
        <v>172</v>
      </c>
      <c r="AZ140" s="18">
        <v>1.2841570852620601</v>
      </c>
      <c r="BA140" s="18">
        <v>72</v>
      </c>
      <c r="BB140" s="17">
        <v>192</v>
      </c>
      <c r="BC140" s="18">
        <v>1.6995662565282801</v>
      </c>
      <c r="BD140" s="18">
        <v>81.132075471698101</v>
      </c>
    </row>
    <row r="141" spans="1:56" x14ac:dyDescent="0.15">
      <c r="A141" s="69"/>
      <c r="B141" s="14" t="s">
        <v>15</v>
      </c>
      <c r="C141" s="15">
        <v>2346</v>
      </c>
      <c r="D141" s="16">
        <v>1.4747482367140601</v>
      </c>
      <c r="E141" s="16"/>
      <c r="F141" s="15">
        <v>166</v>
      </c>
      <c r="G141" s="16">
        <v>1.5237745548008099</v>
      </c>
      <c r="H141" s="16"/>
      <c r="I141" s="15">
        <v>76</v>
      </c>
      <c r="J141" s="16">
        <v>1.38257231217027</v>
      </c>
      <c r="K141" s="16"/>
      <c r="L141" s="15">
        <v>141</v>
      </c>
      <c r="M141" s="16">
        <v>1.1974522292993599</v>
      </c>
      <c r="N141" s="16"/>
      <c r="O141" s="15">
        <v>151</v>
      </c>
      <c r="P141" s="16">
        <v>1.73682999769956</v>
      </c>
      <c r="Q141" s="16"/>
      <c r="R141" s="15">
        <v>61</v>
      </c>
      <c r="S141" s="16">
        <v>1.1594753849078101</v>
      </c>
      <c r="T141" s="16"/>
      <c r="U141" s="15">
        <v>232</v>
      </c>
      <c r="V141" s="16">
        <v>1.2473118279569899</v>
      </c>
      <c r="W141" s="16"/>
      <c r="X141" s="15">
        <v>144</v>
      </c>
      <c r="Y141" s="16">
        <v>1.45073544227282</v>
      </c>
      <c r="Z141" s="16"/>
      <c r="AA141" s="17">
        <v>233</v>
      </c>
      <c r="AB141" s="18">
        <v>1.7986722247954301</v>
      </c>
      <c r="AC141" s="18"/>
      <c r="AD141" s="17">
        <v>125</v>
      </c>
      <c r="AE141" s="18">
        <v>1.5941844152531599</v>
      </c>
      <c r="AF141" s="18"/>
      <c r="AG141" s="17">
        <v>245</v>
      </c>
      <c r="AH141" s="18">
        <v>2.0519262981574502</v>
      </c>
      <c r="AI141" s="18"/>
      <c r="AJ141" s="17">
        <v>157</v>
      </c>
      <c r="AK141" s="18">
        <v>1.86838034035464</v>
      </c>
      <c r="AL141" s="18"/>
      <c r="AM141" s="17">
        <v>62</v>
      </c>
      <c r="AN141" s="18">
        <v>1.6083009079118</v>
      </c>
      <c r="AO141" s="18"/>
      <c r="AP141" s="17">
        <v>128</v>
      </c>
      <c r="AQ141" s="18">
        <v>1.032507864806</v>
      </c>
      <c r="AR141" s="18"/>
      <c r="AS141" s="17">
        <v>154</v>
      </c>
      <c r="AT141" s="18">
        <v>1.3582642441347701</v>
      </c>
      <c r="AU141" s="18"/>
      <c r="AV141" s="17">
        <v>113</v>
      </c>
      <c r="AW141" s="18">
        <v>1.49096186832036</v>
      </c>
      <c r="AX141" s="18"/>
      <c r="AY141" s="17">
        <v>72</v>
      </c>
      <c r="AZ141" s="18">
        <v>1.0927303080892401</v>
      </c>
      <c r="BA141" s="18"/>
      <c r="BB141" s="17">
        <v>86</v>
      </c>
      <c r="BC141" s="18">
        <v>1.5537488708220399</v>
      </c>
      <c r="BD141" s="18"/>
    </row>
    <row r="142" spans="1:56" x14ac:dyDescent="0.15">
      <c r="A142" s="70"/>
      <c r="B142" s="14" t="s">
        <v>16</v>
      </c>
      <c r="C142" s="15">
        <v>2730</v>
      </c>
      <c r="D142" s="16">
        <v>1.65464573610522</v>
      </c>
      <c r="E142" s="16"/>
      <c r="F142" s="15">
        <v>185</v>
      </c>
      <c r="G142" s="16">
        <v>1.61473335078991</v>
      </c>
      <c r="H142" s="16"/>
      <c r="I142" s="15">
        <v>95</v>
      </c>
      <c r="J142" s="16">
        <v>1.6450216450216499</v>
      </c>
      <c r="K142" s="16"/>
      <c r="L142" s="15">
        <v>136</v>
      </c>
      <c r="M142" s="16">
        <v>1.13484646194927</v>
      </c>
      <c r="N142" s="16"/>
      <c r="O142" s="15">
        <v>198</v>
      </c>
      <c r="P142" s="16">
        <v>2.1336206896551699</v>
      </c>
      <c r="Q142" s="16"/>
      <c r="R142" s="15">
        <v>121</v>
      </c>
      <c r="S142" s="16">
        <v>1.95508159638068</v>
      </c>
      <c r="T142" s="16"/>
      <c r="U142" s="15">
        <v>253</v>
      </c>
      <c r="V142" s="16">
        <v>1.3049308850835599</v>
      </c>
      <c r="W142" s="16"/>
      <c r="X142" s="15">
        <v>133</v>
      </c>
      <c r="Y142" s="16">
        <v>1.3800975407284399</v>
      </c>
      <c r="Z142" s="16"/>
      <c r="AA142" s="17">
        <v>247</v>
      </c>
      <c r="AB142" s="18">
        <v>1.7931034482758601</v>
      </c>
      <c r="AC142" s="18"/>
      <c r="AD142" s="17">
        <v>134</v>
      </c>
      <c r="AE142" s="18">
        <v>1.6596482536537001</v>
      </c>
      <c r="AF142" s="18"/>
      <c r="AG142" s="17">
        <v>273</v>
      </c>
      <c r="AH142" s="18">
        <v>2.1860986547085202</v>
      </c>
      <c r="AI142" s="18"/>
      <c r="AJ142" s="17">
        <v>217</v>
      </c>
      <c r="AK142" s="18">
        <v>2.51740139211137</v>
      </c>
      <c r="AL142" s="18"/>
      <c r="AM142" s="17">
        <v>58</v>
      </c>
      <c r="AN142" s="18">
        <v>1.6111111111111101</v>
      </c>
      <c r="AO142" s="18"/>
      <c r="AP142" s="17">
        <v>171</v>
      </c>
      <c r="AQ142" s="18">
        <v>1.3422291993720601</v>
      </c>
      <c r="AR142" s="18"/>
      <c r="AS142" s="17">
        <v>145</v>
      </c>
      <c r="AT142" s="18">
        <v>1.2910693615884601</v>
      </c>
      <c r="AU142" s="18"/>
      <c r="AV142" s="17">
        <v>158</v>
      </c>
      <c r="AW142" s="18">
        <v>1.9303604153940099</v>
      </c>
      <c r="AX142" s="18"/>
      <c r="AY142" s="17">
        <v>100</v>
      </c>
      <c r="AZ142" s="18">
        <v>1.4695077149155</v>
      </c>
      <c r="BA142" s="18"/>
      <c r="BB142" s="17">
        <v>106</v>
      </c>
      <c r="BC142" s="18">
        <v>1.83963901423117</v>
      </c>
      <c r="BD142" s="18"/>
    </row>
    <row r="143" spans="1:56" x14ac:dyDescent="0.15">
      <c r="A143" s="68" t="s">
        <v>192</v>
      </c>
      <c r="B143" s="14" t="s">
        <v>14</v>
      </c>
      <c r="C143" s="15">
        <v>5488</v>
      </c>
      <c r="D143" s="16">
        <v>1.6934717404989099</v>
      </c>
      <c r="E143" s="16">
        <v>92.426367461430601</v>
      </c>
      <c r="F143" s="15">
        <v>370</v>
      </c>
      <c r="G143" s="16">
        <v>1.65540691691647</v>
      </c>
      <c r="H143" s="16">
        <v>77.033492822966494</v>
      </c>
      <c r="I143" s="15">
        <v>152</v>
      </c>
      <c r="J143" s="16">
        <v>1.3484740951029099</v>
      </c>
      <c r="K143" s="16">
        <v>94.871794871794904</v>
      </c>
      <c r="L143" s="15">
        <v>294</v>
      </c>
      <c r="M143" s="16">
        <v>1.23742581758492</v>
      </c>
      <c r="N143" s="16">
        <v>100</v>
      </c>
      <c r="O143" s="15">
        <v>338</v>
      </c>
      <c r="P143" s="16">
        <v>1.88049404695672</v>
      </c>
      <c r="Q143" s="16">
        <v>107.361963190184</v>
      </c>
      <c r="R143" s="15">
        <v>213</v>
      </c>
      <c r="S143" s="16">
        <v>1.8602620087336199</v>
      </c>
      <c r="T143" s="16">
        <v>95.412844036697194</v>
      </c>
      <c r="U143" s="15">
        <v>510</v>
      </c>
      <c r="V143" s="16">
        <v>1.3425292197536101</v>
      </c>
      <c r="W143" s="16">
        <v>88.8888888888889</v>
      </c>
      <c r="X143" s="15">
        <v>275</v>
      </c>
      <c r="Y143" s="16">
        <v>1.40571486990748</v>
      </c>
      <c r="Z143" s="16">
        <v>114.84375</v>
      </c>
      <c r="AA143" s="17">
        <v>507</v>
      </c>
      <c r="AB143" s="18">
        <v>1.89681619215085</v>
      </c>
      <c r="AC143" s="18">
        <v>89.179104477611901</v>
      </c>
      <c r="AD143" s="17">
        <v>285</v>
      </c>
      <c r="AE143" s="18">
        <v>1.7907634307257301</v>
      </c>
      <c r="AF143" s="18">
        <v>79.245283018867894</v>
      </c>
      <c r="AG143" s="17">
        <v>592</v>
      </c>
      <c r="AH143" s="18">
        <v>2.4234485017193399</v>
      </c>
      <c r="AI143" s="18">
        <v>87.341772151898695</v>
      </c>
      <c r="AJ143" s="17">
        <v>449</v>
      </c>
      <c r="AK143" s="18">
        <v>2.6376079421958498</v>
      </c>
      <c r="AL143" s="18">
        <v>88.655462184873898</v>
      </c>
      <c r="AM143" s="17">
        <v>129</v>
      </c>
      <c r="AN143" s="18">
        <v>1.7303822937625799</v>
      </c>
      <c r="AO143" s="18">
        <v>148.07692307692301</v>
      </c>
      <c r="AP143" s="17">
        <v>341</v>
      </c>
      <c r="AQ143" s="18">
        <v>1.35656601822015</v>
      </c>
      <c r="AR143" s="18">
        <v>101.775147928994</v>
      </c>
      <c r="AS143" s="17">
        <v>327</v>
      </c>
      <c r="AT143" s="18">
        <v>1.44889007045062</v>
      </c>
      <c r="AU143" s="18">
        <v>112.337662337662</v>
      </c>
      <c r="AV143" s="17">
        <v>326</v>
      </c>
      <c r="AW143" s="18">
        <v>2.06800304491246</v>
      </c>
      <c r="AX143" s="18">
        <v>96.385542168674704</v>
      </c>
      <c r="AY143" s="17">
        <v>204</v>
      </c>
      <c r="AZ143" s="18">
        <v>1.52307003135732</v>
      </c>
      <c r="BA143" s="18">
        <v>72.881355932203405</v>
      </c>
      <c r="BB143" s="17">
        <v>176</v>
      </c>
      <c r="BC143" s="18">
        <v>1.55793573515093</v>
      </c>
      <c r="BD143" s="18">
        <v>62.962962962962997</v>
      </c>
    </row>
    <row r="144" spans="1:56" x14ac:dyDescent="0.15">
      <c r="A144" s="69"/>
      <c r="B144" s="14" t="s">
        <v>15</v>
      </c>
      <c r="C144" s="15">
        <v>2636</v>
      </c>
      <c r="D144" s="16">
        <v>1.65704874338375</v>
      </c>
      <c r="E144" s="16"/>
      <c r="F144" s="15">
        <v>161</v>
      </c>
      <c r="G144" s="16">
        <v>1.47787773086102</v>
      </c>
      <c r="H144" s="16"/>
      <c r="I144" s="15">
        <v>74</v>
      </c>
      <c r="J144" s="16">
        <v>1.3461888302710601</v>
      </c>
      <c r="K144" s="16"/>
      <c r="L144" s="15">
        <v>147</v>
      </c>
      <c r="M144" s="16">
        <v>1.2484076433121001</v>
      </c>
      <c r="N144" s="16"/>
      <c r="O144" s="15">
        <v>175</v>
      </c>
      <c r="P144" s="16">
        <v>2.01288244766506</v>
      </c>
      <c r="Q144" s="16"/>
      <c r="R144" s="15">
        <v>104</v>
      </c>
      <c r="S144" s="16">
        <v>1.9768104923018399</v>
      </c>
      <c r="T144" s="16"/>
      <c r="U144" s="15">
        <v>240</v>
      </c>
      <c r="V144" s="16">
        <v>1.2903225806451599</v>
      </c>
      <c r="W144" s="16"/>
      <c r="X144" s="15">
        <v>147</v>
      </c>
      <c r="Y144" s="16">
        <v>1.4809590973201701</v>
      </c>
      <c r="Z144" s="16"/>
      <c r="AA144" s="17">
        <v>239</v>
      </c>
      <c r="AB144" s="18">
        <v>1.8449899644897301</v>
      </c>
      <c r="AC144" s="18"/>
      <c r="AD144" s="17">
        <v>126</v>
      </c>
      <c r="AE144" s="18">
        <v>1.6069378905751801</v>
      </c>
      <c r="AF144" s="18"/>
      <c r="AG144" s="17">
        <v>276</v>
      </c>
      <c r="AH144" s="18">
        <v>2.3115577889447199</v>
      </c>
      <c r="AI144" s="18"/>
      <c r="AJ144" s="17">
        <v>211</v>
      </c>
      <c r="AK144" s="18">
        <v>2.5110079733428501</v>
      </c>
      <c r="AL144" s="18"/>
      <c r="AM144" s="17">
        <v>77</v>
      </c>
      <c r="AN144" s="18">
        <v>1.9974059662775601</v>
      </c>
      <c r="AO144" s="18"/>
      <c r="AP144" s="17">
        <v>172</v>
      </c>
      <c r="AQ144" s="18">
        <v>1.38743244333306</v>
      </c>
      <c r="AR144" s="18"/>
      <c r="AS144" s="17">
        <v>173</v>
      </c>
      <c r="AT144" s="18">
        <v>1.52584230022932</v>
      </c>
      <c r="AU144" s="18"/>
      <c r="AV144" s="17">
        <v>160</v>
      </c>
      <c r="AW144" s="18">
        <v>2.1110964507190899</v>
      </c>
      <c r="AX144" s="18"/>
      <c r="AY144" s="17">
        <v>86</v>
      </c>
      <c r="AZ144" s="18">
        <v>1.3052056457732599</v>
      </c>
      <c r="BA144" s="18"/>
      <c r="BB144" s="17">
        <v>68</v>
      </c>
      <c r="BC144" s="18">
        <v>1.2285456187895201</v>
      </c>
      <c r="BD144" s="18"/>
    </row>
    <row r="145" spans="1:56" x14ac:dyDescent="0.15">
      <c r="A145" s="70"/>
      <c r="B145" s="14" t="s">
        <v>16</v>
      </c>
      <c r="C145" s="15">
        <v>2852</v>
      </c>
      <c r="D145" s="16">
        <v>1.7285896114916099</v>
      </c>
      <c r="E145" s="16"/>
      <c r="F145" s="15">
        <v>209</v>
      </c>
      <c r="G145" s="16">
        <v>1.8242122719734699</v>
      </c>
      <c r="H145" s="16"/>
      <c r="I145" s="15">
        <v>78</v>
      </c>
      <c r="J145" s="16">
        <v>1.35064935064935</v>
      </c>
      <c r="K145" s="16"/>
      <c r="L145" s="15">
        <v>147</v>
      </c>
      <c r="M145" s="16">
        <v>1.22663551401869</v>
      </c>
      <c r="N145" s="16"/>
      <c r="O145" s="15">
        <v>163</v>
      </c>
      <c r="P145" s="16">
        <v>1.7564655172413799</v>
      </c>
      <c r="Q145" s="16"/>
      <c r="R145" s="15">
        <v>109</v>
      </c>
      <c r="S145" s="16">
        <v>1.7611892066569701</v>
      </c>
      <c r="T145" s="16"/>
      <c r="U145" s="15">
        <v>270</v>
      </c>
      <c r="V145" s="16">
        <v>1.39261398803384</v>
      </c>
      <c r="W145" s="16"/>
      <c r="X145" s="15">
        <v>128</v>
      </c>
      <c r="Y145" s="16">
        <v>1.3282141745356399</v>
      </c>
      <c r="Z145" s="16"/>
      <c r="AA145" s="17">
        <v>268</v>
      </c>
      <c r="AB145" s="18">
        <v>1.9455535390199601</v>
      </c>
      <c r="AC145" s="18"/>
      <c r="AD145" s="17">
        <v>159</v>
      </c>
      <c r="AE145" s="18">
        <v>1.96928412187268</v>
      </c>
      <c r="AF145" s="18"/>
      <c r="AG145" s="17">
        <v>316</v>
      </c>
      <c r="AH145" s="18">
        <v>2.5304292120435599</v>
      </c>
      <c r="AI145" s="18"/>
      <c r="AJ145" s="17">
        <v>238</v>
      </c>
      <c r="AK145" s="18">
        <v>2.7610208816705302</v>
      </c>
      <c r="AL145" s="18"/>
      <c r="AM145" s="17">
        <v>52</v>
      </c>
      <c r="AN145" s="18">
        <v>1.44444444444444</v>
      </c>
      <c r="AO145" s="18"/>
      <c r="AP145" s="17">
        <v>169</v>
      </c>
      <c r="AQ145" s="18">
        <v>1.3265306122449001</v>
      </c>
      <c r="AR145" s="18"/>
      <c r="AS145" s="17">
        <v>154</v>
      </c>
      <c r="AT145" s="18">
        <v>1.37120470127326</v>
      </c>
      <c r="AU145" s="18"/>
      <c r="AV145" s="17">
        <v>166</v>
      </c>
      <c r="AW145" s="18">
        <v>2.02810018326206</v>
      </c>
      <c r="AX145" s="18"/>
      <c r="AY145" s="17">
        <v>118</v>
      </c>
      <c r="AZ145" s="18">
        <v>1.7340191036002901</v>
      </c>
      <c r="BA145" s="18"/>
      <c r="BB145" s="17">
        <v>108</v>
      </c>
      <c r="BC145" s="18">
        <v>1.8743491843110001</v>
      </c>
      <c r="BD145" s="18"/>
    </row>
    <row r="146" spans="1:56" x14ac:dyDescent="0.15">
      <c r="A146" s="68" t="s">
        <v>193</v>
      </c>
      <c r="B146" s="14" t="s">
        <v>14</v>
      </c>
      <c r="C146" s="15">
        <v>6071</v>
      </c>
      <c r="D146" s="16">
        <v>1.8733722552056999</v>
      </c>
      <c r="E146" s="16">
        <v>85.827976737067601</v>
      </c>
      <c r="F146" s="15">
        <v>384</v>
      </c>
      <c r="G146" s="16">
        <v>1.7180439353943899</v>
      </c>
      <c r="H146" s="16">
        <v>72.197309417040401</v>
      </c>
      <c r="I146" s="15">
        <v>182</v>
      </c>
      <c r="J146" s="16">
        <v>1.6146202980837501</v>
      </c>
      <c r="K146" s="16">
        <v>87.628865979381402</v>
      </c>
      <c r="L146" s="15">
        <v>385</v>
      </c>
      <c r="M146" s="16">
        <v>1.62043857064691</v>
      </c>
      <c r="N146" s="16">
        <v>83.3333333333333</v>
      </c>
      <c r="O146" s="15">
        <v>394</v>
      </c>
      <c r="P146" s="16">
        <v>2.1920551908312</v>
      </c>
      <c r="Q146" s="16">
        <v>74.336283185840699</v>
      </c>
      <c r="R146" s="15">
        <v>207</v>
      </c>
      <c r="S146" s="16">
        <v>1.8078602620087301</v>
      </c>
      <c r="T146" s="16">
        <v>84.821428571428598</v>
      </c>
      <c r="U146" s="15">
        <v>566</v>
      </c>
      <c r="V146" s="16">
        <v>1.4899441929030199</v>
      </c>
      <c r="W146" s="16">
        <v>85.573770491803302</v>
      </c>
      <c r="X146" s="15">
        <v>315</v>
      </c>
      <c r="Y146" s="16">
        <v>1.6101824873485699</v>
      </c>
      <c r="Z146" s="16">
        <v>100.63694267515901</v>
      </c>
      <c r="AA146" s="17">
        <v>579</v>
      </c>
      <c r="AB146" s="18">
        <v>2.16618653896517</v>
      </c>
      <c r="AC146" s="18">
        <v>82.075471698113205</v>
      </c>
      <c r="AD146" s="17">
        <v>306</v>
      </c>
      <c r="AE146" s="18">
        <v>1.9227144203581501</v>
      </c>
      <c r="AF146" s="18">
        <v>85.454545454545496</v>
      </c>
      <c r="AG146" s="17">
        <v>596</v>
      </c>
      <c r="AH146" s="18">
        <v>2.4398231537579802</v>
      </c>
      <c r="AI146" s="18">
        <v>81.707317073170699</v>
      </c>
      <c r="AJ146" s="17">
        <v>460</v>
      </c>
      <c r="AK146" s="18">
        <v>2.7022263995770399</v>
      </c>
      <c r="AL146" s="18">
        <v>87.755102040816297</v>
      </c>
      <c r="AM146" s="17">
        <v>140</v>
      </c>
      <c r="AN146" s="18">
        <v>1.8779342723004699</v>
      </c>
      <c r="AO146" s="18">
        <v>105.88235294117599</v>
      </c>
      <c r="AP146" s="17">
        <v>338</v>
      </c>
      <c r="AQ146" s="18">
        <v>1.3446314198193901</v>
      </c>
      <c r="AR146" s="18">
        <v>100</v>
      </c>
      <c r="AS146" s="17">
        <v>367</v>
      </c>
      <c r="AT146" s="18">
        <v>1.62612432983296</v>
      </c>
      <c r="AU146" s="18">
        <v>90.155440414507794</v>
      </c>
      <c r="AV146" s="17">
        <v>371</v>
      </c>
      <c r="AW146" s="18">
        <v>2.35346358792185</v>
      </c>
      <c r="AX146" s="18">
        <v>79.227053140096601</v>
      </c>
      <c r="AY146" s="17">
        <v>272</v>
      </c>
      <c r="AZ146" s="18">
        <v>2.0307600418097702</v>
      </c>
      <c r="BA146" s="18">
        <v>87.586206896551701</v>
      </c>
      <c r="BB146" s="17">
        <v>209</v>
      </c>
      <c r="BC146" s="18">
        <v>1.85004868549172</v>
      </c>
      <c r="BD146" s="18">
        <v>111.111111111111</v>
      </c>
    </row>
    <row r="147" spans="1:56" x14ac:dyDescent="0.15">
      <c r="A147" s="69"/>
      <c r="B147" s="14" t="s">
        <v>15</v>
      </c>
      <c r="C147" s="15">
        <v>2804</v>
      </c>
      <c r="D147" s="16">
        <v>1.76265731276481</v>
      </c>
      <c r="E147" s="16"/>
      <c r="F147" s="15">
        <v>161</v>
      </c>
      <c r="G147" s="16">
        <v>1.47787773086102</v>
      </c>
      <c r="H147" s="16"/>
      <c r="I147" s="15">
        <v>85</v>
      </c>
      <c r="J147" s="16">
        <v>1.5462979807167501</v>
      </c>
      <c r="K147" s="16"/>
      <c r="L147" s="15">
        <v>175</v>
      </c>
      <c r="M147" s="16">
        <v>1.48619957537155</v>
      </c>
      <c r="N147" s="16"/>
      <c r="O147" s="15">
        <v>168</v>
      </c>
      <c r="P147" s="16">
        <v>1.93236714975845</v>
      </c>
      <c r="Q147" s="16"/>
      <c r="R147" s="15">
        <v>95</v>
      </c>
      <c r="S147" s="16">
        <v>1.8057403535449501</v>
      </c>
      <c r="T147" s="16"/>
      <c r="U147" s="15">
        <v>261</v>
      </c>
      <c r="V147" s="16">
        <v>1.4032258064516101</v>
      </c>
      <c r="W147" s="16"/>
      <c r="X147" s="15">
        <v>158</v>
      </c>
      <c r="Y147" s="16">
        <v>1.5917791658271201</v>
      </c>
      <c r="Z147" s="16"/>
      <c r="AA147" s="17">
        <v>261</v>
      </c>
      <c r="AB147" s="18">
        <v>2.01482167670218</v>
      </c>
      <c r="AC147" s="18"/>
      <c r="AD147" s="17">
        <v>141</v>
      </c>
      <c r="AE147" s="18">
        <v>1.79824002040556</v>
      </c>
      <c r="AF147" s="18"/>
      <c r="AG147" s="17">
        <v>268</v>
      </c>
      <c r="AH147" s="18">
        <v>2.24455611390285</v>
      </c>
      <c r="AI147" s="18"/>
      <c r="AJ147" s="17">
        <v>215</v>
      </c>
      <c r="AK147" s="18">
        <v>2.5586100202308701</v>
      </c>
      <c r="AL147" s="18"/>
      <c r="AM147" s="17">
        <v>72</v>
      </c>
      <c r="AN147" s="18">
        <v>1.8677042801556401</v>
      </c>
      <c r="AO147" s="18"/>
      <c r="AP147" s="17">
        <v>169</v>
      </c>
      <c r="AQ147" s="18">
        <v>1.3632330402516699</v>
      </c>
      <c r="AR147" s="18"/>
      <c r="AS147" s="17">
        <v>174</v>
      </c>
      <c r="AT147" s="18">
        <v>1.5346621979185</v>
      </c>
      <c r="AU147" s="18"/>
      <c r="AV147" s="17">
        <v>164</v>
      </c>
      <c r="AW147" s="18">
        <v>2.1638738619870699</v>
      </c>
      <c r="AX147" s="18"/>
      <c r="AY147" s="17">
        <v>127</v>
      </c>
      <c r="AZ147" s="18">
        <v>1.9274548489907399</v>
      </c>
      <c r="BA147" s="18"/>
      <c r="BB147" s="17">
        <v>110</v>
      </c>
      <c r="BC147" s="18">
        <v>1.9873532068654001</v>
      </c>
      <c r="BD147" s="18"/>
    </row>
    <row r="148" spans="1:56" x14ac:dyDescent="0.15">
      <c r="A148" s="70"/>
      <c r="B148" s="14" t="s">
        <v>16</v>
      </c>
      <c r="C148" s="15">
        <v>3267</v>
      </c>
      <c r="D148" s="16">
        <v>1.9801200072731699</v>
      </c>
      <c r="E148" s="16"/>
      <c r="F148" s="15">
        <v>223</v>
      </c>
      <c r="G148" s="16">
        <v>1.94640830933054</v>
      </c>
      <c r="H148" s="16"/>
      <c r="I148" s="15">
        <v>97</v>
      </c>
      <c r="J148" s="16">
        <v>1.6796536796536801</v>
      </c>
      <c r="K148" s="16"/>
      <c r="L148" s="15">
        <v>210</v>
      </c>
      <c r="M148" s="16">
        <v>1.7523364485981301</v>
      </c>
      <c r="N148" s="16"/>
      <c r="O148" s="15">
        <v>226</v>
      </c>
      <c r="P148" s="16">
        <v>2.43534482758621</v>
      </c>
      <c r="Q148" s="16"/>
      <c r="R148" s="15">
        <v>112</v>
      </c>
      <c r="S148" s="16">
        <v>1.8096623040879001</v>
      </c>
      <c r="T148" s="16"/>
      <c r="U148" s="15">
        <v>305</v>
      </c>
      <c r="V148" s="16">
        <v>1.5731380235196999</v>
      </c>
      <c r="W148" s="16"/>
      <c r="X148" s="15">
        <v>157</v>
      </c>
      <c r="Y148" s="16">
        <v>1.6291376984538799</v>
      </c>
      <c r="Z148" s="16"/>
      <c r="AA148" s="17">
        <v>318</v>
      </c>
      <c r="AB148" s="18">
        <v>2.30852994555354</v>
      </c>
      <c r="AC148" s="18"/>
      <c r="AD148" s="17">
        <v>165</v>
      </c>
      <c r="AE148" s="18">
        <v>2.04359673024523</v>
      </c>
      <c r="AF148" s="18"/>
      <c r="AG148" s="17">
        <v>328</v>
      </c>
      <c r="AH148" s="18">
        <v>2.6265214606021798</v>
      </c>
      <c r="AI148" s="18"/>
      <c r="AJ148" s="17">
        <v>245</v>
      </c>
      <c r="AK148" s="18">
        <v>2.8422273781902598</v>
      </c>
      <c r="AL148" s="18"/>
      <c r="AM148" s="17">
        <v>68</v>
      </c>
      <c r="AN148" s="18">
        <v>1.8888888888888899</v>
      </c>
      <c r="AO148" s="18"/>
      <c r="AP148" s="17">
        <v>169</v>
      </c>
      <c r="AQ148" s="18">
        <v>1.3265306122449001</v>
      </c>
      <c r="AR148" s="18"/>
      <c r="AS148" s="17">
        <v>193</v>
      </c>
      <c r="AT148" s="18">
        <v>1.7184578399074</v>
      </c>
      <c r="AU148" s="18"/>
      <c r="AV148" s="17">
        <v>207</v>
      </c>
      <c r="AW148" s="18">
        <v>2.5290164935858299</v>
      </c>
      <c r="AX148" s="18"/>
      <c r="AY148" s="17">
        <v>145</v>
      </c>
      <c r="AZ148" s="18">
        <v>2.1307861866274802</v>
      </c>
      <c r="BA148" s="18"/>
      <c r="BB148" s="17">
        <v>99</v>
      </c>
      <c r="BC148" s="18">
        <v>1.71815341895175</v>
      </c>
      <c r="BD148" s="18"/>
    </row>
    <row r="149" spans="1:56" x14ac:dyDescent="0.15">
      <c r="A149" s="68" t="s">
        <v>194</v>
      </c>
      <c r="B149" s="14" t="s">
        <v>14</v>
      </c>
      <c r="C149" s="15">
        <v>6163</v>
      </c>
      <c r="D149" s="16">
        <v>1.90176135872718</v>
      </c>
      <c r="E149" s="16">
        <v>89.630769230769204</v>
      </c>
      <c r="F149" s="15">
        <v>403</v>
      </c>
      <c r="G149" s="16">
        <v>1.8030513176144201</v>
      </c>
      <c r="H149" s="16">
        <v>98.522167487684698</v>
      </c>
      <c r="I149" s="15">
        <v>213</v>
      </c>
      <c r="J149" s="16">
        <v>1.88963804116395</v>
      </c>
      <c r="K149" s="16">
        <v>93.636363636363598</v>
      </c>
      <c r="L149" s="15">
        <v>370</v>
      </c>
      <c r="M149" s="16">
        <v>1.5573046003619699</v>
      </c>
      <c r="N149" s="16">
        <v>84.079601990049795</v>
      </c>
      <c r="O149" s="15">
        <v>377</v>
      </c>
      <c r="P149" s="16">
        <v>2.0974741292978698</v>
      </c>
      <c r="Q149" s="16">
        <v>98.421052631578902</v>
      </c>
      <c r="R149" s="15">
        <v>192</v>
      </c>
      <c r="S149" s="16">
        <v>1.67685589519651</v>
      </c>
      <c r="T149" s="16">
        <v>106.45161290322601</v>
      </c>
      <c r="U149" s="15">
        <v>607</v>
      </c>
      <c r="V149" s="16">
        <v>1.59787301253027</v>
      </c>
      <c r="W149" s="16">
        <v>85.060975609756099</v>
      </c>
      <c r="X149" s="15">
        <v>342</v>
      </c>
      <c r="Y149" s="16">
        <v>1.7481981291213</v>
      </c>
      <c r="Z149" s="16">
        <v>84.864864864864899</v>
      </c>
      <c r="AA149" s="17">
        <v>526</v>
      </c>
      <c r="AB149" s="18">
        <v>1.96790003367129</v>
      </c>
      <c r="AC149" s="18">
        <v>95.539033457249104</v>
      </c>
      <c r="AD149" s="17">
        <v>284</v>
      </c>
      <c r="AE149" s="18">
        <v>1.7844800502670399</v>
      </c>
      <c r="AF149" s="18">
        <v>94.520547945205493</v>
      </c>
      <c r="AG149" s="17">
        <v>629</v>
      </c>
      <c r="AH149" s="18">
        <v>2.5749140330768001</v>
      </c>
      <c r="AI149" s="18">
        <v>91.768292682926798</v>
      </c>
      <c r="AJ149" s="17">
        <v>493</v>
      </c>
      <c r="AK149" s="18">
        <v>2.8960817717206102</v>
      </c>
      <c r="AL149" s="18">
        <v>97.2</v>
      </c>
      <c r="AM149" s="17">
        <v>121</v>
      </c>
      <c r="AN149" s="18">
        <v>1.6230717639168299</v>
      </c>
      <c r="AO149" s="18">
        <v>116.071428571429</v>
      </c>
      <c r="AP149" s="17">
        <v>370</v>
      </c>
      <c r="AQ149" s="18">
        <v>1.4719338027608699</v>
      </c>
      <c r="AR149" s="18">
        <v>78.743961352656996</v>
      </c>
      <c r="AS149" s="17">
        <v>359</v>
      </c>
      <c r="AT149" s="18">
        <v>1.5906774779564901</v>
      </c>
      <c r="AU149" s="18">
        <v>89.947089947089907</v>
      </c>
      <c r="AV149" s="17">
        <v>368</v>
      </c>
      <c r="AW149" s="18">
        <v>2.3344328850545502</v>
      </c>
      <c r="AX149" s="18">
        <v>71.162790697674396</v>
      </c>
      <c r="AY149" s="17">
        <v>257</v>
      </c>
      <c r="AZ149" s="18">
        <v>1.9187695983276101</v>
      </c>
      <c r="BA149" s="18">
        <v>77.241379310344797</v>
      </c>
      <c r="BB149" s="17">
        <v>252</v>
      </c>
      <c r="BC149" s="18">
        <v>2.23068071169337</v>
      </c>
      <c r="BD149" s="18">
        <v>86.6666666666667</v>
      </c>
    </row>
    <row r="150" spans="1:56" x14ac:dyDescent="0.15">
      <c r="A150" s="69"/>
      <c r="B150" s="14" t="s">
        <v>15</v>
      </c>
      <c r="C150" s="15">
        <v>2913</v>
      </c>
      <c r="D150" s="16">
        <v>1.8311771583751399</v>
      </c>
      <c r="E150" s="16"/>
      <c r="F150" s="15">
        <v>200</v>
      </c>
      <c r="G150" s="16">
        <v>1.83587295759133</v>
      </c>
      <c r="H150" s="16"/>
      <c r="I150" s="15">
        <v>103</v>
      </c>
      <c r="J150" s="16">
        <v>1.87374931780971</v>
      </c>
      <c r="K150" s="16"/>
      <c r="L150" s="15">
        <v>169</v>
      </c>
      <c r="M150" s="16">
        <v>1.4352441613588101</v>
      </c>
      <c r="N150" s="16"/>
      <c r="O150" s="15">
        <v>187</v>
      </c>
      <c r="P150" s="16">
        <v>2.1509086726477999</v>
      </c>
      <c r="Q150" s="16"/>
      <c r="R150" s="15">
        <v>99</v>
      </c>
      <c r="S150" s="16">
        <v>1.8817715263257899</v>
      </c>
      <c r="T150" s="16"/>
      <c r="U150" s="15">
        <v>279</v>
      </c>
      <c r="V150" s="16">
        <v>1.5</v>
      </c>
      <c r="W150" s="16"/>
      <c r="X150" s="15">
        <v>157</v>
      </c>
      <c r="Y150" s="16">
        <v>1.58170461414467</v>
      </c>
      <c r="Z150" s="16"/>
      <c r="AA150" s="17">
        <v>257</v>
      </c>
      <c r="AB150" s="18">
        <v>1.98394318357264</v>
      </c>
      <c r="AC150" s="18"/>
      <c r="AD150" s="17">
        <v>138</v>
      </c>
      <c r="AE150" s="18">
        <v>1.75997959443948</v>
      </c>
      <c r="AF150" s="18"/>
      <c r="AG150" s="17">
        <v>301</v>
      </c>
      <c r="AH150" s="18">
        <v>2.52093802345059</v>
      </c>
      <c r="AI150" s="18"/>
      <c r="AJ150" s="17">
        <v>243</v>
      </c>
      <c r="AK150" s="18">
        <v>2.8918243484469799</v>
      </c>
      <c r="AL150" s="18"/>
      <c r="AM150" s="17">
        <v>65</v>
      </c>
      <c r="AN150" s="18">
        <v>1.6861219195849499</v>
      </c>
      <c r="AO150" s="18"/>
      <c r="AP150" s="17">
        <v>163</v>
      </c>
      <c r="AQ150" s="18">
        <v>1.3148342340888901</v>
      </c>
      <c r="AR150" s="18"/>
      <c r="AS150" s="17">
        <v>170</v>
      </c>
      <c r="AT150" s="18">
        <v>1.49938260716176</v>
      </c>
      <c r="AU150" s="18"/>
      <c r="AV150" s="17">
        <v>153</v>
      </c>
      <c r="AW150" s="18">
        <v>2.01873598100013</v>
      </c>
      <c r="AX150" s="18"/>
      <c r="AY150" s="17">
        <v>112</v>
      </c>
      <c r="AZ150" s="18">
        <v>1.69980270147215</v>
      </c>
      <c r="BA150" s="18"/>
      <c r="BB150" s="17">
        <v>117</v>
      </c>
      <c r="BC150" s="18">
        <v>2.1138211382113798</v>
      </c>
      <c r="BD150" s="18"/>
    </row>
    <row r="151" spans="1:56" x14ac:dyDescent="0.15">
      <c r="A151" s="70"/>
      <c r="B151" s="14" t="s">
        <v>16</v>
      </c>
      <c r="C151" s="15">
        <v>3250</v>
      </c>
      <c r="D151" s="16">
        <v>1.96981635250621</v>
      </c>
      <c r="E151" s="16"/>
      <c r="F151" s="15">
        <v>203</v>
      </c>
      <c r="G151" s="16">
        <v>1.77184254167758</v>
      </c>
      <c r="H151" s="16"/>
      <c r="I151" s="15">
        <v>110</v>
      </c>
      <c r="J151" s="16">
        <v>1.9047619047619</v>
      </c>
      <c r="K151" s="16"/>
      <c r="L151" s="15">
        <v>201</v>
      </c>
      <c r="M151" s="16">
        <v>1.6772363150867799</v>
      </c>
      <c r="N151" s="16"/>
      <c r="O151" s="15">
        <v>190</v>
      </c>
      <c r="P151" s="16">
        <v>2.0474137931034502</v>
      </c>
      <c r="Q151" s="16"/>
      <c r="R151" s="15">
        <v>93</v>
      </c>
      <c r="S151" s="16">
        <v>1.5026660203586999</v>
      </c>
      <c r="T151" s="16"/>
      <c r="U151" s="15">
        <v>328</v>
      </c>
      <c r="V151" s="16">
        <v>1.69176810398184</v>
      </c>
      <c r="W151" s="16"/>
      <c r="X151" s="15">
        <v>185</v>
      </c>
      <c r="Y151" s="16">
        <v>1.9196845491335499</v>
      </c>
      <c r="Z151" s="16"/>
      <c r="AA151" s="17">
        <v>269</v>
      </c>
      <c r="AB151" s="18">
        <v>1.9528130671506401</v>
      </c>
      <c r="AC151" s="18"/>
      <c r="AD151" s="17">
        <v>146</v>
      </c>
      <c r="AE151" s="18">
        <v>1.8082734703988099</v>
      </c>
      <c r="AF151" s="18"/>
      <c r="AG151" s="17">
        <v>328</v>
      </c>
      <c r="AH151" s="18">
        <v>2.6265214606021798</v>
      </c>
      <c r="AI151" s="18"/>
      <c r="AJ151" s="17">
        <v>250</v>
      </c>
      <c r="AK151" s="18">
        <v>2.9002320185614798</v>
      </c>
      <c r="AL151" s="18"/>
      <c r="AM151" s="17">
        <v>56</v>
      </c>
      <c r="AN151" s="18">
        <v>1.55555555555556</v>
      </c>
      <c r="AO151" s="18"/>
      <c r="AP151" s="17">
        <v>207</v>
      </c>
      <c r="AQ151" s="18">
        <v>1.6248037676609099</v>
      </c>
      <c r="AR151" s="18"/>
      <c r="AS151" s="17">
        <v>189</v>
      </c>
      <c r="AT151" s="18">
        <v>1.6828421333808199</v>
      </c>
      <c r="AU151" s="18"/>
      <c r="AV151" s="17">
        <v>215</v>
      </c>
      <c r="AW151" s="18">
        <v>2.6267562614538802</v>
      </c>
      <c r="AX151" s="18"/>
      <c r="AY151" s="17">
        <v>145</v>
      </c>
      <c r="AZ151" s="18">
        <v>2.1307861866274802</v>
      </c>
      <c r="BA151" s="18"/>
      <c r="BB151" s="17">
        <v>135</v>
      </c>
      <c r="BC151" s="18">
        <v>2.34293648038875</v>
      </c>
      <c r="BD151" s="18"/>
    </row>
    <row r="152" spans="1:56" x14ac:dyDescent="0.15">
      <c r="A152" s="68" t="s">
        <v>195</v>
      </c>
      <c r="B152" s="14" t="s">
        <v>14</v>
      </c>
      <c r="C152" s="15">
        <v>6294</v>
      </c>
      <c r="D152" s="16">
        <v>1.9421849735240799</v>
      </c>
      <c r="E152" s="16">
        <v>92.477064220183493</v>
      </c>
      <c r="F152" s="15">
        <v>446</v>
      </c>
      <c r="G152" s="16">
        <v>1.9954364457966101</v>
      </c>
      <c r="H152" s="16">
        <v>98.2222222222222</v>
      </c>
      <c r="I152" s="15">
        <v>205</v>
      </c>
      <c r="J152" s="16">
        <v>1.8186657203690599</v>
      </c>
      <c r="K152" s="16">
        <v>83.035714285714306</v>
      </c>
      <c r="L152" s="15">
        <v>381</v>
      </c>
      <c r="M152" s="16">
        <v>1.6036028452375899</v>
      </c>
      <c r="N152" s="16">
        <v>94.387755102040799</v>
      </c>
      <c r="O152" s="15">
        <v>384</v>
      </c>
      <c r="P152" s="16">
        <v>2.1364192722821902</v>
      </c>
      <c r="Q152" s="16">
        <v>73.755656108597293</v>
      </c>
      <c r="R152" s="15">
        <v>199</v>
      </c>
      <c r="S152" s="16">
        <v>1.7379912663755499</v>
      </c>
      <c r="T152" s="16">
        <v>91.346153846153797</v>
      </c>
      <c r="U152" s="15">
        <v>625</v>
      </c>
      <c r="V152" s="16">
        <v>1.6452563967568701</v>
      </c>
      <c r="W152" s="16">
        <v>87.687687687687699</v>
      </c>
      <c r="X152" s="15">
        <v>366</v>
      </c>
      <c r="Y152" s="16">
        <v>1.8708786995859501</v>
      </c>
      <c r="Z152" s="16">
        <v>96.774193548387103</v>
      </c>
      <c r="AA152" s="17">
        <v>564</v>
      </c>
      <c r="AB152" s="18">
        <v>2.11006771671219</v>
      </c>
      <c r="AC152" s="18">
        <v>97.894736842105303</v>
      </c>
      <c r="AD152" s="17">
        <v>308</v>
      </c>
      <c r="AE152" s="18">
        <v>1.9352811812755299</v>
      </c>
      <c r="AF152" s="18">
        <v>93.710691823899396</v>
      </c>
      <c r="AG152" s="17">
        <v>578</v>
      </c>
      <c r="AH152" s="18">
        <v>2.36613721958408</v>
      </c>
      <c r="AI152" s="18">
        <v>101.393728222997</v>
      </c>
      <c r="AJ152" s="17">
        <v>462</v>
      </c>
      <c r="AK152" s="18">
        <v>2.7139752100099899</v>
      </c>
      <c r="AL152" s="18">
        <v>107.174887892377</v>
      </c>
      <c r="AM152" s="17">
        <v>123</v>
      </c>
      <c r="AN152" s="18">
        <v>1.64989939637827</v>
      </c>
      <c r="AO152" s="18">
        <v>127.777777777778</v>
      </c>
      <c r="AP152" s="17">
        <v>444</v>
      </c>
      <c r="AQ152" s="18">
        <v>1.7663205633130401</v>
      </c>
      <c r="AR152" s="18">
        <v>84.232365145228201</v>
      </c>
      <c r="AS152" s="17">
        <v>361</v>
      </c>
      <c r="AT152" s="18">
        <v>1.59953919092561</v>
      </c>
      <c r="AU152" s="18">
        <v>78.712871287128706</v>
      </c>
      <c r="AV152" s="17">
        <v>347</v>
      </c>
      <c r="AW152" s="18">
        <v>2.2012179649835102</v>
      </c>
      <c r="AX152" s="18">
        <v>105.32544378698201</v>
      </c>
      <c r="AY152" s="17">
        <v>283</v>
      </c>
      <c r="AZ152" s="18">
        <v>2.11288636703001</v>
      </c>
      <c r="BA152" s="18">
        <v>72.560975609756099</v>
      </c>
      <c r="BB152" s="17">
        <v>218</v>
      </c>
      <c r="BC152" s="18">
        <v>1.92971585376649</v>
      </c>
      <c r="BD152" s="18">
        <v>100</v>
      </c>
    </row>
    <row r="153" spans="1:56" x14ac:dyDescent="0.15">
      <c r="A153" s="69"/>
      <c r="B153" s="14" t="s">
        <v>15</v>
      </c>
      <c r="C153" s="15">
        <v>3024</v>
      </c>
      <c r="D153" s="16">
        <v>1.9009542488590501</v>
      </c>
      <c r="E153" s="16"/>
      <c r="F153" s="15">
        <v>221</v>
      </c>
      <c r="G153" s="16">
        <v>2.0286396181384201</v>
      </c>
      <c r="H153" s="16"/>
      <c r="I153" s="15">
        <v>93</v>
      </c>
      <c r="J153" s="16">
        <v>1.69183190831363</v>
      </c>
      <c r="K153" s="16"/>
      <c r="L153" s="15">
        <v>185</v>
      </c>
      <c r="M153" s="16">
        <v>1.5711252653927801</v>
      </c>
      <c r="N153" s="16"/>
      <c r="O153" s="15">
        <v>163</v>
      </c>
      <c r="P153" s="16">
        <v>1.87485622268231</v>
      </c>
      <c r="Q153" s="16"/>
      <c r="R153" s="15">
        <v>95</v>
      </c>
      <c r="S153" s="16">
        <v>1.8057403535449501</v>
      </c>
      <c r="T153" s="16"/>
      <c r="U153" s="15">
        <v>292</v>
      </c>
      <c r="V153" s="16">
        <v>1.56989247311828</v>
      </c>
      <c r="W153" s="16"/>
      <c r="X153" s="15">
        <v>180</v>
      </c>
      <c r="Y153" s="16">
        <v>1.8134193028410199</v>
      </c>
      <c r="Z153" s="16"/>
      <c r="AA153" s="17">
        <v>279</v>
      </c>
      <c r="AB153" s="18">
        <v>2.15377489578509</v>
      </c>
      <c r="AC153" s="18"/>
      <c r="AD153" s="17">
        <v>149</v>
      </c>
      <c r="AE153" s="18">
        <v>1.90026782298176</v>
      </c>
      <c r="AF153" s="18"/>
      <c r="AG153" s="17">
        <v>291</v>
      </c>
      <c r="AH153" s="18">
        <v>2.4371859296482401</v>
      </c>
      <c r="AI153" s="18"/>
      <c r="AJ153" s="17">
        <v>239</v>
      </c>
      <c r="AK153" s="18">
        <v>2.84422230155897</v>
      </c>
      <c r="AL153" s="18"/>
      <c r="AM153" s="17">
        <v>69</v>
      </c>
      <c r="AN153" s="18">
        <v>1.7898832684824899</v>
      </c>
      <c r="AO153" s="18"/>
      <c r="AP153" s="17">
        <v>203</v>
      </c>
      <c r="AQ153" s="18">
        <v>1.63749294184077</v>
      </c>
      <c r="AR153" s="18"/>
      <c r="AS153" s="17">
        <v>159</v>
      </c>
      <c r="AT153" s="18">
        <v>1.4023637325806999</v>
      </c>
      <c r="AU153" s="18"/>
      <c r="AV153" s="17">
        <v>178</v>
      </c>
      <c r="AW153" s="18">
        <v>2.3485948014249902</v>
      </c>
      <c r="AX153" s="18"/>
      <c r="AY153" s="17">
        <v>119</v>
      </c>
      <c r="AZ153" s="18">
        <v>1.8060403703141601</v>
      </c>
      <c r="BA153" s="18"/>
      <c r="BB153" s="17">
        <v>109</v>
      </c>
      <c r="BC153" s="18">
        <v>1.9692863595302601</v>
      </c>
      <c r="BD153" s="18"/>
    </row>
    <row r="154" spans="1:56" x14ac:dyDescent="0.15">
      <c r="A154" s="70"/>
      <c r="B154" s="14" t="s">
        <v>16</v>
      </c>
      <c r="C154" s="15">
        <v>3270</v>
      </c>
      <c r="D154" s="16">
        <v>1.9819382992908701</v>
      </c>
      <c r="E154" s="16"/>
      <c r="F154" s="15">
        <v>225</v>
      </c>
      <c r="G154" s="16">
        <v>1.9638648860958401</v>
      </c>
      <c r="H154" s="16"/>
      <c r="I154" s="15">
        <v>112</v>
      </c>
      <c r="J154" s="16">
        <v>1.9393939393939399</v>
      </c>
      <c r="K154" s="16"/>
      <c r="L154" s="15">
        <v>196</v>
      </c>
      <c r="M154" s="16">
        <v>1.63551401869159</v>
      </c>
      <c r="N154" s="16"/>
      <c r="O154" s="15">
        <v>221</v>
      </c>
      <c r="P154" s="16">
        <v>2.3814655172413799</v>
      </c>
      <c r="Q154" s="16"/>
      <c r="R154" s="15">
        <v>104</v>
      </c>
      <c r="S154" s="16">
        <v>1.68040071093876</v>
      </c>
      <c r="T154" s="16"/>
      <c r="U154" s="15">
        <v>333</v>
      </c>
      <c r="V154" s="16">
        <v>1.7175572519083999</v>
      </c>
      <c r="W154" s="16"/>
      <c r="X154" s="15">
        <v>186</v>
      </c>
      <c r="Y154" s="16">
        <v>1.9300612223721101</v>
      </c>
      <c r="Z154" s="16"/>
      <c r="AA154" s="17">
        <v>285</v>
      </c>
      <c r="AB154" s="18">
        <v>2.0689655172413799</v>
      </c>
      <c r="AC154" s="18"/>
      <c r="AD154" s="17">
        <v>159</v>
      </c>
      <c r="AE154" s="18">
        <v>1.96928412187268</v>
      </c>
      <c r="AF154" s="18"/>
      <c r="AG154" s="17">
        <v>287</v>
      </c>
      <c r="AH154" s="18">
        <v>2.2982062780269099</v>
      </c>
      <c r="AI154" s="18"/>
      <c r="AJ154" s="17">
        <v>223</v>
      </c>
      <c r="AK154" s="18">
        <v>2.58700696055684</v>
      </c>
      <c r="AL154" s="18"/>
      <c r="AM154" s="17">
        <v>54</v>
      </c>
      <c r="AN154" s="18">
        <v>1.5</v>
      </c>
      <c r="AO154" s="18"/>
      <c r="AP154" s="17">
        <v>241</v>
      </c>
      <c r="AQ154" s="18">
        <v>1.89167974882261</v>
      </c>
      <c r="AR154" s="18"/>
      <c r="AS154" s="17">
        <v>202</v>
      </c>
      <c r="AT154" s="18">
        <v>1.7985931795922001</v>
      </c>
      <c r="AU154" s="18"/>
      <c r="AV154" s="17">
        <v>169</v>
      </c>
      <c r="AW154" s="18">
        <v>2.0647525962125801</v>
      </c>
      <c r="AX154" s="18"/>
      <c r="AY154" s="17">
        <v>164</v>
      </c>
      <c r="AZ154" s="18">
        <v>2.4099926524614301</v>
      </c>
      <c r="BA154" s="18"/>
      <c r="BB154" s="17">
        <v>109</v>
      </c>
      <c r="BC154" s="18">
        <v>1.8917042693509201</v>
      </c>
      <c r="BD154" s="18"/>
    </row>
    <row r="155" spans="1:56" x14ac:dyDescent="0.15">
      <c r="A155" s="68" t="s">
        <v>196</v>
      </c>
      <c r="B155" s="14" t="s">
        <v>14</v>
      </c>
      <c r="C155" s="15">
        <v>6604</v>
      </c>
      <c r="D155" s="16">
        <v>2.0378439093029899</v>
      </c>
      <c r="E155" s="16">
        <v>92.930178206251796</v>
      </c>
      <c r="F155" s="15">
        <v>435</v>
      </c>
      <c r="G155" s="16">
        <v>1.94622164556396</v>
      </c>
      <c r="H155" s="16">
        <v>89.956331877729298</v>
      </c>
      <c r="I155" s="15">
        <v>232</v>
      </c>
      <c r="J155" s="16">
        <v>2.0581973030518101</v>
      </c>
      <c r="K155" s="16">
        <v>74.436090225563902</v>
      </c>
      <c r="L155" s="15">
        <v>443</v>
      </c>
      <c r="M155" s="16">
        <v>1.8645565890820299</v>
      </c>
      <c r="N155" s="16">
        <v>85.355648535564896</v>
      </c>
      <c r="O155" s="15">
        <v>372</v>
      </c>
      <c r="P155" s="16">
        <v>2.0696561700233702</v>
      </c>
      <c r="Q155" s="16">
        <v>85.074626865671604</v>
      </c>
      <c r="R155" s="15">
        <v>210</v>
      </c>
      <c r="S155" s="16">
        <v>1.83406113537118</v>
      </c>
      <c r="T155" s="16">
        <v>100</v>
      </c>
      <c r="U155" s="15">
        <v>678</v>
      </c>
      <c r="V155" s="16">
        <v>1.7847741392018499</v>
      </c>
      <c r="W155" s="16">
        <v>90.449438202247194</v>
      </c>
      <c r="X155" s="15">
        <v>383</v>
      </c>
      <c r="Y155" s="16">
        <v>1.95777743699842</v>
      </c>
      <c r="Z155" s="16">
        <v>104.812834224599</v>
      </c>
      <c r="AA155" s="17">
        <v>574</v>
      </c>
      <c r="AB155" s="18">
        <v>2.1474802648808402</v>
      </c>
      <c r="AC155" s="18">
        <v>98.615916955017298</v>
      </c>
      <c r="AD155" s="17">
        <v>354</v>
      </c>
      <c r="AE155" s="18">
        <v>2.2243166823751199</v>
      </c>
      <c r="AF155" s="18">
        <v>89.304812834224606</v>
      </c>
      <c r="AG155" s="17">
        <v>576</v>
      </c>
      <c r="AH155" s="18">
        <v>2.35794989356476</v>
      </c>
      <c r="AI155" s="18">
        <v>120.68965517241401</v>
      </c>
      <c r="AJ155" s="17">
        <v>450</v>
      </c>
      <c r="AK155" s="18">
        <v>2.6434823474123199</v>
      </c>
      <c r="AL155" s="18">
        <v>95.652173913043498</v>
      </c>
      <c r="AM155" s="17">
        <v>150</v>
      </c>
      <c r="AN155" s="18">
        <v>2.0120724346076502</v>
      </c>
      <c r="AO155" s="18">
        <v>100</v>
      </c>
      <c r="AP155" s="17">
        <v>436</v>
      </c>
      <c r="AQ155" s="18">
        <v>1.73449496757767</v>
      </c>
      <c r="AR155" s="18">
        <v>99.086757990867596</v>
      </c>
      <c r="AS155" s="17">
        <v>408</v>
      </c>
      <c r="AT155" s="18">
        <v>1.80778944569985</v>
      </c>
      <c r="AU155" s="18">
        <v>96.153846153846203</v>
      </c>
      <c r="AV155" s="17">
        <v>376</v>
      </c>
      <c r="AW155" s="18">
        <v>2.3851814260339999</v>
      </c>
      <c r="AX155" s="18">
        <v>84.313725490196106</v>
      </c>
      <c r="AY155" s="17">
        <v>295</v>
      </c>
      <c r="AZ155" s="18">
        <v>2.2024787218157398</v>
      </c>
      <c r="BA155" s="18">
        <v>62.087912087912102</v>
      </c>
      <c r="BB155" s="17">
        <v>232</v>
      </c>
      <c r="BC155" s="18">
        <v>2.0536425599716699</v>
      </c>
      <c r="BD155" s="18">
        <v>96.610169491525397</v>
      </c>
    </row>
    <row r="156" spans="1:56" x14ac:dyDescent="0.15">
      <c r="A156" s="69"/>
      <c r="B156" s="14" t="s">
        <v>15</v>
      </c>
      <c r="C156" s="15">
        <v>3181</v>
      </c>
      <c r="D156" s="16">
        <v>1.9996479714354001</v>
      </c>
      <c r="E156" s="16"/>
      <c r="F156" s="15">
        <v>206</v>
      </c>
      <c r="G156" s="16">
        <v>1.89094914631907</v>
      </c>
      <c r="H156" s="16"/>
      <c r="I156" s="15">
        <v>99</v>
      </c>
      <c r="J156" s="16">
        <v>1.8009823540112799</v>
      </c>
      <c r="K156" s="16"/>
      <c r="L156" s="15">
        <v>204</v>
      </c>
      <c r="M156" s="16">
        <v>1.73248407643312</v>
      </c>
      <c r="N156" s="16"/>
      <c r="O156" s="15">
        <v>171</v>
      </c>
      <c r="P156" s="16">
        <v>1.9668737060041399</v>
      </c>
      <c r="Q156" s="16"/>
      <c r="R156" s="15">
        <v>105</v>
      </c>
      <c r="S156" s="16">
        <v>1.9958182854970501</v>
      </c>
      <c r="T156" s="16"/>
      <c r="U156" s="15">
        <v>322</v>
      </c>
      <c r="V156" s="16">
        <v>1.7311827956989201</v>
      </c>
      <c r="W156" s="16"/>
      <c r="X156" s="15">
        <v>196</v>
      </c>
      <c r="Y156" s="16">
        <v>1.9746121297602299</v>
      </c>
      <c r="Z156" s="16"/>
      <c r="AA156" s="17">
        <v>285</v>
      </c>
      <c r="AB156" s="18">
        <v>2.2000926354793902</v>
      </c>
      <c r="AC156" s="18"/>
      <c r="AD156" s="17">
        <v>167</v>
      </c>
      <c r="AE156" s="18">
        <v>2.12983037877822</v>
      </c>
      <c r="AF156" s="18"/>
      <c r="AG156" s="17">
        <v>315</v>
      </c>
      <c r="AH156" s="18">
        <v>2.63819095477387</v>
      </c>
      <c r="AI156" s="18"/>
      <c r="AJ156" s="17">
        <v>220</v>
      </c>
      <c r="AK156" s="18">
        <v>2.6181125788408899</v>
      </c>
      <c r="AL156" s="18"/>
      <c r="AM156" s="17">
        <v>75</v>
      </c>
      <c r="AN156" s="18">
        <v>1.94552529182879</v>
      </c>
      <c r="AO156" s="18"/>
      <c r="AP156" s="17">
        <v>217</v>
      </c>
      <c r="AQ156" s="18">
        <v>1.7504234895539199</v>
      </c>
      <c r="AR156" s="18"/>
      <c r="AS156" s="17">
        <v>200</v>
      </c>
      <c r="AT156" s="18">
        <v>1.7639795378373599</v>
      </c>
      <c r="AU156" s="18"/>
      <c r="AV156" s="17">
        <v>172</v>
      </c>
      <c r="AW156" s="18">
        <v>2.26942868452302</v>
      </c>
      <c r="AX156" s="18"/>
      <c r="AY156" s="17">
        <v>113</v>
      </c>
      <c r="AZ156" s="18">
        <v>1.7149795113067201</v>
      </c>
      <c r="BA156" s="18"/>
      <c r="BB156" s="17">
        <v>114</v>
      </c>
      <c r="BC156" s="18">
        <v>2.0596205962059599</v>
      </c>
      <c r="BD156" s="18"/>
    </row>
    <row r="157" spans="1:56" x14ac:dyDescent="0.15">
      <c r="A157" s="70"/>
      <c r="B157" s="14" t="s">
        <v>16</v>
      </c>
      <c r="C157" s="15">
        <v>3423</v>
      </c>
      <c r="D157" s="16">
        <v>2.07467119219347</v>
      </c>
      <c r="E157" s="16"/>
      <c r="F157" s="15">
        <v>229</v>
      </c>
      <c r="G157" s="16">
        <v>1.9987780396264301</v>
      </c>
      <c r="H157" s="16"/>
      <c r="I157" s="15">
        <v>133</v>
      </c>
      <c r="J157" s="16">
        <v>2.3030303030303001</v>
      </c>
      <c r="K157" s="16"/>
      <c r="L157" s="15">
        <v>239</v>
      </c>
      <c r="M157" s="16">
        <v>1.9943257676902499</v>
      </c>
      <c r="N157" s="16"/>
      <c r="O157" s="15">
        <v>201</v>
      </c>
      <c r="P157" s="16">
        <v>2.1659482758620698</v>
      </c>
      <c r="Q157" s="16"/>
      <c r="R157" s="15">
        <v>105</v>
      </c>
      <c r="S157" s="16">
        <v>1.6965584100824</v>
      </c>
      <c r="T157" s="16"/>
      <c r="U157" s="15">
        <v>356</v>
      </c>
      <c r="V157" s="16">
        <v>1.83618733237054</v>
      </c>
      <c r="W157" s="16"/>
      <c r="X157" s="15">
        <v>187</v>
      </c>
      <c r="Y157" s="16">
        <v>1.94043789561067</v>
      </c>
      <c r="Z157" s="16"/>
      <c r="AA157" s="17">
        <v>289</v>
      </c>
      <c r="AB157" s="18">
        <v>2.0980036297640701</v>
      </c>
      <c r="AC157" s="18"/>
      <c r="AD157" s="17">
        <v>187</v>
      </c>
      <c r="AE157" s="18">
        <v>2.3160762942779298</v>
      </c>
      <c r="AF157" s="18"/>
      <c r="AG157" s="17">
        <v>261</v>
      </c>
      <c r="AH157" s="18">
        <v>2.0900064061499002</v>
      </c>
      <c r="AI157" s="18"/>
      <c r="AJ157" s="17">
        <v>230</v>
      </c>
      <c r="AK157" s="18">
        <v>2.6682134570765701</v>
      </c>
      <c r="AL157" s="18"/>
      <c r="AM157" s="17">
        <v>75</v>
      </c>
      <c r="AN157" s="18">
        <v>2.0833333333333299</v>
      </c>
      <c r="AO157" s="18"/>
      <c r="AP157" s="17">
        <v>219</v>
      </c>
      <c r="AQ157" s="18">
        <v>1.7189952904238599</v>
      </c>
      <c r="AR157" s="18"/>
      <c r="AS157" s="17">
        <v>208</v>
      </c>
      <c r="AT157" s="18">
        <v>1.8520167393820699</v>
      </c>
      <c r="AU157" s="18"/>
      <c r="AV157" s="17">
        <v>204</v>
      </c>
      <c r="AW157" s="18">
        <v>2.4923640806353098</v>
      </c>
      <c r="AX157" s="18"/>
      <c r="AY157" s="17">
        <v>182</v>
      </c>
      <c r="AZ157" s="18">
        <v>2.67450404114622</v>
      </c>
      <c r="BA157" s="18"/>
      <c r="BB157" s="17">
        <v>118</v>
      </c>
      <c r="BC157" s="18">
        <v>2.0479000347101701</v>
      </c>
      <c r="BD157" s="18"/>
    </row>
    <row r="158" spans="1:56" x14ac:dyDescent="0.15">
      <c r="A158" s="68" t="s">
        <v>197</v>
      </c>
      <c r="B158" s="14" t="s">
        <v>14</v>
      </c>
      <c r="C158" s="15">
        <v>6351</v>
      </c>
      <c r="D158" s="16">
        <v>1.95977387461891</v>
      </c>
      <c r="E158" s="16">
        <v>91.9891172914148</v>
      </c>
      <c r="F158" s="15">
        <v>417</v>
      </c>
      <c r="G158" s="16">
        <v>1.86568833609234</v>
      </c>
      <c r="H158" s="16">
        <v>88.687782805429904</v>
      </c>
      <c r="I158" s="15">
        <v>202</v>
      </c>
      <c r="J158" s="16">
        <v>1.79205110007097</v>
      </c>
      <c r="K158" s="16">
        <v>74.137931034482804</v>
      </c>
      <c r="L158" s="15">
        <v>446</v>
      </c>
      <c r="M158" s="16">
        <v>1.8771833831390199</v>
      </c>
      <c r="N158" s="16">
        <v>87.394957983193294</v>
      </c>
      <c r="O158" s="15">
        <v>382</v>
      </c>
      <c r="P158" s="16">
        <v>2.1252920885723801</v>
      </c>
      <c r="Q158" s="16">
        <v>111.049723756906</v>
      </c>
      <c r="R158" s="15">
        <v>211</v>
      </c>
      <c r="S158" s="16">
        <v>1.84279475982533</v>
      </c>
      <c r="T158" s="16">
        <v>71.544715447154502</v>
      </c>
      <c r="U158" s="15">
        <v>680</v>
      </c>
      <c r="V158" s="16">
        <v>1.7900389596714801</v>
      </c>
      <c r="W158" s="16">
        <v>98.830409356725099</v>
      </c>
      <c r="X158" s="15">
        <v>362</v>
      </c>
      <c r="Y158" s="16">
        <v>1.8504319378418399</v>
      </c>
      <c r="Z158" s="16">
        <v>101.111111111111</v>
      </c>
      <c r="AA158" s="17">
        <v>476</v>
      </c>
      <c r="AB158" s="18">
        <v>1.7808372928280101</v>
      </c>
      <c r="AC158" s="18">
        <v>88.8888888888889</v>
      </c>
      <c r="AD158" s="17">
        <v>340</v>
      </c>
      <c r="AE158" s="18">
        <v>2.1363493559535001</v>
      </c>
      <c r="AF158" s="18">
        <v>77.0833333333333</v>
      </c>
      <c r="AG158" s="17">
        <v>565</v>
      </c>
      <c r="AH158" s="18">
        <v>2.31291960045849</v>
      </c>
      <c r="AI158" s="18">
        <v>94.158075601374605</v>
      </c>
      <c r="AJ158" s="17">
        <v>409</v>
      </c>
      <c r="AK158" s="18">
        <v>2.40263173353698</v>
      </c>
      <c r="AL158" s="18">
        <v>96.634615384615401</v>
      </c>
      <c r="AM158" s="17">
        <v>128</v>
      </c>
      <c r="AN158" s="18">
        <v>1.7169684775318601</v>
      </c>
      <c r="AO158" s="18">
        <v>128.57142857142901</v>
      </c>
      <c r="AP158" s="17">
        <v>410</v>
      </c>
      <c r="AQ158" s="18">
        <v>1.63106178143772</v>
      </c>
      <c r="AR158" s="18">
        <v>92.488262910798099</v>
      </c>
      <c r="AS158" s="17">
        <v>429</v>
      </c>
      <c r="AT158" s="18">
        <v>1.9008374318755801</v>
      </c>
      <c r="AU158" s="18">
        <v>85.714285714285694</v>
      </c>
      <c r="AV158" s="17">
        <v>334</v>
      </c>
      <c r="AW158" s="18">
        <v>2.1187515858919101</v>
      </c>
      <c r="AX158" s="18">
        <v>91.954022988505699</v>
      </c>
      <c r="AY158" s="17">
        <v>338</v>
      </c>
      <c r="AZ158" s="18">
        <v>2.5235179931312501</v>
      </c>
      <c r="BA158" s="18">
        <v>95.375722543352595</v>
      </c>
      <c r="BB158" s="17">
        <v>222</v>
      </c>
      <c r="BC158" s="18">
        <v>1.96512348411083</v>
      </c>
      <c r="BD158" s="18">
        <v>89.743589743589695</v>
      </c>
    </row>
    <row r="159" spans="1:56" x14ac:dyDescent="0.15">
      <c r="A159" s="69"/>
      <c r="B159" s="14" t="s">
        <v>15</v>
      </c>
      <c r="C159" s="15">
        <v>3043</v>
      </c>
      <c r="D159" s="16">
        <v>1.9128980751581</v>
      </c>
      <c r="E159" s="16"/>
      <c r="F159" s="15">
        <v>196</v>
      </c>
      <c r="G159" s="16">
        <v>1.7991554984395099</v>
      </c>
      <c r="H159" s="16"/>
      <c r="I159" s="15">
        <v>86</v>
      </c>
      <c r="J159" s="16">
        <v>1.56448972166636</v>
      </c>
      <c r="K159" s="16"/>
      <c r="L159" s="15">
        <v>208</v>
      </c>
      <c r="M159" s="16">
        <v>1.7664543524416101</v>
      </c>
      <c r="N159" s="16"/>
      <c r="O159" s="15">
        <v>201</v>
      </c>
      <c r="P159" s="16">
        <v>2.3119392684610101</v>
      </c>
      <c r="Q159" s="16"/>
      <c r="R159" s="15">
        <v>88</v>
      </c>
      <c r="S159" s="16">
        <v>1.67268580117848</v>
      </c>
      <c r="T159" s="16"/>
      <c r="U159" s="15">
        <v>338</v>
      </c>
      <c r="V159" s="16">
        <v>1.8172043010752701</v>
      </c>
      <c r="W159" s="16"/>
      <c r="X159" s="15">
        <v>182</v>
      </c>
      <c r="Y159" s="16">
        <v>1.8335684062059201</v>
      </c>
      <c r="Z159" s="16"/>
      <c r="AA159" s="17">
        <v>224</v>
      </c>
      <c r="AB159" s="18">
        <v>1.72919561525398</v>
      </c>
      <c r="AC159" s="18"/>
      <c r="AD159" s="17">
        <v>148</v>
      </c>
      <c r="AE159" s="18">
        <v>1.88751434765974</v>
      </c>
      <c r="AF159" s="18"/>
      <c r="AG159" s="17">
        <v>274</v>
      </c>
      <c r="AH159" s="18">
        <v>2.29480737018425</v>
      </c>
      <c r="AI159" s="18"/>
      <c r="AJ159" s="17">
        <v>201</v>
      </c>
      <c r="AK159" s="18">
        <v>2.3920028561228102</v>
      </c>
      <c r="AL159" s="18"/>
      <c r="AM159" s="17">
        <v>72</v>
      </c>
      <c r="AN159" s="18">
        <v>1.8677042801556401</v>
      </c>
      <c r="AO159" s="18"/>
      <c r="AP159" s="17">
        <v>197</v>
      </c>
      <c r="AQ159" s="18">
        <v>1.58909413567799</v>
      </c>
      <c r="AR159" s="18"/>
      <c r="AS159" s="17">
        <v>198</v>
      </c>
      <c r="AT159" s="18">
        <v>1.7463397424589899</v>
      </c>
      <c r="AU159" s="18"/>
      <c r="AV159" s="17">
        <v>160</v>
      </c>
      <c r="AW159" s="18">
        <v>2.1110964507190899</v>
      </c>
      <c r="AX159" s="18"/>
      <c r="AY159" s="17">
        <v>165</v>
      </c>
      <c r="AZ159" s="18">
        <v>2.5041736227045099</v>
      </c>
      <c r="BA159" s="18"/>
      <c r="BB159" s="17">
        <v>105</v>
      </c>
      <c r="BC159" s="18">
        <v>1.8970189701897</v>
      </c>
      <c r="BD159" s="18"/>
    </row>
    <row r="160" spans="1:56" x14ac:dyDescent="0.15">
      <c r="A160" s="70"/>
      <c r="B160" s="14" t="s">
        <v>16</v>
      </c>
      <c r="C160" s="15">
        <v>3308</v>
      </c>
      <c r="D160" s="16">
        <v>2.0049699981817102</v>
      </c>
      <c r="E160" s="16"/>
      <c r="F160" s="15">
        <v>221</v>
      </c>
      <c r="G160" s="16">
        <v>1.9289517325652401</v>
      </c>
      <c r="H160" s="16"/>
      <c r="I160" s="15">
        <v>116</v>
      </c>
      <c r="J160" s="16">
        <v>2.0086580086580099</v>
      </c>
      <c r="K160" s="16"/>
      <c r="L160" s="15">
        <v>238</v>
      </c>
      <c r="M160" s="16">
        <v>1.9859813084112099</v>
      </c>
      <c r="N160" s="16"/>
      <c r="O160" s="15">
        <v>181</v>
      </c>
      <c r="P160" s="16">
        <v>1.95043103448276</v>
      </c>
      <c r="Q160" s="16"/>
      <c r="R160" s="15">
        <v>123</v>
      </c>
      <c r="S160" s="16">
        <v>1.9873969946679599</v>
      </c>
      <c r="T160" s="16"/>
      <c r="U160" s="15">
        <v>342</v>
      </c>
      <c r="V160" s="16">
        <v>1.76397771817619</v>
      </c>
      <c r="W160" s="16"/>
      <c r="X160" s="15">
        <v>180</v>
      </c>
      <c r="Y160" s="16">
        <v>1.8678011829407499</v>
      </c>
      <c r="Z160" s="16"/>
      <c r="AA160" s="17">
        <v>252</v>
      </c>
      <c r="AB160" s="18">
        <v>1.82940108892922</v>
      </c>
      <c r="AC160" s="18"/>
      <c r="AD160" s="17">
        <v>192</v>
      </c>
      <c r="AE160" s="18">
        <v>2.3780034679217201</v>
      </c>
      <c r="AF160" s="18"/>
      <c r="AG160" s="17">
        <v>291</v>
      </c>
      <c r="AH160" s="18">
        <v>2.3302370275464401</v>
      </c>
      <c r="AI160" s="18"/>
      <c r="AJ160" s="17">
        <v>208</v>
      </c>
      <c r="AK160" s="18">
        <v>2.41299303944316</v>
      </c>
      <c r="AL160" s="18"/>
      <c r="AM160" s="17">
        <v>56</v>
      </c>
      <c r="AN160" s="18">
        <v>1.55555555555556</v>
      </c>
      <c r="AO160" s="18"/>
      <c r="AP160" s="17">
        <v>213</v>
      </c>
      <c r="AQ160" s="18">
        <v>1.6718995290423899</v>
      </c>
      <c r="AR160" s="18"/>
      <c r="AS160" s="17">
        <v>231</v>
      </c>
      <c r="AT160" s="18">
        <v>2.0568070519098902</v>
      </c>
      <c r="AU160" s="18"/>
      <c r="AV160" s="17">
        <v>174</v>
      </c>
      <c r="AW160" s="18">
        <v>2.12583995113012</v>
      </c>
      <c r="AX160" s="18"/>
      <c r="AY160" s="17">
        <v>173</v>
      </c>
      <c r="AZ160" s="18">
        <v>2.5422483468038202</v>
      </c>
      <c r="BA160" s="18"/>
      <c r="BB160" s="17">
        <v>117</v>
      </c>
      <c r="BC160" s="18">
        <v>2.0305449496702499</v>
      </c>
      <c r="BD160" s="18"/>
    </row>
    <row r="161" spans="1:56" x14ac:dyDescent="0.15">
      <c r="A161" s="68" t="s">
        <v>198</v>
      </c>
      <c r="B161" s="14" t="s">
        <v>14</v>
      </c>
      <c r="C161" s="15">
        <v>6543</v>
      </c>
      <c r="D161" s="16">
        <v>2.0190206993593902</v>
      </c>
      <c r="E161" s="16">
        <v>94.385026737967905</v>
      </c>
      <c r="F161" s="15">
        <v>440</v>
      </c>
      <c r="G161" s="16">
        <v>1.96859200930607</v>
      </c>
      <c r="H161" s="16">
        <v>101.834862385321</v>
      </c>
      <c r="I161" s="15">
        <v>244</v>
      </c>
      <c r="J161" s="16">
        <v>2.1646557842441401</v>
      </c>
      <c r="K161" s="16">
        <v>100</v>
      </c>
      <c r="L161" s="15">
        <v>515</v>
      </c>
      <c r="M161" s="16">
        <v>2.1675996464497702</v>
      </c>
      <c r="N161" s="16">
        <v>80.069930069930095</v>
      </c>
      <c r="O161" s="15">
        <v>371</v>
      </c>
      <c r="P161" s="16">
        <v>2.06409257816847</v>
      </c>
      <c r="Q161" s="16">
        <v>112</v>
      </c>
      <c r="R161" s="15">
        <v>209</v>
      </c>
      <c r="S161" s="16">
        <v>1.8253275109170299</v>
      </c>
      <c r="T161" s="16">
        <v>68.548387096774206</v>
      </c>
      <c r="U161" s="15">
        <v>726</v>
      </c>
      <c r="V161" s="16">
        <v>1.91112983047278</v>
      </c>
      <c r="W161" s="16">
        <v>88.571428571428598</v>
      </c>
      <c r="X161" s="15">
        <v>356</v>
      </c>
      <c r="Y161" s="16">
        <v>1.8197617952256799</v>
      </c>
      <c r="Z161" s="16">
        <v>103.428571428571</v>
      </c>
      <c r="AA161" s="17">
        <v>497</v>
      </c>
      <c r="AB161" s="18">
        <v>1.8594036439821899</v>
      </c>
      <c r="AC161" s="18">
        <v>92.635658914728694</v>
      </c>
      <c r="AD161" s="17">
        <v>349</v>
      </c>
      <c r="AE161" s="18">
        <v>2.1928997800816799</v>
      </c>
      <c r="AF161" s="18">
        <v>94.972067039106093</v>
      </c>
      <c r="AG161" s="17">
        <v>516</v>
      </c>
      <c r="AH161" s="18">
        <v>2.1123301129851</v>
      </c>
      <c r="AI161" s="18">
        <v>110.612244897959</v>
      </c>
      <c r="AJ161" s="17">
        <v>391</v>
      </c>
      <c r="AK161" s="18">
        <v>2.2968924396404899</v>
      </c>
      <c r="AL161" s="18">
        <v>112.5</v>
      </c>
      <c r="AM161" s="17">
        <v>145</v>
      </c>
      <c r="AN161" s="18">
        <v>1.9450033534540601</v>
      </c>
      <c r="AO161" s="18">
        <v>116.417910447761</v>
      </c>
      <c r="AP161" s="17">
        <v>480</v>
      </c>
      <c r="AQ161" s="18">
        <v>1.9095357441222101</v>
      </c>
      <c r="AR161" s="18">
        <v>71.428571428571402</v>
      </c>
      <c r="AS161" s="17">
        <v>432</v>
      </c>
      <c r="AT161" s="18">
        <v>1.9141300013292599</v>
      </c>
      <c r="AU161" s="18">
        <v>108.695652173913</v>
      </c>
      <c r="AV161" s="17">
        <v>342</v>
      </c>
      <c r="AW161" s="18">
        <v>2.1695001268713501</v>
      </c>
      <c r="AX161" s="18">
        <v>84.864864864864899</v>
      </c>
      <c r="AY161" s="17">
        <v>282</v>
      </c>
      <c r="AZ161" s="18">
        <v>2.1054203374645399</v>
      </c>
      <c r="BA161" s="18">
        <v>98.591549295774598</v>
      </c>
      <c r="BB161" s="17">
        <v>248</v>
      </c>
      <c r="BC161" s="18">
        <v>2.19527308134903</v>
      </c>
      <c r="BD161" s="18">
        <v>85.074626865671604</v>
      </c>
    </row>
    <row r="162" spans="1:56" x14ac:dyDescent="0.15">
      <c r="A162" s="69"/>
      <c r="B162" s="14" t="s">
        <v>15</v>
      </c>
      <c r="C162" s="15">
        <v>3177</v>
      </c>
      <c r="D162" s="16">
        <v>1.99713348168823</v>
      </c>
      <c r="E162" s="16"/>
      <c r="F162" s="15">
        <v>222</v>
      </c>
      <c r="G162" s="16">
        <v>2.03781898292638</v>
      </c>
      <c r="H162" s="16"/>
      <c r="I162" s="15">
        <v>122</v>
      </c>
      <c r="J162" s="16">
        <v>2.2193923958522799</v>
      </c>
      <c r="K162" s="16"/>
      <c r="L162" s="15">
        <v>229</v>
      </c>
      <c r="M162" s="16">
        <v>1.9447983014862</v>
      </c>
      <c r="N162" s="16"/>
      <c r="O162" s="15">
        <v>196</v>
      </c>
      <c r="P162" s="16">
        <v>2.2544283413848598</v>
      </c>
      <c r="Q162" s="16"/>
      <c r="R162" s="15">
        <v>85</v>
      </c>
      <c r="S162" s="16">
        <v>1.6156624215928499</v>
      </c>
      <c r="T162" s="16"/>
      <c r="U162" s="15">
        <v>341</v>
      </c>
      <c r="V162" s="16">
        <v>1.8333333333333299</v>
      </c>
      <c r="W162" s="16"/>
      <c r="X162" s="15">
        <v>181</v>
      </c>
      <c r="Y162" s="16">
        <v>1.82349385452347</v>
      </c>
      <c r="Z162" s="16"/>
      <c r="AA162" s="17">
        <v>239</v>
      </c>
      <c r="AB162" s="18">
        <v>1.8449899644897301</v>
      </c>
      <c r="AC162" s="18"/>
      <c r="AD162" s="17">
        <v>170</v>
      </c>
      <c r="AE162" s="18">
        <v>2.1680908047442902</v>
      </c>
      <c r="AF162" s="18"/>
      <c r="AG162" s="17">
        <v>271</v>
      </c>
      <c r="AH162" s="18">
        <v>2.26968174204355</v>
      </c>
      <c r="AI162" s="18"/>
      <c r="AJ162" s="17">
        <v>207</v>
      </c>
      <c r="AK162" s="18">
        <v>2.4634059264548398</v>
      </c>
      <c r="AL162" s="18"/>
      <c r="AM162" s="17">
        <v>78</v>
      </c>
      <c r="AN162" s="18">
        <v>2.0233463035019499</v>
      </c>
      <c r="AO162" s="18"/>
      <c r="AP162" s="17">
        <v>200</v>
      </c>
      <c r="AQ162" s="18">
        <v>1.6132935387593801</v>
      </c>
      <c r="AR162" s="18"/>
      <c r="AS162" s="17">
        <v>225</v>
      </c>
      <c r="AT162" s="18">
        <v>1.9844769800670301</v>
      </c>
      <c r="AU162" s="18"/>
      <c r="AV162" s="17">
        <v>157</v>
      </c>
      <c r="AW162" s="18">
        <v>2.0715133922681099</v>
      </c>
      <c r="AX162" s="18"/>
      <c r="AY162" s="17">
        <v>140</v>
      </c>
      <c r="AZ162" s="18">
        <v>2.1247533768401898</v>
      </c>
      <c r="BA162" s="18"/>
      <c r="BB162" s="17">
        <v>114</v>
      </c>
      <c r="BC162" s="18">
        <v>2.0596205962059599</v>
      </c>
      <c r="BD162" s="18"/>
    </row>
    <row r="163" spans="1:56" x14ac:dyDescent="0.15">
      <c r="A163" s="70"/>
      <c r="B163" s="14" t="s">
        <v>16</v>
      </c>
      <c r="C163" s="15">
        <v>3366</v>
      </c>
      <c r="D163" s="16">
        <v>2.0401236438571999</v>
      </c>
      <c r="E163" s="16"/>
      <c r="F163" s="15">
        <v>218</v>
      </c>
      <c r="G163" s="16">
        <v>1.9027668674172999</v>
      </c>
      <c r="H163" s="16"/>
      <c r="I163" s="15">
        <v>122</v>
      </c>
      <c r="J163" s="16">
        <v>2.1125541125541099</v>
      </c>
      <c r="K163" s="16"/>
      <c r="L163" s="15">
        <v>286</v>
      </c>
      <c r="M163" s="16">
        <v>2.3865153538050699</v>
      </c>
      <c r="N163" s="16"/>
      <c r="O163" s="15">
        <v>175</v>
      </c>
      <c r="P163" s="16">
        <v>1.88577586206897</v>
      </c>
      <c r="Q163" s="16"/>
      <c r="R163" s="15">
        <v>124</v>
      </c>
      <c r="S163" s="16">
        <v>2.0035546938116</v>
      </c>
      <c r="T163" s="16"/>
      <c r="U163" s="15">
        <v>385</v>
      </c>
      <c r="V163" s="16">
        <v>1.9857643903445401</v>
      </c>
      <c r="W163" s="16"/>
      <c r="X163" s="15">
        <v>175</v>
      </c>
      <c r="Y163" s="16">
        <v>1.8159178167479499</v>
      </c>
      <c r="Z163" s="16"/>
      <c r="AA163" s="17">
        <v>258</v>
      </c>
      <c r="AB163" s="18">
        <v>1.87295825771325</v>
      </c>
      <c r="AC163" s="18"/>
      <c r="AD163" s="17">
        <v>179</v>
      </c>
      <c r="AE163" s="18">
        <v>2.2169928164478598</v>
      </c>
      <c r="AF163" s="18"/>
      <c r="AG163" s="17">
        <v>245</v>
      </c>
      <c r="AH163" s="18">
        <v>1.96188340807175</v>
      </c>
      <c r="AI163" s="18"/>
      <c r="AJ163" s="17">
        <v>184</v>
      </c>
      <c r="AK163" s="18">
        <v>2.13457076566125</v>
      </c>
      <c r="AL163" s="18"/>
      <c r="AM163" s="17">
        <v>67</v>
      </c>
      <c r="AN163" s="18">
        <v>1.8611111111111101</v>
      </c>
      <c r="AO163" s="18"/>
      <c r="AP163" s="17">
        <v>280</v>
      </c>
      <c r="AQ163" s="18">
        <v>2.1978021978022002</v>
      </c>
      <c r="AR163" s="18"/>
      <c r="AS163" s="17">
        <v>207</v>
      </c>
      <c r="AT163" s="18">
        <v>1.8431128127504199</v>
      </c>
      <c r="AU163" s="18"/>
      <c r="AV163" s="17">
        <v>185</v>
      </c>
      <c r="AW163" s="18">
        <v>2.26023213194869</v>
      </c>
      <c r="AX163" s="18"/>
      <c r="AY163" s="17">
        <v>142</v>
      </c>
      <c r="AZ163" s="18">
        <v>2.0867009551800102</v>
      </c>
      <c r="BA163" s="18"/>
      <c r="BB163" s="17">
        <v>134</v>
      </c>
      <c r="BC163" s="18">
        <v>2.32558139534884</v>
      </c>
      <c r="BD163" s="18"/>
    </row>
    <row r="164" spans="1:56" x14ac:dyDescent="0.15">
      <c r="A164" s="68" t="s">
        <v>199</v>
      </c>
      <c r="B164" s="14" t="s">
        <v>14</v>
      </c>
      <c r="C164" s="15">
        <v>5900</v>
      </c>
      <c r="D164" s="16">
        <v>1.8206055519212001</v>
      </c>
      <c r="E164" s="16">
        <v>91.062176165803095</v>
      </c>
      <c r="F164" s="15">
        <v>410</v>
      </c>
      <c r="G164" s="16">
        <v>1.8343698268533799</v>
      </c>
      <c r="H164" s="16">
        <v>78.260869565217405</v>
      </c>
      <c r="I164" s="15">
        <v>201</v>
      </c>
      <c r="J164" s="16">
        <v>1.78317955997161</v>
      </c>
      <c r="K164" s="16">
        <v>89.622641509434004</v>
      </c>
      <c r="L164" s="15">
        <v>444</v>
      </c>
      <c r="M164" s="16">
        <v>1.8687655204343601</v>
      </c>
      <c r="N164" s="16">
        <v>83.471074380165305</v>
      </c>
      <c r="O164" s="15">
        <v>284</v>
      </c>
      <c r="P164" s="16">
        <v>1.58006008679203</v>
      </c>
      <c r="Q164" s="16">
        <v>111.940298507463</v>
      </c>
      <c r="R164" s="15">
        <v>167</v>
      </c>
      <c r="S164" s="16">
        <v>1.4585152838427899</v>
      </c>
      <c r="T164" s="16">
        <v>60.576923076923102</v>
      </c>
      <c r="U164" s="15">
        <v>699</v>
      </c>
      <c r="V164" s="16">
        <v>1.84005475413288</v>
      </c>
      <c r="W164" s="16">
        <v>78.316326530612201</v>
      </c>
      <c r="X164" s="15">
        <v>296</v>
      </c>
      <c r="Y164" s="16">
        <v>1.5130603690640501</v>
      </c>
      <c r="Z164" s="16">
        <v>120.89552238806</v>
      </c>
      <c r="AA164" s="17">
        <v>465</v>
      </c>
      <c r="AB164" s="18">
        <v>1.73968348984249</v>
      </c>
      <c r="AC164" s="18">
        <v>89.7959183673469</v>
      </c>
      <c r="AD164" s="17">
        <v>332</v>
      </c>
      <c r="AE164" s="18">
        <v>2.08608231228401</v>
      </c>
      <c r="AF164" s="18">
        <v>83.425414364640901</v>
      </c>
      <c r="AG164" s="17">
        <v>444</v>
      </c>
      <c r="AH164" s="18">
        <v>1.8175863762894999</v>
      </c>
      <c r="AI164" s="18">
        <v>96.460176991150405</v>
      </c>
      <c r="AJ164" s="17">
        <v>328</v>
      </c>
      <c r="AK164" s="18">
        <v>1.9268049110027601</v>
      </c>
      <c r="AL164" s="18">
        <v>115.789473684211</v>
      </c>
      <c r="AM164" s="17">
        <v>110</v>
      </c>
      <c r="AN164" s="18">
        <v>1.4755197853789399</v>
      </c>
      <c r="AO164" s="18">
        <v>120</v>
      </c>
      <c r="AP164" s="17">
        <v>495</v>
      </c>
      <c r="AQ164" s="18">
        <v>1.96920873612603</v>
      </c>
      <c r="AR164" s="18">
        <v>82.6568265682657</v>
      </c>
      <c r="AS164" s="17">
        <v>401</v>
      </c>
      <c r="AT164" s="18">
        <v>1.77677345030794</v>
      </c>
      <c r="AU164" s="18">
        <v>93.719806763285007</v>
      </c>
      <c r="AV164" s="17">
        <v>293</v>
      </c>
      <c r="AW164" s="18">
        <v>1.8586653133722399</v>
      </c>
      <c r="AX164" s="18">
        <v>104.89510489510501</v>
      </c>
      <c r="AY164" s="17">
        <v>321</v>
      </c>
      <c r="AZ164" s="18">
        <v>2.3965954905181399</v>
      </c>
      <c r="BA164" s="18">
        <v>96.932515337423297</v>
      </c>
      <c r="BB164" s="17">
        <v>210</v>
      </c>
      <c r="BC164" s="18">
        <v>1.85890059307781</v>
      </c>
      <c r="BD164" s="18">
        <v>94.4444444444444</v>
      </c>
    </row>
    <row r="165" spans="1:56" x14ac:dyDescent="0.15">
      <c r="A165" s="69"/>
      <c r="B165" s="14" t="s">
        <v>15</v>
      </c>
      <c r="C165" s="15">
        <v>2812</v>
      </c>
      <c r="D165" s="16">
        <v>1.7676862922591401</v>
      </c>
      <c r="E165" s="16"/>
      <c r="F165" s="15">
        <v>180</v>
      </c>
      <c r="G165" s="16">
        <v>1.6522856618321999</v>
      </c>
      <c r="H165" s="16"/>
      <c r="I165" s="15">
        <v>95</v>
      </c>
      <c r="J165" s="16">
        <v>1.7282153902128401</v>
      </c>
      <c r="K165" s="16"/>
      <c r="L165" s="15">
        <v>202</v>
      </c>
      <c r="M165" s="16">
        <v>1.7154989384288699</v>
      </c>
      <c r="N165" s="16"/>
      <c r="O165" s="15">
        <v>150</v>
      </c>
      <c r="P165" s="16">
        <v>1.7253278122843301</v>
      </c>
      <c r="Q165" s="16"/>
      <c r="R165" s="15">
        <v>63</v>
      </c>
      <c r="S165" s="16">
        <v>1.19749097129823</v>
      </c>
      <c r="T165" s="16"/>
      <c r="U165" s="15">
        <v>307</v>
      </c>
      <c r="V165" s="16">
        <v>1.6505376344086</v>
      </c>
      <c r="W165" s="16"/>
      <c r="X165" s="15">
        <v>162</v>
      </c>
      <c r="Y165" s="16">
        <v>1.63207737255692</v>
      </c>
      <c r="Z165" s="16"/>
      <c r="AA165" s="17">
        <v>220</v>
      </c>
      <c r="AB165" s="18">
        <v>1.69831712212444</v>
      </c>
      <c r="AC165" s="18"/>
      <c r="AD165" s="17">
        <v>151</v>
      </c>
      <c r="AE165" s="18">
        <v>1.92577477362581</v>
      </c>
      <c r="AF165" s="18"/>
      <c r="AG165" s="17">
        <v>218</v>
      </c>
      <c r="AH165" s="18">
        <v>1.8257956448911199</v>
      </c>
      <c r="AI165" s="18"/>
      <c r="AJ165" s="17">
        <v>176</v>
      </c>
      <c r="AK165" s="18">
        <v>2.0944900630727101</v>
      </c>
      <c r="AL165" s="18"/>
      <c r="AM165" s="17">
        <v>60</v>
      </c>
      <c r="AN165" s="18">
        <v>1.5564202334630399</v>
      </c>
      <c r="AO165" s="18"/>
      <c r="AP165" s="17">
        <v>224</v>
      </c>
      <c r="AQ165" s="18">
        <v>1.8068887634105</v>
      </c>
      <c r="AR165" s="18"/>
      <c r="AS165" s="17">
        <v>194</v>
      </c>
      <c r="AT165" s="18">
        <v>1.7110601517022399</v>
      </c>
      <c r="AU165" s="18"/>
      <c r="AV165" s="17">
        <v>150</v>
      </c>
      <c r="AW165" s="18">
        <v>1.97915292254915</v>
      </c>
      <c r="AX165" s="18"/>
      <c r="AY165" s="17">
        <v>158</v>
      </c>
      <c r="AZ165" s="18">
        <v>2.3979359538625</v>
      </c>
      <c r="BA165" s="18"/>
      <c r="BB165" s="17">
        <v>102</v>
      </c>
      <c r="BC165" s="18">
        <v>1.8428184281842801</v>
      </c>
      <c r="BD165" s="18"/>
    </row>
    <row r="166" spans="1:56" x14ac:dyDescent="0.15">
      <c r="A166" s="70"/>
      <c r="B166" s="14" t="s">
        <v>16</v>
      </c>
      <c r="C166" s="15">
        <v>3088</v>
      </c>
      <c r="D166" s="16">
        <v>1.87162858355052</v>
      </c>
      <c r="E166" s="16"/>
      <c r="F166" s="15">
        <v>230</v>
      </c>
      <c r="G166" s="16">
        <v>2.0075063280090801</v>
      </c>
      <c r="H166" s="16"/>
      <c r="I166" s="15">
        <v>106</v>
      </c>
      <c r="J166" s="16">
        <v>1.83549783549784</v>
      </c>
      <c r="K166" s="16"/>
      <c r="L166" s="15">
        <v>242</v>
      </c>
      <c r="M166" s="16">
        <v>2.0193591455273698</v>
      </c>
      <c r="N166" s="16"/>
      <c r="O166" s="15">
        <v>134</v>
      </c>
      <c r="P166" s="16">
        <v>1.4439655172413799</v>
      </c>
      <c r="Q166" s="16"/>
      <c r="R166" s="15">
        <v>104</v>
      </c>
      <c r="S166" s="16">
        <v>1.68040071093876</v>
      </c>
      <c r="T166" s="16"/>
      <c r="U166" s="15">
        <v>392</v>
      </c>
      <c r="V166" s="16">
        <v>2.02186919744172</v>
      </c>
      <c r="W166" s="16"/>
      <c r="X166" s="15">
        <v>134</v>
      </c>
      <c r="Y166" s="16">
        <v>1.3904742139670001</v>
      </c>
      <c r="Z166" s="16"/>
      <c r="AA166" s="17">
        <v>245</v>
      </c>
      <c r="AB166" s="18">
        <v>1.7785843920145199</v>
      </c>
      <c r="AC166" s="18"/>
      <c r="AD166" s="17">
        <v>181</v>
      </c>
      <c r="AE166" s="18">
        <v>2.2417636859053802</v>
      </c>
      <c r="AF166" s="18"/>
      <c r="AG166" s="17">
        <v>226</v>
      </c>
      <c r="AH166" s="18">
        <v>1.80973734785394</v>
      </c>
      <c r="AI166" s="18"/>
      <c r="AJ166" s="17">
        <v>152</v>
      </c>
      <c r="AK166" s="18">
        <v>1.76334106728538</v>
      </c>
      <c r="AL166" s="18"/>
      <c r="AM166" s="17">
        <v>50</v>
      </c>
      <c r="AN166" s="18">
        <v>1.3888888888888899</v>
      </c>
      <c r="AO166" s="18"/>
      <c r="AP166" s="17">
        <v>271</v>
      </c>
      <c r="AQ166" s="18">
        <v>2.1271585557299799</v>
      </c>
      <c r="AR166" s="18"/>
      <c r="AS166" s="17">
        <v>207</v>
      </c>
      <c r="AT166" s="18">
        <v>1.8431128127504199</v>
      </c>
      <c r="AU166" s="18"/>
      <c r="AV166" s="17">
        <v>143</v>
      </c>
      <c r="AW166" s="18">
        <v>1.7470983506414199</v>
      </c>
      <c r="AX166" s="18"/>
      <c r="AY166" s="17">
        <v>163</v>
      </c>
      <c r="AZ166" s="18">
        <v>2.3952975753122701</v>
      </c>
      <c r="BA166" s="18"/>
      <c r="BB166" s="17">
        <v>108</v>
      </c>
      <c r="BC166" s="18">
        <v>1.8743491843110001</v>
      </c>
      <c r="BD166" s="18"/>
    </row>
    <row r="167" spans="1:56" x14ac:dyDescent="0.15">
      <c r="A167" s="68" t="s">
        <v>200</v>
      </c>
      <c r="B167" s="14" t="s">
        <v>14</v>
      </c>
      <c r="C167" s="15">
        <v>5465</v>
      </c>
      <c r="D167" s="16">
        <v>1.6863744646185399</v>
      </c>
      <c r="E167" s="16">
        <v>92.158931082981695</v>
      </c>
      <c r="F167" s="15">
        <v>357</v>
      </c>
      <c r="G167" s="16">
        <v>1.5972439711869699</v>
      </c>
      <c r="H167" s="16">
        <v>85.9375</v>
      </c>
      <c r="I167" s="15">
        <v>203</v>
      </c>
      <c r="J167" s="16">
        <v>1.80092264017033</v>
      </c>
      <c r="K167" s="16">
        <v>93.3333333333333</v>
      </c>
      <c r="L167" s="15">
        <v>424</v>
      </c>
      <c r="M167" s="16">
        <v>1.78458689338777</v>
      </c>
      <c r="N167" s="16">
        <v>88.4444444444444</v>
      </c>
      <c r="O167" s="15">
        <v>258</v>
      </c>
      <c r="P167" s="16">
        <v>1.4354066985645899</v>
      </c>
      <c r="Q167" s="16">
        <v>88.3211678832117</v>
      </c>
      <c r="R167" s="15">
        <v>161</v>
      </c>
      <c r="S167" s="16">
        <v>1.4061135371179001</v>
      </c>
      <c r="T167" s="16">
        <v>98.765432098765402</v>
      </c>
      <c r="U167" s="15">
        <v>691</v>
      </c>
      <c r="V167" s="16">
        <v>1.8189954722543999</v>
      </c>
      <c r="W167" s="16">
        <v>85.752688172042994</v>
      </c>
      <c r="X167" s="15">
        <v>353</v>
      </c>
      <c r="Y167" s="16">
        <v>1.8044267239176</v>
      </c>
      <c r="Z167" s="16">
        <v>97.206703910614493</v>
      </c>
      <c r="AA167" s="17">
        <v>365</v>
      </c>
      <c r="AB167" s="18">
        <v>1.36555800815594</v>
      </c>
      <c r="AC167" s="18">
        <v>82.5</v>
      </c>
      <c r="AD167" s="17">
        <v>349</v>
      </c>
      <c r="AE167" s="18">
        <v>2.1928997800816799</v>
      </c>
      <c r="AF167" s="18">
        <v>101.734104046243</v>
      </c>
      <c r="AG167" s="17">
        <v>349</v>
      </c>
      <c r="AH167" s="18">
        <v>1.4286883903717</v>
      </c>
      <c r="AI167" s="18">
        <v>108.982035928144</v>
      </c>
      <c r="AJ167" s="17">
        <v>273</v>
      </c>
      <c r="AK167" s="18">
        <v>1.60371262409681</v>
      </c>
      <c r="AL167" s="18">
        <v>105.26315789473701</v>
      </c>
      <c r="AM167" s="17">
        <v>102</v>
      </c>
      <c r="AN167" s="18">
        <v>1.3682092555331999</v>
      </c>
      <c r="AO167" s="18">
        <v>137.20930232558101</v>
      </c>
      <c r="AP167" s="17">
        <v>460</v>
      </c>
      <c r="AQ167" s="18">
        <v>1.8299717547837799</v>
      </c>
      <c r="AR167" s="18">
        <v>79.6875</v>
      </c>
      <c r="AS167" s="17">
        <v>396</v>
      </c>
      <c r="AT167" s="18">
        <v>1.7546191678851499</v>
      </c>
      <c r="AU167" s="18">
        <v>94.117647058823493</v>
      </c>
      <c r="AV167" s="17">
        <v>271</v>
      </c>
      <c r="AW167" s="18">
        <v>1.7191068256787601</v>
      </c>
      <c r="AX167" s="18">
        <v>99.264705882352899</v>
      </c>
      <c r="AY167" s="17">
        <v>275</v>
      </c>
      <c r="AZ167" s="18">
        <v>2.0531581305061999</v>
      </c>
      <c r="BA167" s="18">
        <v>96.428571428571402</v>
      </c>
      <c r="BB167" s="17">
        <v>178</v>
      </c>
      <c r="BC167" s="18">
        <v>1.57563955032309</v>
      </c>
      <c r="BD167" s="18">
        <v>76.237623762376202</v>
      </c>
    </row>
    <row r="168" spans="1:56" x14ac:dyDescent="0.15">
      <c r="A168" s="69"/>
      <c r="B168" s="14" t="s">
        <v>15</v>
      </c>
      <c r="C168" s="15">
        <v>2621</v>
      </c>
      <c r="D168" s="16">
        <v>1.6476194068318699</v>
      </c>
      <c r="E168" s="16"/>
      <c r="F168" s="15">
        <v>165</v>
      </c>
      <c r="G168" s="16">
        <v>1.51459519001285</v>
      </c>
      <c r="H168" s="16"/>
      <c r="I168" s="15">
        <v>98</v>
      </c>
      <c r="J168" s="16">
        <v>1.78279061306167</v>
      </c>
      <c r="K168" s="16"/>
      <c r="L168" s="15">
        <v>199</v>
      </c>
      <c r="M168" s="16">
        <v>1.69002123142251</v>
      </c>
      <c r="N168" s="16"/>
      <c r="O168" s="15">
        <v>121</v>
      </c>
      <c r="P168" s="16">
        <v>1.3917644352427001</v>
      </c>
      <c r="Q168" s="16"/>
      <c r="R168" s="15">
        <v>80</v>
      </c>
      <c r="S168" s="16">
        <v>1.5206234556167999</v>
      </c>
      <c r="T168" s="16"/>
      <c r="U168" s="15">
        <v>319</v>
      </c>
      <c r="V168" s="16">
        <v>1.71505376344086</v>
      </c>
      <c r="W168" s="16"/>
      <c r="X168" s="15">
        <v>174</v>
      </c>
      <c r="Y168" s="16">
        <v>1.7529719927463201</v>
      </c>
      <c r="Z168" s="16"/>
      <c r="AA168" s="17">
        <v>165</v>
      </c>
      <c r="AB168" s="18">
        <v>1.27373784159333</v>
      </c>
      <c r="AC168" s="18"/>
      <c r="AD168" s="17">
        <v>176</v>
      </c>
      <c r="AE168" s="18">
        <v>2.2446116566764398</v>
      </c>
      <c r="AF168" s="18"/>
      <c r="AG168" s="17">
        <v>182</v>
      </c>
      <c r="AH168" s="18">
        <v>1.5242881072026799</v>
      </c>
      <c r="AI168" s="18"/>
      <c r="AJ168" s="17">
        <v>140</v>
      </c>
      <c r="AK168" s="18">
        <v>1.66607164108057</v>
      </c>
      <c r="AL168" s="18"/>
      <c r="AM168" s="17">
        <v>59</v>
      </c>
      <c r="AN168" s="18">
        <v>1.5304798962386501</v>
      </c>
      <c r="AO168" s="18"/>
      <c r="AP168" s="17">
        <v>204</v>
      </c>
      <c r="AQ168" s="18">
        <v>1.64555940953456</v>
      </c>
      <c r="AR168" s="18"/>
      <c r="AS168" s="17">
        <v>192</v>
      </c>
      <c r="AT168" s="18">
        <v>1.6934203563238699</v>
      </c>
      <c r="AU168" s="18"/>
      <c r="AV168" s="17">
        <v>135</v>
      </c>
      <c r="AW168" s="18">
        <v>1.7812376302942301</v>
      </c>
      <c r="AX168" s="18"/>
      <c r="AY168" s="17">
        <v>135</v>
      </c>
      <c r="AZ168" s="18">
        <v>2.0488693276673202</v>
      </c>
      <c r="BA168" s="18"/>
      <c r="BB168" s="17">
        <v>77</v>
      </c>
      <c r="BC168" s="18">
        <v>1.39114724480578</v>
      </c>
      <c r="BD168" s="18"/>
    </row>
    <row r="169" spans="1:56" x14ac:dyDescent="0.15">
      <c r="A169" s="70"/>
      <c r="B169" s="14" t="s">
        <v>16</v>
      </c>
      <c r="C169" s="15">
        <v>2844</v>
      </c>
      <c r="D169" s="16">
        <v>1.7237408327777399</v>
      </c>
      <c r="E169" s="16"/>
      <c r="F169" s="15">
        <v>192</v>
      </c>
      <c r="G169" s="16">
        <v>1.6758313694684499</v>
      </c>
      <c r="H169" s="16"/>
      <c r="I169" s="15">
        <v>105</v>
      </c>
      <c r="J169" s="16">
        <v>1.8181818181818199</v>
      </c>
      <c r="K169" s="16"/>
      <c r="L169" s="15">
        <v>225</v>
      </c>
      <c r="M169" s="16">
        <v>1.87750333778371</v>
      </c>
      <c r="N169" s="16"/>
      <c r="O169" s="15">
        <v>137</v>
      </c>
      <c r="P169" s="16">
        <v>1.47629310344828</v>
      </c>
      <c r="Q169" s="16"/>
      <c r="R169" s="15">
        <v>81</v>
      </c>
      <c r="S169" s="16">
        <v>1.308773630635</v>
      </c>
      <c r="T169" s="16"/>
      <c r="U169" s="15">
        <v>372</v>
      </c>
      <c r="V169" s="16">
        <v>1.9187126057355099</v>
      </c>
      <c r="W169" s="16"/>
      <c r="X169" s="15">
        <v>179</v>
      </c>
      <c r="Y169" s="16">
        <v>1.85742450970219</v>
      </c>
      <c r="Z169" s="16"/>
      <c r="AA169" s="17">
        <v>200</v>
      </c>
      <c r="AB169" s="18">
        <v>1.4519056261343</v>
      </c>
      <c r="AC169" s="18"/>
      <c r="AD169" s="17">
        <v>173</v>
      </c>
      <c r="AE169" s="18">
        <v>2.1426802080753</v>
      </c>
      <c r="AF169" s="18"/>
      <c r="AG169" s="17">
        <v>167</v>
      </c>
      <c r="AH169" s="18">
        <v>1.3372837924407399</v>
      </c>
      <c r="AI169" s="18"/>
      <c r="AJ169" s="17">
        <v>133</v>
      </c>
      <c r="AK169" s="18">
        <v>1.54292343387471</v>
      </c>
      <c r="AL169" s="18"/>
      <c r="AM169" s="17">
        <v>43</v>
      </c>
      <c r="AN169" s="18">
        <v>1.19444444444444</v>
      </c>
      <c r="AO169" s="18"/>
      <c r="AP169" s="17">
        <v>256</v>
      </c>
      <c r="AQ169" s="18">
        <v>2.0094191522762999</v>
      </c>
      <c r="AR169" s="18"/>
      <c r="AS169" s="17">
        <v>204</v>
      </c>
      <c r="AT169" s="18">
        <v>1.81640103285549</v>
      </c>
      <c r="AU169" s="18"/>
      <c r="AV169" s="17">
        <v>136</v>
      </c>
      <c r="AW169" s="18">
        <v>1.66157605375687</v>
      </c>
      <c r="AX169" s="18"/>
      <c r="AY169" s="17">
        <v>140</v>
      </c>
      <c r="AZ169" s="18">
        <v>2.0573108008816998</v>
      </c>
      <c r="BA169" s="18"/>
      <c r="BB169" s="17">
        <v>101</v>
      </c>
      <c r="BC169" s="18">
        <v>1.75286358903159</v>
      </c>
      <c r="BD169" s="18"/>
    </row>
    <row r="170" spans="1:56" x14ac:dyDescent="0.15">
      <c r="A170" s="68" t="s">
        <v>201</v>
      </c>
      <c r="B170" s="14" t="s">
        <v>14</v>
      </c>
      <c r="C170" s="15">
        <v>5508</v>
      </c>
      <c r="D170" s="16">
        <v>1.6996432847427101</v>
      </c>
      <c r="E170" s="16">
        <v>96.854896354538994</v>
      </c>
      <c r="F170" s="15">
        <v>382</v>
      </c>
      <c r="G170" s="16">
        <v>1.7090957898975401</v>
      </c>
      <c r="H170" s="16">
        <v>101.052631578947</v>
      </c>
      <c r="I170" s="15">
        <v>189</v>
      </c>
      <c r="J170" s="16">
        <v>1.6767210787792799</v>
      </c>
      <c r="K170" s="16">
        <v>103.225806451613</v>
      </c>
      <c r="L170" s="15">
        <v>475</v>
      </c>
      <c r="M170" s="16">
        <v>1.9992423923565801</v>
      </c>
      <c r="N170" s="16">
        <v>92.307692307692307</v>
      </c>
      <c r="O170" s="15">
        <v>260</v>
      </c>
      <c r="P170" s="16">
        <v>1.4465338822744001</v>
      </c>
      <c r="Q170" s="16">
        <v>100</v>
      </c>
      <c r="R170" s="15">
        <v>147</v>
      </c>
      <c r="S170" s="16">
        <v>1.2838427947598301</v>
      </c>
      <c r="T170" s="16">
        <v>96</v>
      </c>
      <c r="U170" s="15">
        <v>726</v>
      </c>
      <c r="V170" s="16">
        <v>1.91112983047278</v>
      </c>
      <c r="W170" s="16">
        <v>91.052631578947398</v>
      </c>
      <c r="X170" s="15">
        <v>345</v>
      </c>
      <c r="Y170" s="16">
        <v>1.76353320042938</v>
      </c>
      <c r="Z170" s="16">
        <v>84.491978609625704</v>
      </c>
      <c r="AA170" s="17">
        <v>363</v>
      </c>
      <c r="AB170" s="18">
        <v>1.3580754985222001</v>
      </c>
      <c r="AC170" s="18">
        <v>93.085106382978694</v>
      </c>
      <c r="AD170" s="17">
        <v>316</v>
      </c>
      <c r="AE170" s="18">
        <v>1.98554822494502</v>
      </c>
      <c r="AF170" s="18">
        <v>83.720930232558104</v>
      </c>
      <c r="AG170" s="17">
        <v>354</v>
      </c>
      <c r="AH170" s="18">
        <v>1.4491567054200101</v>
      </c>
      <c r="AI170" s="18">
        <v>121.25</v>
      </c>
      <c r="AJ170" s="17">
        <v>278</v>
      </c>
      <c r="AK170" s="18">
        <v>1.63308465017917</v>
      </c>
      <c r="AL170" s="18">
        <v>122.4</v>
      </c>
      <c r="AM170" s="17">
        <v>101</v>
      </c>
      <c r="AN170" s="18">
        <v>1.3547954393024799</v>
      </c>
      <c r="AO170" s="18">
        <v>94.230769230769198</v>
      </c>
      <c r="AP170" s="17">
        <v>447</v>
      </c>
      <c r="AQ170" s="18">
        <v>1.77825516171381</v>
      </c>
      <c r="AR170" s="18">
        <v>89.406779661016898</v>
      </c>
      <c r="AS170" s="17">
        <v>436</v>
      </c>
      <c r="AT170" s="18">
        <v>1.9318534272674901</v>
      </c>
      <c r="AU170" s="18">
        <v>96.396396396396398</v>
      </c>
      <c r="AV170" s="17">
        <v>266</v>
      </c>
      <c r="AW170" s="18">
        <v>1.6873889875666099</v>
      </c>
      <c r="AX170" s="18">
        <v>106.201550387597</v>
      </c>
      <c r="AY170" s="17">
        <v>230</v>
      </c>
      <c r="AZ170" s="18">
        <v>1.7171868000597299</v>
      </c>
      <c r="BA170" s="18">
        <v>105.357142857143</v>
      </c>
      <c r="BB170" s="17">
        <v>193</v>
      </c>
      <c r="BC170" s="18">
        <v>1.7084181641143701</v>
      </c>
      <c r="BD170" s="18">
        <v>93</v>
      </c>
    </row>
    <row r="171" spans="1:56" x14ac:dyDescent="0.15">
      <c r="A171" s="69"/>
      <c r="B171" s="14" t="s">
        <v>15</v>
      </c>
      <c r="C171" s="15">
        <v>2710</v>
      </c>
      <c r="D171" s="16">
        <v>1.70356680370636</v>
      </c>
      <c r="E171" s="16"/>
      <c r="F171" s="15">
        <v>192</v>
      </c>
      <c r="G171" s="16">
        <v>1.7624380392876799</v>
      </c>
      <c r="H171" s="16"/>
      <c r="I171" s="15">
        <v>96</v>
      </c>
      <c r="J171" s="16">
        <v>1.7464071311624501</v>
      </c>
      <c r="K171" s="16"/>
      <c r="L171" s="15">
        <v>228</v>
      </c>
      <c r="M171" s="16">
        <v>1.93630573248408</v>
      </c>
      <c r="N171" s="16"/>
      <c r="O171" s="15">
        <v>130</v>
      </c>
      <c r="P171" s="16">
        <v>1.49528410397976</v>
      </c>
      <c r="Q171" s="16"/>
      <c r="R171" s="15">
        <v>72</v>
      </c>
      <c r="S171" s="16">
        <v>1.36856111005512</v>
      </c>
      <c r="T171" s="16"/>
      <c r="U171" s="15">
        <v>346</v>
      </c>
      <c r="V171" s="16">
        <v>1.8602150537634401</v>
      </c>
      <c r="W171" s="16"/>
      <c r="X171" s="15">
        <v>158</v>
      </c>
      <c r="Y171" s="16">
        <v>1.5917791658271201</v>
      </c>
      <c r="Z171" s="16"/>
      <c r="AA171" s="17">
        <v>175</v>
      </c>
      <c r="AB171" s="18">
        <v>1.3509340744171701</v>
      </c>
      <c r="AC171" s="18"/>
      <c r="AD171" s="17">
        <v>144</v>
      </c>
      <c r="AE171" s="18">
        <v>1.8365004463716399</v>
      </c>
      <c r="AF171" s="18"/>
      <c r="AG171" s="17">
        <v>194</v>
      </c>
      <c r="AH171" s="18">
        <v>1.62479061976549</v>
      </c>
      <c r="AI171" s="18"/>
      <c r="AJ171" s="17">
        <v>153</v>
      </c>
      <c r="AK171" s="18">
        <v>1.8207782934666199</v>
      </c>
      <c r="AL171" s="18"/>
      <c r="AM171" s="17">
        <v>49</v>
      </c>
      <c r="AN171" s="18">
        <v>1.2710765239948101</v>
      </c>
      <c r="AO171" s="18"/>
      <c r="AP171" s="17">
        <v>211</v>
      </c>
      <c r="AQ171" s="18">
        <v>1.7020246833911401</v>
      </c>
      <c r="AR171" s="18"/>
      <c r="AS171" s="17">
        <v>214</v>
      </c>
      <c r="AT171" s="18">
        <v>1.88745810548598</v>
      </c>
      <c r="AU171" s="18"/>
      <c r="AV171" s="17">
        <v>137</v>
      </c>
      <c r="AW171" s="18">
        <v>1.8076263359282201</v>
      </c>
      <c r="AX171" s="18"/>
      <c r="AY171" s="17">
        <v>118</v>
      </c>
      <c r="AZ171" s="18">
        <v>1.7908635604795899</v>
      </c>
      <c r="BA171" s="18"/>
      <c r="BB171" s="17">
        <v>93</v>
      </c>
      <c r="BC171" s="18">
        <v>1.6802168021680199</v>
      </c>
      <c r="BD171" s="18"/>
    </row>
    <row r="172" spans="1:56" x14ac:dyDescent="0.15">
      <c r="A172" s="70"/>
      <c r="B172" s="14" t="s">
        <v>16</v>
      </c>
      <c r="C172" s="15">
        <v>2798</v>
      </c>
      <c r="D172" s="16">
        <v>1.69586035517304</v>
      </c>
      <c r="E172" s="16"/>
      <c r="F172" s="15">
        <v>190</v>
      </c>
      <c r="G172" s="16">
        <v>1.65837479270315</v>
      </c>
      <c r="H172" s="16"/>
      <c r="I172" s="15">
        <v>93</v>
      </c>
      <c r="J172" s="16">
        <v>1.61038961038961</v>
      </c>
      <c r="K172" s="16"/>
      <c r="L172" s="15">
        <v>247</v>
      </c>
      <c r="M172" s="16">
        <v>2.06108144192256</v>
      </c>
      <c r="N172" s="16"/>
      <c r="O172" s="15">
        <v>130</v>
      </c>
      <c r="P172" s="16">
        <v>1.40086206896552</v>
      </c>
      <c r="Q172" s="16"/>
      <c r="R172" s="15">
        <v>75</v>
      </c>
      <c r="S172" s="16">
        <v>1.21182743577315</v>
      </c>
      <c r="T172" s="16"/>
      <c r="U172" s="15">
        <v>380</v>
      </c>
      <c r="V172" s="16">
        <v>1.9599752424179899</v>
      </c>
      <c r="W172" s="16"/>
      <c r="X172" s="15">
        <v>187</v>
      </c>
      <c r="Y172" s="16">
        <v>1.94043789561067</v>
      </c>
      <c r="Z172" s="16"/>
      <c r="AA172" s="17">
        <v>188</v>
      </c>
      <c r="AB172" s="18">
        <v>1.3647912885662401</v>
      </c>
      <c r="AC172" s="18"/>
      <c r="AD172" s="17">
        <v>172</v>
      </c>
      <c r="AE172" s="18">
        <v>2.1302947733465398</v>
      </c>
      <c r="AF172" s="18"/>
      <c r="AG172" s="17">
        <v>160</v>
      </c>
      <c r="AH172" s="18">
        <v>1.2812299807815499</v>
      </c>
      <c r="AI172" s="18"/>
      <c r="AJ172" s="17">
        <v>125</v>
      </c>
      <c r="AK172" s="18">
        <v>1.4501160092807399</v>
      </c>
      <c r="AL172" s="18"/>
      <c r="AM172" s="17">
        <v>52</v>
      </c>
      <c r="AN172" s="18">
        <v>1.44444444444444</v>
      </c>
      <c r="AO172" s="18"/>
      <c r="AP172" s="17">
        <v>236</v>
      </c>
      <c r="AQ172" s="18">
        <v>1.8524332810047099</v>
      </c>
      <c r="AR172" s="18"/>
      <c r="AS172" s="17">
        <v>222</v>
      </c>
      <c r="AT172" s="18">
        <v>1.9766717122250901</v>
      </c>
      <c r="AU172" s="18"/>
      <c r="AV172" s="17">
        <v>129</v>
      </c>
      <c r="AW172" s="18">
        <v>1.5760537568723301</v>
      </c>
      <c r="AX172" s="18"/>
      <c r="AY172" s="17">
        <v>112</v>
      </c>
      <c r="AZ172" s="18">
        <v>1.6458486407053601</v>
      </c>
      <c r="BA172" s="18"/>
      <c r="BB172" s="17">
        <v>100</v>
      </c>
      <c r="BC172" s="18">
        <v>1.73550850399167</v>
      </c>
      <c r="BD172" s="18"/>
    </row>
    <row r="173" spans="1:56" x14ac:dyDescent="0.15">
      <c r="A173" s="68" t="s">
        <v>202</v>
      </c>
      <c r="B173" s="14" t="s">
        <v>14</v>
      </c>
      <c r="C173" s="15">
        <v>5535</v>
      </c>
      <c r="D173" s="16">
        <v>1.70797486947184</v>
      </c>
      <c r="E173" s="16">
        <v>92.789968652037601</v>
      </c>
      <c r="F173" s="15">
        <v>403</v>
      </c>
      <c r="G173" s="16">
        <v>1.8030513176144201</v>
      </c>
      <c r="H173" s="16">
        <v>90.995260663507096</v>
      </c>
      <c r="I173" s="15">
        <v>213</v>
      </c>
      <c r="J173" s="16">
        <v>1.88963804116395</v>
      </c>
      <c r="K173" s="16">
        <v>93.636363636363598</v>
      </c>
      <c r="L173" s="15">
        <v>461</v>
      </c>
      <c r="M173" s="16">
        <v>1.9403173534239699</v>
      </c>
      <c r="N173" s="16">
        <v>86.639676113360295</v>
      </c>
      <c r="O173" s="15">
        <v>263</v>
      </c>
      <c r="P173" s="16">
        <v>1.4632246578390999</v>
      </c>
      <c r="Q173" s="16">
        <v>99.242424242424207</v>
      </c>
      <c r="R173" s="15">
        <v>157</v>
      </c>
      <c r="S173" s="16">
        <v>1.3711790393013099</v>
      </c>
      <c r="T173" s="16">
        <v>70.652173913043498</v>
      </c>
      <c r="U173" s="15">
        <v>697</v>
      </c>
      <c r="V173" s="16">
        <v>1.83478993366326</v>
      </c>
      <c r="W173" s="16">
        <v>89.918256130790198</v>
      </c>
      <c r="X173" s="15">
        <v>374</v>
      </c>
      <c r="Y173" s="16">
        <v>1.9117722230741701</v>
      </c>
      <c r="Z173" s="16">
        <v>91.794871794871796</v>
      </c>
      <c r="AA173" s="17">
        <v>359</v>
      </c>
      <c r="AB173" s="18">
        <v>1.3431104792547399</v>
      </c>
      <c r="AC173" s="18">
        <v>81.313131313131294</v>
      </c>
      <c r="AD173" s="17">
        <v>330</v>
      </c>
      <c r="AE173" s="18">
        <v>2.0735155513666399</v>
      </c>
      <c r="AF173" s="18">
        <v>111.538461538462</v>
      </c>
      <c r="AG173" s="17">
        <v>312</v>
      </c>
      <c r="AH173" s="18">
        <v>1.27722285901425</v>
      </c>
      <c r="AI173" s="18">
        <v>103.92156862745099</v>
      </c>
      <c r="AJ173" s="17">
        <v>272</v>
      </c>
      <c r="AK173" s="18">
        <v>1.5978382188803399</v>
      </c>
      <c r="AL173" s="18">
        <v>106.06060606060601</v>
      </c>
      <c r="AM173" s="17">
        <v>104</v>
      </c>
      <c r="AN173" s="18">
        <v>1.39503688799463</v>
      </c>
      <c r="AO173" s="18">
        <v>126.086956521739</v>
      </c>
      <c r="AP173" s="17">
        <v>482</v>
      </c>
      <c r="AQ173" s="18">
        <v>1.9174921430560501</v>
      </c>
      <c r="AR173" s="18">
        <v>92.8</v>
      </c>
      <c r="AS173" s="17">
        <v>437</v>
      </c>
      <c r="AT173" s="18">
        <v>1.93628428375205</v>
      </c>
      <c r="AU173" s="18">
        <v>76.923076923076906</v>
      </c>
      <c r="AV173" s="17">
        <v>252</v>
      </c>
      <c r="AW173" s="18">
        <v>1.59857904085258</v>
      </c>
      <c r="AX173" s="18">
        <v>100</v>
      </c>
      <c r="AY173" s="17">
        <v>230</v>
      </c>
      <c r="AZ173" s="18">
        <v>1.7171868000597299</v>
      </c>
      <c r="BA173" s="18">
        <v>103.53982300884999</v>
      </c>
      <c r="BB173" s="17">
        <v>189</v>
      </c>
      <c r="BC173" s="18">
        <v>1.6730105337700301</v>
      </c>
      <c r="BD173" s="18">
        <v>96.875</v>
      </c>
    </row>
    <row r="174" spans="1:56" x14ac:dyDescent="0.15">
      <c r="A174" s="69"/>
      <c r="B174" s="14" t="s">
        <v>15</v>
      </c>
      <c r="C174" s="15">
        <v>2664</v>
      </c>
      <c r="D174" s="16">
        <v>1.6746501716139299</v>
      </c>
      <c r="E174" s="16"/>
      <c r="F174" s="15">
        <v>192</v>
      </c>
      <c r="G174" s="16">
        <v>1.7624380392876799</v>
      </c>
      <c r="H174" s="16"/>
      <c r="I174" s="15">
        <v>103</v>
      </c>
      <c r="J174" s="16">
        <v>1.87374931780971</v>
      </c>
      <c r="K174" s="16"/>
      <c r="L174" s="15">
        <v>214</v>
      </c>
      <c r="M174" s="16">
        <v>1.81740976645435</v>
      </c>
      <c r="N174" s="16"/>
      <c r="O174" s="15">
        <v>131</v>
      </c>
      <c r="P174" s="16">
        <v>1.5067862893949899</v>
      </c>
      <c r="Q174" s="16"/>
      <c r="R174" s="15">
        <v>65</v>
      </c>
      <c r="S174" s="16">
        <v>1.2355065576886499</v>
      </c>
      <c r="T174" s="16"/>
      <c r="U174" s="15">
        <v>330</v>
      </c>
      <c r="V174" s="16">
        <v>1.7741935483871001</v>
      </c>
      <c r="W174" s="16"/>
      <c r="X174" s="15">
        <v>179</v>
      </c>
      <c r="Y174" s="16">
        <v>1.8033447511585701</v>
      </c>
      <c r="Z174" s="16"/>
      <c r="AA174" s="17">
        <v>161</v>
      </c>
      <c r="AB174" s="18">
        <v>1.24285934846379</v>
      </c>
      <c r="AC174" s="18"/>
      <c r="AD174" s="17">
        <v>174</v>
      </c>
      <c r="AE174" s="18">
        <v>2.2191047060323901</v>
      </c>
      <c r="AF174" s="18"/>
      <c r="AG174" s="17">
        <v>159</v>
      </c>
      <c r="AH174" s="18">
        <v>1.3316582914572901</v>
      </c>
      <c r="AI174" s="18"/>
      <c r="AJ174" s="17">
        <v>140</v>
      </c>
      <c r="AK174" s="18">
        <v>1.66607164108057</v>
      </c>
      <c r="AL174" s="18"/>
      <c r="AM174" s="17">
        <v>58</v>
      </c>
      <c r="AN174" s="18">
        <v>1.5045395590142701</v>
      </c>
      <c r="AO174" s="18"/>
      <c r="AP174" s="17">
        <v>232</v>
      </c>
      <c r="AQ174" s="18">
        <v>1.8714205049608801</v>
      </c>
      <c r="AR174" s="18"/>
      <c r="AS174" s="17">
        <v>190</v>
      </c>
      <c r="AT174" s="18">
        <v>1.6757805609454901</v>
      </c>
      <c r="AU174" s="18"/>
      <c r="AV174" s="17">
        <v>126</v>
      </c>
      <c r="AW174" s="18">
        <v>1.6624884549412899</v>
      </c>
      <c r="AX174" s="18"/>
      <c r="AY174" s="17">
        <v>117</v>
      </c>
      <c r="AZ174" s="18">
        <v>1.77568675064501</v>
      </c>
      <c r="BA174" s="18"/>
      <c r="BB174" s="17">
        <v>93</v>
      </c>
      <c r="BC174" s="18">
        <v>1.6802168021680199</v>
      </c>
      <c r="BD174" s="18"/>
    </row>
    <row r="175" spans="1:56" x14ac:dyDescent="0.15">
      <c r="A175" s="70"/>
      <c r="B175" s="14" t="s">
        <v>16</v>
      </c>
      <c r="C175" s="15">
        <v>2871</v>
      </c>
      <c r="D175" s="16">
        <v>1.7401054609370299</v>
      </c>
      <c r="E175" s="16"/>
      <c r="F175" s="15">
        <v>211</v>
      </c>
      <c r="G175" s="16">
        <v>1.84166884873876</v>
      </c>
      <c r="H175" s="16"/>
      <c r="I175" s="15">
        <v>110</v>
      </c>
      <c r="J175" s="16">
        <v>1.9047619047619</v>
      </c>
      <c r="K175" s="16"/>
      <c r="L175" s="15">
        <v>247</v>
      </c>
      <c r="M175" s="16">
        <v>2.06108144192256</v>
      </c>
      <c r="N175" s="16"/>
      <c r="O175" s="15">
        <v>132</v>
      </c>
      <c r="P175" s="16">
        <v>1.42241379310345</v>
      </c>
      <c r="Q175" s="16"/>
      <c r="R175" s="15">
        <v>92</v>
      </c>
      <c r="S175" s="16">
        <v>1.48650832121506</v>
      </c>
      <c r="T175" s="16"/>
      <c r="U175" s="15">
        <v>367</v>
      </c>
      <c r="V175" s="16">
        <v>1.89292345780895</v>
      </c>
      <c r="W175" s="16"/>
      <c r="X175" s="15">
        <v>195</v>
      </c>
      <c r="Y175" s="16">
        <v>2.0234512815191401</v>
      </c>
      <c r="Z175" s="16"/>
      <c r="AA175" s="17">
        <v>198</v>
      </c>
      <c r="AB175" s="18">
        <v>1.43738656987296</v>
      </c>
      <c r="AC175" s="18"/>
      <c r="AD175" s="17">
        <v>156</v>
      </c>
      <c r="AE175" s="18">
        <v>1.9321278176864001</v>
      </c>
      <c r="AF175" s="18"/>
      <c r="AG175" s="17">
        <v>153</v>
      </c>
      <c r="AH175" s="18">
        <v>1.2251761691223599</v>
      </c>
      <c r="AI175" s="18"/>
      <c r="AJ175" s="17">
        <v>132</v>
      </c>
      <c r="AK175" s="18">
        <v>1.53132250580046</v>
      </c>
      <c r="AL175" s="18"/>
      <c r="AM175" s="17">
        <v>46</v>
      </c>
      <c r="AN175" s="18">
        <v>1.2777777777777799</v>
      </c>
      <c r="AO175" s="18"/>
      <c r="AP175" s="17">
        <v>250</v>
      </c>
      <c r="AQ175" s="18">
        <v>1.9623233908948201</v>
      </c>
      <c r="AR175" s="18"/>
      <c r="AS175" s="17">
        <v>247</v>
      </c>
      <c r="AT175" s="18">
        <v>2.1992698780162101</v>
      </c>
      <c r="AU175" s="18"/>
      <c r="AV175" s="17">
        <v>126</v>
      </c>
      <c r="AW175" s="18">
        <v>1.5394013439218099</v>
      </c>
      <c r="AX175" s="18"/>
      <c r="AY175" s="17">
        <v>113</v>
      </c>
      <c r="AZ175" s="18">
        <v>1.6605437178545199</v>
      </c>
      <c r="BA175" s="18"/>
      <c r="BB175" s="17">
        <v>96</v>
      </c>
      <c r="BC175" s="18">
        <v>1.666088163832</v>
      </c>
      <c r="BD175" s="18"/>
    </row>
    <row r="176" spans="1:56" x14ac:dyDescent="0.15">
      <c r="A176" s="68" t="s">
        <v>203</v>
      </c>
      <c r="B176" s="14" t="s">
        <v>14</v>
      </c>
      <c r="C176" s="15">
        <v>4977</v>
      </c>
      <c r="D176" s="16">
        <v>1.5357887850698</v>
      </c>
      <c r="E176" s="16">
        <v>96.176586519511204</v>
      </c>
      <c r="F176" s="15">
        <v>337</v>
      </c>
      <c r="G176" s="16">
        <v>1.50776251621851</v>
      </c>
      <c r="H176" s="16">
        <v>90.395480225988706</v>
      </c>
      <c r="I176" s="15">
        <v>189</v>
      </c>
      <c r="J176" s="16">
        <v>1.6767210787792799</v>
      </c>
      <c r="K176" s="16">
        <v>83.495145631067999</v>
      </c>
      <c r="L176" s="15">
        <v>419</v>
      </c>
      <c r="M176" s="16">
        <v>1.76354223662612</v>
      </c>
      <c r="N176" s="16">
        <v>83.771929824561397</v>
      </c>
      <c r="O176" s="15">
        <v>224</v>
      </c>
      <c r="P176" s="16">
        <v>1.2462445754979401</v>
      </c>
      <c r="Q176" s="16">
        <v>109.345794392523</v>
      </c>
      <c r="R176" s="15">
        <v>147</v>
      </c>
      <c r="S176" s="16">
        <v>1.2838427947598301</v>
      </c>
      <c r="T176" s="16">
        <v>75</v>
      </c>
      <c r="U176" s="15">
        <v>646</v>
      </c>
      <c r="V176" s="16">
        <v>1.7005370116878999</v>
      </c>
      <c r="W176" s="16">
        <v>80.446927374301694</v>
      </c>
      <c r="X176" s="15">
        <v>307</v>
      </c>
      <c r="Y176" s="16">
        <v>1.56928896386035</v>
      </c>
      <c r="Z176" s="16">
        <v>80.588235294117595</v>
      </c>
      <c r="AA176" s="17">
        <v>314</v>
      </c>
      <c r="AB176" s="18">
        <v>1.17475401249579</v>
      </c>
      <c r="AC176" s="18">
        <v>96.25</v>
      </c>
      <c r="AD176" s="17">
        <v>285</v>
      </c>
      <c r="AE176" s="18">
        <v>1.7907634307257301</v>
      </c>
      <c r="AF176" s="18">
        <v>106.52173913043499</v>
      </c>
      <c r="AG176" s="17">
        <v>268</v>
      </c>
      <c r="AH176" s="18">
        <v>1.0971016865891601</v>
      </c>
      <c r="AI176" s="18">
        <v>109.375</v>
      </c>
      <c r="AJ176" s="17">
        <v>252</v>
      </c>
      <c r="AK176" s="18">
        <v>1.4803501145508999</v>
      </c>
      <c r="AL176" s="18">
        <v>111.764705882353</v>
      </c>
      <c r="AM176" s="17">
        <v>105</v>
      </c>
      <c r="AN176" s="18">
        <v>1.40845070422535</v>
      </c>
      <c r="AO176" s="18">
        <v>133.333333333333</v>
      </c>
      <c r="AP176" s="17">
        <v>428</v>
      </c>
      <c r="AQ176" s="18">
        <v>1.7026693718423001</v>
      </c>
      <c r="AR176" s="18">
        <v>106.763285024155</v>
      </c>
      <c r="AS176" s="17">
        <v>411</v>
      </c>
      <c r="AT176" s="18">
        <v>1.8210820151535301</v>
      </c>
      <c r="AU176" s="18">
        <v>100.487804878049</v>
      </c>
      <c r="AV176" s="17">
        <v>237</v>
      </c>
      <c r="AW176" s="18">
        <v>1.5034255265161101</v>
      </c>
      <c r="AX176" s="18">
        <v>115.454545454545</v>
      </c>
      <c r="AY176" s="17">
        <v>219</v>
      </c>
      <c r="AZ176" s="18">
        <v>1.6350604748394799</v>
      </c>
      <c r="BA176" s="18">
        <v>114.705882352941</v>
      </c>
      <c r="BB176" s="17">
        <v>189</v>
      </c>
      <c r="BC176" s="18">
        <v>1.6730105337700301</v>
      </c>
      <c r="BD176" s="18">
        <v>96.875</v>
      </c>
    </row>
    <row r="177" spans="1:56" x14ac:dyDescent="0.15">
      <c r="A177" s="69"/>
      <c r="B177" s="14" t="s">
        <v>15</v>
      </c>
      <c r="C177" s="15">
        <v>2440</v>
      </c>
      <c r="D177" s="16">
        <v>1.53383874577251</v>
      </c>
      <c r="E177" s="16"/>
      <c r="F177" s="15">
        <v>160</v>
      </c>
      <c r="G177" s="16">
        <v>1.4686983660730699</v>
      </c>
      <c r="H177" s="16"/>
      <c r="I177" s="15">
        <v>86</v>
      </c>
      <c r="J177" s="16">
        <v>1.56448972166636</v>
      </c>
      <c r="K177" s="16"/>
      <c r="L177" s="15">
        <v>191</v>
      </c>
      <c r="M177" s="16">
        <v>1.62208067940552</v>
      </c>
      <c r="N177" s="16"/>
      <c r="O177" s="15">
        <v>117</v>
      </c>
      <c r="P177" s="16">
        <v>1.34575569358178</v>
      </c>
      <c r="Q177" s="16"/>
      <c r="R177" s="15">
        <v>63</v>
      </c>
      <c r="S177" s="16">
        <v>1.19749097129823</v>
      </c>
      <c r="T177" s="16"/>
      <c r="U177" s="15">
        <v>288</v>
      </c>
      <c r="V177" s="16">
        <v>1.54838709677419</v>
      </c>
      <c r="W177" s="16"/>
      <c r="X177" s="15">
        <v>137</v>
      </c>
      <c r="Y177" s="16">
        <v>1.3802135804956699</v>
      </c>
      <c r="Z177" s="16"/>
      <c r="AA177" s="17">
        <v>154</v>
      </c>
      <c r="AB177" s="18">
        <v>1.18882198548711</v>
      </c>
      <c r="AC177" s="18"/>
      <c r="AD177" s="17">
        <v>147</v>
      </c>
      <c r="AE177" s="18">
        <v>1.87476087233771</v>
      </c>
      <c r="AF177" s="18"/>
      <c r="AG177" s="17">
        <v>140</v>
      </c>
      <c r="AH177" s="18">
        <v>1.1725293132328301</v>
      </c>
      <c r="AI177" s="18"/>
      <c r="AJ177" s="17">
        <v>133</v>
      </c>
      <c r="AK177" s="18">
        <v>1.5827680590265401</v>
      </c>
      <c r="AL177" s="18"/>
      <c r="AM177" s="17">
        <v>60</v>
      </c>
      <c r="AN177" s="18">
        <v>1.5564202334630399</v>
      </c>
      <c r="AO177" s="18"/>
      <c r="AP177" s="17">
        <v>221</v>
      </c>
      <c r="AQ177" s="18">
        <v>1.7826893603291101</v>
      </c>
      <c r="AR177" s="18"/>
      <c r="AS177" s="17">
        <v>206</v>
      </c>
      <c r="AT177" s="18">
        <v>1.81689892397248</v>
      </c>
      <c r="AU177" s="18"/>
      <c r="AV177" s="17">
        <v>127</v>
      </c>
      <c r="AW177" s="18">
        <v>1.6756828077582799</v>
      </c>
      <c r="AX177" s="18"/>
      <c r="AY177" s="17">
        <v>117</v>
      </c>
      <c r="AZ177" s="18">
        <v>1.77568675064501</v>
      </c>
      <c r="BA177" s="18"/>
      <c r="BB177" s="17">
        <v>93</v>
      </c>
      <c r="BC177" s="18">
        <v>1.6802168021680199</v>
      </c>
      <c r="BD177" s="18"/>
    </row>
    <row r="178" spans="1:56" x14ac:dyDescent="0.15">
      <c r="A178" s="70"/>
      <c r="B178" s="14" t="s">
        <v>16</v>
      </c>
      <c r="C178" s="15">
        <v>2537</v>
      </c>
      <c r="D178" s="16">
        <v>1.53766894963331</v>
      </c>
      <c r="E178" s="16"/>
      <c r="F178" s="15">
        <v>177</v>
      </c>
      <c r="G178" s="16">
        <v>1.54490704372872</v>
      </c>
      <c r="H178" s="16"/>
      <c r="I178" s="15">
        <v>103</v>
      </c>
      <c r="J178" s="16">
        <v>1.78354978354978</v>
      </c>
      <c r="K178" s="16"/>
      <c r="L178" s="15">
        <v>228</v>
      </c>
      <c r="M178" s="16">
        <v>1.9025367156208299</v>
      </c>
      <c r="N178" s="16"/>
      <c r="O178" s="15">
        <v>107</v>
      </c>
      <c r="P178" s="16">
        <v>1.1530172413793101</v>
      </c>
      <c r="Q178" s="16"/>
      <c r="R178" s="15">
        <v>84</v>
      </c>
      <c r="S178" s="16">
        <v>1.3572467280659199</v>
      </c>
      <c r="T178" s="16"/>
      <c r="U178" s="15">
        <v>358</v>
      </c>
      <c r="V178" s="16">
        <v>1.8465029915411599</v>
      </c>
      <c r="W178" s="16"/>
      <c r="X178" s="15">
        <v>170</v>
      </c>
      <c r="Y178" s="16">
        <v>1.76403445055515</v>
      </c>
      <c r="Z178" s="16"/>
      <c r="AA178" s="17">
        <v>160</v>
      </c>
      <c r="AB178" s="18">
        <v>1.16152450090744</v>
      </c>
      <c r="AC178" s="18"/>
      <c r="AD178" s="17">
        <v>138</v>
      </c>
      <c r="AE178" s="18">
        <v>1.7091899925687399</v>
      </c>
      <c r="AF178" s="18"/>
      <c r="AG178" s="17">
        <v>128</v>
      </c>
      <c r="AH178" s="18">
        <v>1.02498398462524</v>
      </c>
      <c r="AI178" s="18"/>
      <c r="AJ178" s="17">
        <v>119</v>
      </c>
      <c r="AK178" s="18">
        <v>1.38051044083527</v>
      </c>
      <c r="AL178" s="18"/>
      <c r="AM178" s="17">
        <v>45</v>
      </c>
      <c r="AN178" s="18">
        <v>1.25</v>
      </c>
      <c r="AO178" s="18"/>
      <c r="AP178" s="17">
        <v>207</v>
      </c>
      <c r="AQ178" s="18">
        <v>1.6248037676609099</v>
      </c>
      <c r="AR178" s="18"/>
      <c r="AS178" s="17">
        <v>205</v>
      </c>
      <c r="AT178" s="18">
        <v>1.82530495948713</v>
      </c>
      <c r="AU178" s="18"/>
      <c r="AV178" s="17">
        <v>110</v>
      </c>
      <c r="AW178" s="18">
        <v>1.3439218081857101</v>
      </c>
      <c r="AX178" s="18"/>
      <c r="AY178" s="17">
        <v>102</v>
      </c>
      <c r="AZ178" s="18">
        <v>1.49889786921381</v>
      </c>
      <c r="BA178" s="18"/>
      <c r="BB178" s="17">
        <v>96</v>
      </c>
      <c r="BC178" s="18">
        <v>1.666088163832</v>
      </c>
      <c r="BD178" s="18"/>
    </row>
    <row r="179" spans="1:56" x14ac:dyDescent="0.15">
      <c r="A179" s="68" t="s">
        <v>204</v>
      </c>
      <c r="B179" s="14" t="s">
        <v>14</v>
      </c>
      <c r="C179" s="15">
        <v>5728</v>
      </c>
      <c r="D179" s="16">
        <v>1.76753027142452</v>
      </c>
      <c r="E179" s="16">
        <v>95.228357191547403</v>
      </c>
      <c r="F179" s="15">
        <v>409</v>
      </c>
      <c r="G179" s="16">
        <v>1.8298957541049601</v>
      </c>
      <c r="H179" s="16">
        <v>89.351851851851904</v>
      </c>
      <c r="I179" s="15">
        <v>237</v>
      </c>
      <c r="J179" s="16">
        <v>2.1025550035486198</v>
      </c>
      <c r="K179" s="16">
        <v>86.614173228346502</v>
      </c>
      <c r="L179" s="15">
        <v>515</v>
      </c>
      <c r="M179" s="16">
        <v>2.1675996464497702</v>
      </c>
      <c r="N179" s="16">
        <v>98.8416988416988</v>
      </c>
      <c r="O179" s="15">
        <v>279</v>
      </c>
      <c r="P179" s="16">
        <v>1.55224212751753</v>
      </c>
      <c r="Q179" s="16">
        <v>77.707006369426793</v>
      </c>
      <c r="R179" s="15">
        <v>162</v>
      </c>
      <c r="S179" s="16">
        <v>1.4148471615720499</v>
      </c>
      <c r="T179" s="16">
        <v>58.823529411764703</v>
      </c>
      <c r="U179" s="15">
        <v>792</v>
      </c>
      <c r="V179" s="16">
        <v>2.08486890597031</v>
      </c>
      <c r="W179" s="16">
        <v>94.117647058823493</v>
      </c>
      <c r="X179" s="15">
        <v>379</v>
      </c>
      <c r="Y179" s="16">
        <v>1.93733067525431</v>
      </c>
      <c r="Z179" s="16">
        <v>101.595744680851</v>
      </c>
      <c r="AA179" s="17">
        <v>398</v>
      </c>
      <c r="AB179" s="18">
        <v>1.4890194171125</v>
      </c>
      <c r="AC179" s="18">
        <v>91.346153846153797</v>
      </c>
      <c r="AD179" s="17">
        <v>288</v>
      </c>
      <c r="AE179" s="18">
        <v>1.8096135721017901</v>
      </c>
      <c r="AF179" s="18">
        <v>116.541353383459</v>
      </c>
      <c r="AG179" s="17">
        <v>281</v>
      </c>
      <c r="AH179" s="18">
        <v>1.1503193057147501</v>
      </c>
      <c r="AI179" s="18">
        <v>93.7931034482759</v>
      </c>
      <c r="AJ179" s="17">
        <v>238</v>
      </c>
      <c r="AK179" s="18">
        <v>1.3981084415203</v>
      </c>
      <c r="AL179" s="18">
        <v>128.84615384615401</v>
      </c>
      <c r="AM179" s="17">
        <v>100</v>
      </c>
      <c r="AN179" s="18">
        <v>1.3413816230717599</v>
      </c>
      <c r="AO179" s="18">
        <v>96.078431372549005</v>
      </c>
      <c r="AP179" s="17">
        <v>495</v>
      </c>
      <c r="AQ179" s="18">
        <v>1.96920873612603</v>
      </c>
      <c r="AR179" s="18">
        <v>101.21951219512199</v>
      </c>
      <c r="AS179" s="17">
        <v>485</v>
      </c>
      <c r="AT179" s="18">
        <v>2.14896539501086</v>
      </c>
      <c r="AU179" s="18">
        <v>88.715953307392994</v>
      </c>
      <c r="AV179" s="17">
        <v>257</v>
      </c>
      <c r="AW179" s="18">
        <v>1.6302968789647301</v>
      </c>
      <c r="AX179" s="18">
        <v>86.231884057971001</v>
      </c>
      <c r="AY179" s="17">
        <v>236</v>
      </c>
      <c r="AZ179" s="18">
        <v>1.7619829774525899</v>
      </c>
      <c r="BA179" s="18">
        <v>96.6666666666667</v>
      </c>
      <c r="BB179" s="17">
        <v>177</v>
      </c>
      <c r="BC179" s="18">
        <v>1.56678764273701</v>
      </c>
      <c r="BD179" s="18">
        <v>136</v>
      </c>
    </row>
    <row r="180" spans="1:56" x14ac:dyDescent="0.15">
      <c r="A180" s="69"/>
      <c r="B180" s="14" t="s">
        <v>15</v>
      </c>
      <c r="C180" s="15">
        <v>2794</v>
      </c>
      <c r="D180" s="16">
        <v>1.7563710883968899</v>
      </c>
      <c r="E180" s="16"/>
      <c r="F180" s="15">
        <v>193</v>
      </c>
      <c r="G180" s="16">
        <v>1.7716174040756401</v>
      </c>
      <c r="H180" s="16"/>
      <c r="I180" s="15">
        <v>110</v>
      </c>
      <c r="J180" s="16">
        <v>2.0010915044569799</v>
      </c>
      <c r="K180" s="16"/>
      <c r="L180" s="15">
        <v>256</v>
      </c>
      <c r="M180" s="16">
        <v>2.1740976645435199</v>
      </c>
      <c r="N180" s="16"/>
      <c r="O180" s="15">
        <v>122</v>
      </c>
      <c r="P180" s="16">
        <v>1.4032666206579301</v>
      </c>
      <c r="Q180" s="16"/>
      <c r="R180" s="15">
        <v>60</v>
      </c>
      <c r="S180" s="16">
        <v>1.1404675917125999</v>
      </c>
      <c r="T180" s="16"/>
      <c r="U180" s="15">
        <v>384</v>
      </c>
      <c r="V180" s="16">
        <v>2.0645161290322598</v>
      </c>
      <c r="W180" s="16"/>
      <c r="X180" s="15">
        <v>191</v>
      </c>
      <c r="Y180" s="16">
        <v>1.92423937134798</v>
      </c>
      <c r="Z180" s="16"/>
      <c r="AA180" s="17">
        <v>190</v>
      </c>
      <c r="AB180" s="18">
        <v>1.4667284236529301</v>
      </c>
      <c r="AC180" s="18"/>
      <c r="AD180" s="17">
        <v>155</v>
      </c>
      <c r="AE180" s="18">
        <v>1.9767886749139101</v>
      </c>
      <c r="AF180" s="18"/>
      <c r="AG180" s="17">
        <v>136</v>
      </c>
      <c r="AH180" s="18">
        <v>1.13902847571189</v>
      </c>
      <c r="AI180" s="18"/>
      <c r="AJ180" s="17">
        <v>134</v>
      </c>
      <c r="AK180" s="18">
        <v>1.59466857074854</v>
      </c>
      <c r="AL180" s="18"/>
      <c r="AM180" s="17">
        <v>49</v>
      </c>
      <c r="AN180" s="18">
        <v>1.2710765239948101</v>
      </c>
      <c r="AO180" s="18"/>
      <c r="AP180" s="17">
        <v>249</v>
      </c>
      <c r="AQ180" s="18">
        <v>2.0085504557554201</v>
      </c>
      <c r="AR180" s="18"/>
      <c r="AS180" s="17">
        <v>228</v>
      </c>
      <c r="AT180" s="18">
        <v>2.0109366731345899</v>
      </c>
      <c r="AU180" s="18"/>
      <c r="AV180" s="17">
        <v>119</v>
      </c>
      <c r="AW180" s="18">
        <v>1.57012798522232</v>
      </c>
      <c r="AX180" s="18"/>
      <c r="AY180" s="17">
        <v>116</v>
      </c>
      <c r="AZ180" s="18">
        <v>1.7605099408104401</v>
      </c>
      <c r="BA180" s="18"/>
      <c r="BB180" s="17">
        <v>102</v>
      </c>
      <c r="BC180" s="18">
        <v>1.8428184281842801</v>
      </c>
      <c r="BD180" s="18"/>
    </row>
    <row r="181" spans="1:56" x14ac:dyDescent="0.15">
      <c r="A181" s="70"/>
      <c r="B181" s="14" t="s">
        <v>16</v>
      </c>
      <c r="C181" s="15">
        <v>2934</v>
      </c>
      <c r="D181" s="16">
        <v>1.77828959330869</v>
      </c>
      <c r="E181" s="16"/>
      <c r="F181" s="15">
        <v>216</v>
      </c>
      <c r="G181" s="16">
        <v>1.8853102906520001</v>
      </c>
      <c r="H181" s="16"/>
      <c r="I181" s="15">
        <v>127</v>
      </c>
      <c r="J181" s="16">
        <v>2.1991341991342002</v>
      </c>
      <c r="K181" s="16"/>
      <c r="L181" s="15">
        <v>259</v>
      </c>
      <c r="M181" s="16">
        <v>2.1612149532710299</v>
      </c>
      <c r="N181" s="16"/>
      <c r="O181" s="15">
        <v>157</v>
      </c>
      <c r="P181" s="16">
        <v>1.6918103448275901</v>
      </c>
      <c r="Q181" s="16"/>
      <c r="R181" s="15">
        <v>102</v>
      </c>
      <c r="S181" s="16">
        <v>1.6480853126514801</v>
      </c>
      <c r="T181" s="16"/>
      <c r="U181" s="15">
        <v>408</v>
      </c>
      <c r="V181" s="16">
        <v>2.10439447080668</v>
      </c>
      <c r="W181" s="16"/>
      <c r="X181" s="15">
        <v>188</v>
      </c>
      <c r="Y181" s="16">
        <v>1.95081456884923</v>
      </c>
      <c r="Z181" s="16"/>
      <c r="AA181" s="17">
        <v>208</v>
      </c>
      <c r="AB181" s="18">
        <v>1.5099818511796701</v>
      </c>
      <c r="AC181" s="18"/>
      <c r="AD181" s="17">
        <v>133</v>
      </c>
      <c r="AE181" s="18">
        <v>1.6472628189249401</v>
      </c>
      <c r="AF181" s="18"/>
      <c r="AG181" s="17">
        <v>145</v>
      </c>
      <c r="AH181" s="18">
        <v>1.16111467008328</v>
      </c>
      <c r="AI181" s="18"/>
      <c r="AJ181" s="17">
        <v>104</v>
      </c>
      <c r="AK181" s="18">
        <v>1.20649651972158</v>
      </c>
      <c r="AL181" s="18"/>
      <c r="AM181" s="17">
        <v>51</v>
      </c>
      <c r="AN181" s="18">
        <v>1.4166666666666701</v>
      </c>
      <c r="AO181" s="18"/>
      <c r="AP181" s="17">
        <v>246</v>
      </c>
      <c r="AQ181" s="18">
        <v>1.9309262166404999</v>
      </c>
      <c r="AR181" s="18"/>
      <c r="AS181" s="17">
        <v>257</v>
      </c>
      <c r="AT181" s="18">
        <v>2.2883091443326502</v>
      </c>
      <c r="AU181" s="18"/>
      <c r="AV181" s="17">
        <v>138</v>
      </c>
      <c r="AW181" s="18">
        <v>1.68601099572389</v>
      </c>
      <c r="AX181" s="18"/>
      <c r="AY181" s="17">
        <v>120</v>
      </c>
      <c r="AZ181" s="18">
        <v>1.7634092578986</v>
      </c>
      <c r="BA181" s="18"/>
      <c r="BB181" s="17">
        <v>75</v>
      </c>
      <c r="BC181" s="18">
        <v>1.3016313779937501</v>
      </c>
      <c r="BD181" s="18"/>
    </row>
    <row r="182" spans="1:56" x14ac:dyDescent="0.15">
      <c r="A182" s="68" t="s">
        <v>205</v>
      </c>
      <c r="B182" s="14" t="s">
        <v>14</v>
      </c>
      <c r="C182" s="15">
        <v>5245</v>
      </c>
      <c r="D182" s="16">
        <v>1.61848747793673</v>
      </c>
      <c r="E182" s="16">
        <v>89.967403114813493</v>
      </c>
      <c r="F182" s="15">
        <v>379</v>
      </c>
      <c r="G182" s="16">
        <v>1.6956735716522799</v>
      </c>
      <c r="H182" s="16">
        <v>95.360824742267994</v>
      </c>
      <c r="I182" s="15">
        <v>223</v>
      </c>
      <c r="J182" s="16">
        <v>1.9783534421575599</v>
      </c>
      <c r="K182" s="16">
        <v>90.598290598290603</v>
      </c>
      <c r="L182" s="15">
        <v>471</v>
      </c>
      <c r="M182" s="16">
        <v>1.98240666694726</v>
      </c>
      <c r="N182" s="16">
        <v>84.705882352941202</v>
      </c>
      <c r="O182" s="15">
        <v>260</v>
      </c>
      <c r="P182" s="16">
        <v>1.4465338822744001</v>
      </c>
      <c r="Q182" s="16">
        <v>80.5555555555556</v>
      </c>
      <c r="R182" s="15">
        <v>152</v>
      </c>
      <c r="S182" s="16">
        <v>1.3275109170305699</v>
      </c>
      <c r="T182" s="16">
        <v>76.744186046511601</v>
      </c>
      <c r="U182" s="15">
        <v>689</v>
      </c>
      <c r="V182" s="16">
        <v>1.81373065178477</v>
      </c>
      <c r="W182" s="16">
        <v>82.275132275132293</v>
      </c>
      <c r="X182" s="15">
        <v>356</v>
      </c>
      <c r="Y182" s="16">
        <v>1.8197617952256799</v>
      </c>
      <c r="Z182" s="16">
        <v>95.604395604395606</v>
      </c>
      <c r="AA182" s="17">
        <v>374</v>
      </c>
      <c r="AB182" s="18">
        <v>1.39922930150773</v>
      </c>
      <c r="AC182" s="18">
        <v>85.148514851485103</v>
      </c>
      <c r="AD182" s="17">
        <v>242</v>
      </c>
      <c r="AE182" s="18">
        <v>1.5205780710022001</v>
      </c>
      <c r="AF182" s="18">
        <v>108.620689655172</v>
      </c>
      <c r="AG182" s="17">
        <v>259</v>
      </c>
      <c r="AH182" s="18">
        <v>1.06025871950221</v>
      </c>
      <c r="AI182" s="18">
        <v>89.051094890510896</v>
      </c>
      <c r="AJ182" s="17">
        <v>198</v>
      </c>
      <c r="AK182" s="18">
        <v>1.16313223286142</v>
      </c>
      <c r="AL182" s="18">
        <v>108.421052631579</v>
      </c>
      <c r="AM182" s="17">
        <v>119</v>
      </c>
      <c r="AN182" s="18">
        <v>1.5962441314553999</v>
      </c>
      <c r="AO182" s="18">
        <v>105.172413793103</v>
      </c>
      <c r="AP182" s="17">
        <v>447</v>
      </c>
      <c r="AQ182" s="18">
        <v>1.77825516171381</v>
      </c>
      <c r="AR182" s="18">
        <v>103.181818181818</v>
      </c>
      <c r="AS182" s="17">
        <v>427</v>
      </c>
      <c r="AT182" s="18">
        <v>1.8919757189064601</v>
      </c>
      <c r="AU182" s="18">
        <v>87.280701754386001</v>
      </c>
      <c r="AV182" s="17">
        <v>209</v>
      </c>
      <c r="AW182" s="18">
        <v>1.3258056330880501</v>
      </c>
      <c r="AX182" s="18">
        <v>91.743119266055004</v>
      </c>
      <c r="AY182" s="17">
        <v>246</v>
      </c>
      <c r="AZ182" s="18">
        <v>1.8366432731073601</v>
      </c>
      <c r="BA182" s="18">
        <v>87.786259541984705</v>
      </c>
      <c r="BB182" s="17">
        <v>194</v>
      </c>
      <c r="BC182" s="18">
        <v>1.7172700717004501</v>
      </c>
      <c r="BD182" s="18">
        <v>77.9816513761468</v>
      </c>
    </row>
    <row r="183" spans="1:56" x14ac:dyDescent="0.15">
      <c r="A183" s="69"/>
      <c r="B183" s="14" t="s">
        <v>15</v>
      </c>
      <c r="C183" s="15">
        <v>2484</v>
      </c>
      <c r="D183" s="16">
        <v>1.56149813299136</v>
      </c>
      <c r="E183" s="16"/>
      <c r="F183" s="15">
        <v>185</v>
      </c>
      <c r="G183" s="16">
        <v>1.6981824857719801</v>
      </c>
      <c r="H183" s="16"/>
      <c r="I183" s="15">
        <v>106</v>
      </c>
      <c r="J183" s="16">
        <v>1.9283245406585401</v>
      </c>
      <c r="K183" s="16"/>
      <c r="L183" s="15">
        <v>216</v>
      </c>
      <c r="M183" s="16">
        <v>1.8343949044586001</v>
      </c>
      <c r="N183" s="16"/>
      <c r="O183" s="15">
        <v>116</v>
      </c>
      <c r="P183" s="16">
        <v>1.3342535081665501</v>
      </c>
      <c r="Q183" s="16"/>
      <c r="R183" s="15">
        <v>66</v>
      </c>
      <c r="S183" s="16">
        <v>1.2545143508838601</v>
      </c>
      <c r="T183" s="16"/>
      <c r="U183" s="15">
        <v>311</v>
      </c>
      <c r="V183" s="16">
        <v>1.67204301075269</v>
      </c>
      <c r="W183" s="16"/>
      <c r="X183" s="15">
        <v>174</v>
      </c>
      <c r="Y183" s="16">
        <v>1.7529719927463201</v>
      </c>
      <c r="Z183" s="16"/>
      <c r="AA183" s="17">
        <v>172</v>
      </c>
      <c r="AB183" s="18">
        <v>1.32777520457002</v>
      </c>
      <c r="AC183" s="18"/>
      <c r="AD183" s="17">
        <v>126</v>
      </c>
      <c r="AE183" s="18">
        <v>1.6069378905751801</v>
      </c>
      <c r="AF183" s="18"/>
      <c r="AG183" s="17">
        <v>122</v>
      </c>
      <c r="AH183" s="18">
        <v>1.0217755443886101</v>
      </c>
      <c r="AI183" s="18"/>
      <c r="AJ183" s="17">
        <v>103</v>
      </c>
      <c r="AK183" s="18">
        <v>1.2257527073664201</v>
      </c>
      <c r="AL183" s="18"/>
      <c r="AM183" s="17">
        <v>61</v>
      </c>
      <c r="AN183" s="18">
        <v>1.58236057068742</v>
      </c>
      <c r="AO183" s="18"/>
      <c r="AP183" s="17">
        <v>227</v>
      </c>
      <c r="AQ183" s="18">
        <v>1.8310881664918901</v>
      </c>
      <c r="AR183" s="18"/>
      <c r="AS183" s="17">
        <v>199</v>
      </c>
      <c r="AT183" s="18">
        <v>1.7551596401481699</v>
      </c>
      <c r="AU183" s="18"/>
      <c r="AV183" s="17">
        <v>100</v>
      </c>
      <c r="AW183" s="18">
        <v>1.3194352816994299</v>
      </c>
      <c r="AX183" s="18"/>
      <c r="AY183" s="17">
        <v>115</v>
      </c>
      <c r="AZ183" s="18">
        <v>1.74533313097587</v>
      </c>
      <c r="BA183" s="18"/>
      <c r="BB183" s="17">
        <v>85</v>
      </c>
      <c r="BC183" s="18">
        <v>1.5356820234869</v>
      </c>
      <c r="BD183" s="18"/>
    </row>
    <row r="184" spans="1:56" x14ac:dyDescent="0.15">
      <c r="A184" s="70"/>
      <c r="B184" s="14" t="s">
        <v>16</v>
      </c>
      <c r="C184" s="15">
        <v>2761</v>
      </c>
      <c r="D184" s="16">
        <v>1.67343475362143</v>
      </c>
      <c r="E184" s="16"/>
      <c r="F184" s="15">
        <v>194</v>
      </c>
      <c r="G184" s="16">
        <v>1.69328794623374</v>
      </c>
      <c r="H184" s="16"/>
      <c r="I184" s="15">
        <v>117</v>
      </c>
      <c r="J184" s="16">
        <v>2.0259740259740302</v>
      </c>
      <c r="K184" s="16"/>
      <c r="L184" s="15">
        <v>255</v>
      </c>
      <c r="M184" s="16">
        <v>2.1278371161548701</v>
      </c>
      <c r="N184" s="16"/>
      <c r="O184" s="15">
        <v>144</v>
      </c>
      <c r="P184" s="16">
        <v>1.55172413793103</v>
      </c>
      <c r="Q184" s="16"/>
      <c r="R184" s="15">
        <v>86</v>
      </c>
      <c r="S184" s="16">
        <v>1.3895621263532101</v>
      </c>
      <c r="T184" s="16"/>
      <c r="U184" s="15">
        <v>378</v>
      </c>
      <c r="V184" s="16">
        <v>1.94965958324737</v>
      </c>
      <c r="W184" s="16"/>
      <c r="X184" s="15">
        <v>182</v>
      </c>
      <c r="Y184" s="16">
        <v>1.8885545294178701</v>
      </c>
      <c r="Z184" s="16"/>
      <c r="AA184" s="17">
        <v>202</v>
      </c>
      <c r="AB184" s="18">
        <v>1.4664246823956399</v>
      </c>
      <c r="AC184" s="18"/>
      <c r="AD184" s="17">
        <v>116</v>
      </c>
      <c r="AE184" s="18">
        <v>1.4367104285360399</v>
      </c>
      <c r="AF184" s="18"/>
      <c r="AG184" s="17">
        <v>137</v>
      </c>
      <c r="AH184" s="18">
        <v>1.0970531710442</v>
      </c>
      <c r="AI184" s="18"/>
      <c r="AJ184" s="17">
        <v>95</v>
      </c>
      <c r="AK184" s="18">
        <v>1.10208816705336</v>
      </c>
      <c r="AL184" s="18"/>
      <c r="AM184" s="17">
        <v>58</v>
      </c>
      <c r="AN184" s="18">
        <v>1.6111111111111101</v>
      </c>
      <c r="AO184" s="18"/>
      <c r="AP184" s="17">
        <v>220</v>
      </c>
      <c r="AQ184" s="18">
        <v>1.72684458398744</v>
      </c>
      <c r="AR184" s="18"/>
      <c r="AS184" s="17">
        <v>228</v>
      </c>
      <c r="AT184" s="18">
        <v>2.0300952720149601</v>
      </c>
      <c r="AU184" s="18"/>
      <c r="AV184" s="17">
        <v>109</v>
      </c>
      <c r="AW184" s="18">
        <v>1.3317043372021999</v>
      </c>
      <c r="AX184" s="18"/>
      <c r="AY184" s="17">
        <v>131</v>
      </c>
      <c r="AZ184" s="18">
        <v>1.92505510653931</v>
      </c>
      <c r="BA184" s="18"/>
      <c r="BB184" s="17">
        <v>109</v>
      </c>
      <c r="BC184" s="18">
        <v>1.8917042693509201</v>
      </c>
      <c r="BD184" s="18"/>
    </row>
    <row r="185" spans="1:56" x14ac:dyDescent="0.15">
      <c r="A185" s="68" t="s">
        <v>206</v>
      </c>
      <c r="B185" s="14" t="s">
        <v>14</v>
      </c>
      <c r="C185" s="15">
        <v>6007</v>
      </c>
      <c r="D185" s="16">
        <v>1.85362331362554</v>
      </c>
      <c r="E185" s="16">
        <v>94.590217039196602</v>
      </c>
      <c r="F185" s="15">
        <v>459</v>
      </c>
      <c r="G185" s="16">
        <v>2.0535993915261099</v>
      </c>
      <c r="H185" s="16">
        <v>102.202643171806</v>
      </c>
      <c r="I185" s="15">
        <v>237</v>
      </c>
      <c r="J185" s="16">
        <v>2.1025550035486198</v>
      </c>
      <c r="K185" s="16">
        <v>83.720930232558104</v>
      </c>
      <c r="L185" s="15">
        <v>567</v>
      </c>
      <c r="M185" s="16">
        <v>2.3864640767709102</v>
      </c>
      <c r="N185" s="16">
        <v>89.632107023411393</v>
      </c>
      <c r="O185" s="15">
        <v>274</v>
      </c>
      <c r="P185" s="16">
        <v>1.52442416824302</v>
      </c>
      <c r="Q185" s="16">
        <v>97.122302158273399</v>
      </c>
      <c r="R185" s="15">
        <v>187</v>
      </c>
      <c r="S185" s="16">
        <v>1.63318777292576</v>
      </c>
      <c r="T185" s="16">
        <v>94.7916666666667</v>
      </c>
      <c r="U185" s="15">
        <v>810</v>
      </c>
      <c r="V185" s="16">
        <v>2.1322522901969001</v>
      </c>
      <c r="W185" s="16">
        <v>88.811188811188799</v>
      </c>
      <c r="X185" s="15">
        <v>379</v>
      </c>
      <c r="Y185" s="16">
        <v>1.93733067525431</v>
      </c>
      <c r="Z185" s="16">
        <v>120.348837209302</v>
      </c>
      <c r="AA185" s="17">
        <v>395</v>
      </c>
      <c r="AB185" s="18">
        <v>1.4777956526619</v>
      </c>
      <c r="AC185" s="18">
        <v>91.747572815533999</v>
      </c>
      <c r="AD185" s="17">
        <v>273</v>
      </c>
      <c r="AE185" s="18">
        <v>1.7153628652214901</v>
      </c>
      <c r="AF185" s="18">
        <v>103.73134328358201</v>
      </c>
      <c r="AG185" s="17">
        <v>328</v>
      </c>
      <c r="AH185" s="18">
        <v>1.3427214671688199</v>
      </c>
      <c r="AI185" s="18">
        <v>103.726708074534</v>
      </c>
      <c r="AJ185" s="17">
        <v>228</v>
      </c>
      <c r="AK185" s="18">
        <v>1.33936438935558</v>
      </c>
      <c r="AL185" s="18">
        <v>115.094339622642</v>
      </c>
      <c r="AM185" s="17">
        <v>133</v>
      </c>
      <c r="AN185" s="18">
        <v>1.78403755868545</v>
      </c>
      <c r="AO185" s="18">
        <v>77.3333333333333</v>
      </c>
      <c r="AP185" s="17">
        <v>571</v>
      </c>
      <c r="AQ185" s="18">
        <v>2.27155189561205</v>
      </c>
      <c r="AR185" s="18">
        <v>76.234567901234598</v>
      </c>
      <c r="AS185" s="17">
        <v>469</v>
      </c>
      <c r="AT185" s="18">
        <v>2.0780716912579198</v>
      </c>
      <c r="AU185" s="18">
        <v>104.803493449782</v>
      </c>
      <c r="AV185" s="17">
        <v>240</v>
      </c>
      <c r="AW185" s="18">
        <v>1.5224562293834101</v>
      </c>
      <c r="AX185" s="18">
        <v>95.121951219512198</v>
      </c>
      <c r="AY185" s="17">
        <v>239</v>
      </c>
      <c r="AZ185" s="18">
        <v>1.78438106614902</v>
      </c>
      <c r="BA185" s="18">
        <v>88.188976377952798</v>
      </c>
      <c r="BB185" s="17">
        <v>218</v>
      </c>
      <c r="BC185" s="18">
        <v>1.92971585376649</v>
      </c>
      <c r="BD185" s="18">
        <v>96.396396396396398</v>
      </c>
    </row>
    <row r="186" spans="1:56" x14ac:dyDescent="0.15">
      <c r="A186" s="69"/>
      <c r="B186" s="14" t="s">
        <v>15</v>
      </c>
      <c r="C186" s="15">
        <v>2920</v>
      </c>
      <c r="D186" s="16">
        <v>1.8355775154326801</v>
      </c>
      <c r="E186" s="16"/>
      <c r="F186" s="15">
        <v>232</v>
      </c>
      <c r="G186" s="16">
        <v>2.12961263080595</v>
      </c>
      <c r="H186" s="16"/>
      <c r="I186" s="15">
        <v>108</v>
      </c>
      <c r="J186" s="16">
        <v>1.96470802255776</v>
      </c>
      <c r="K186" s="16"/>
      <c r="L186" s="15">
        <v>268</v>
      </c>
      <c r="M186" s="16">
        <v>2.2760084925689998</v>
      </c>
      <c r="N186" s="16"/>
      <c r="O186" s="15">
        <v>135</v>
      </c>
      <c r="P186" s="16">
        <v>1.5527950310559</v>
      </c>
      <c r="Q186" s="16"/>
      <c r="R186" s="15">
        <v>91</v>
      </c>
      <c r="S186" s="16">
        <v>1.7297091807641101</v>
      </c>
      <c r="T186" s="16"/>
      <c r="U186" s="15">
        <v>381</v>
      </c>
      <c r="V186" s="16">
        <v>2.04838709677419</v>
      </c>
      <c r="W186" s="16"/>
      <c r="X186" s="15">
        <v>207</v>
      </c>
      <c r="Y186" s="16">
        <v>2.08543219826718</v>
      </c>
      <c r="Z186" s="16"/>
      <c r="AA186" s="17">
        <v>189</v>
      </c>
      <c r="AB186" s="18">
        <v>1.4590088003705399</v>
      </c>
      <c r="AC186" s="18"/>
      <c r="AD186" s="17">
        <v>139</v>
      </c>
      <c r="AE186" s="18">
        <v>1.77273306976151</v>
      </c>
      <c r="AF186" s="18"/>
      <c r="AG186" s="17">
        <v>167</v>
      </c>
      <c r="AH186" s="18">
        <v>1.3986599664991599</v>
      </c>
      <c r="AI186" s="18"/>
      <c r="AJ186" s="17">
        <v>122</v>
      </c>
      <c r="AK186" s="18">
        <v>1.45186243008449</v>
      </c>
      <c r="AL186" s="18"/>
      <c r="AM186" s="17">
        <v>58</v>
      </c>
      <c r="AN186" s="18">
        <v>1.5045395590142701</v>
      </c>
      <c r="AO186" s="18"/>
      <c r="AP186" s="17">
        <v>247</v>
      </c>
      <c r="AQ186" s="18">
        <v>1.99241752036783</v>
      </c>
      <c r="AR186" s="18"/>
      <c r="AS186" s="17">
        <v>240</v>
      </c>
      <c r="AT186" s="18">
        <v>2.11677544540483</v>
      </c>
      <c r="AU186" s="18"/>
      <c r="AV186" s="17">
        <v>117</v>
      </c>
      <c r="AW186" s="18">
        <v>1.54373927958834</v>
      </c>
      <c r="AX186" s="18"/>
      <c r="AY186" s="17">
        <v>112</v>
      </c>
      <c r="AZ186" s="18">
        <v>1.69980270147215</v>
      </c>
      <c r="BA186" s="18"/>
      <c r="BB186" s="17">
        <v>107</v>
      </c>
      <c r="BC186" s="18">
        <v>1.9331526648599799</v>
      </c>
      <c r="BD186" s="18"/>
    </row>
    <row r="187" spans="1:56" x14ac:dyDescent="0.15">
      <c r="A187" s="70"/>
      <c r="B187" s="14" t="s">
        <v>16</v>
      </c>
      <c r="C187" s="15">
        <v>3087</v>
      </c>
      <c r="D187" s="16">
        <v>1.8710224862112901</v>
      </c>
      <c r="E187" s="16"/>
      <c r="F187" s="15">
        <v>227</v>
      </c>
      <c r="G187" s="16">
        <v>1.98132146286113</v>
      </c>
      <c r="H187" s="16"/>
      <c r="I187" s="15">
        <v>129</v>
      </c>
      <c r="J187" s="16">
        <v>2.2337662337662301</v>
      </c>
      <c r="K187" s="16"/>
      <c r="L187" s="15">
        <v>299</v>
      </c>
      <c r="M187" s="16">
        <v>2.4949933244325799</v>
      </c>
      <c r="N187" s="16"/>
      <c r="O187" s="15">
        <v>139</v>
      </c>
      <c r="P187" s="16">
        <v>1.49784482758621</v>
      </c>
      <c r="Q187" s="16"/>
      <c r="R187" s="15">
        <v>96</v>
      </c>
      <c r="S187" s="16">
        <v>1.5511391177896301</v>
      </c>
      <c r="T187" s="16"/>
      <c r="U187" s="15">
        <v>429</v>
      </c>
      <c r="V187" s="16">
        <v>2.2127088920982101</v>
      </c>
      <c r="W187" s="16"/>
      <c r="X187" s="15">
        <v>172</v>
      </c>
      <c r="Y187" s="16">
        <v>1.7847877970322701</v>
      </c>
      <c r="Z187" s="16"/>
      <c r="AA187" s="17">
        <v>206</v>
      </c>
      <c r="AB187" s="18">
        <v>1.4954627949183299</v>
      </c>
      <c r="AC187" s="18"/>
      <c r="AD187" s="17">
        <v>134</v>
      </c>
      <c r="AE187" s="18">
        <v>1.6596482536537001</v>
      </c>
      <c r="AF187" s="18"/>
      <c r="AG187" s="17">
        <v>161</v>
      </c>
      <c r="AH187" s="18">
        <v>1.2892376681614299</v>
      </c>
      <c r="AI187" s="18"/>
      <c r="AJ187" s="17">
        <v>106</v>
      </c>
      <c r="AK187" s="18">
        <v>1.2296983758700699</v>
      </c>
      <c r="AL187" s="18"/>
      <c r="AM187" s="17">
        <v>75</v>
      </c>
      <c r="AN187" s="18">
        <v>2.0833333333333299</v>
      </c>
      <c r="AO187" s="18"/>
      <c r="AP187" s="17">
        <v>324</v>
      </c>
      <c r="AQ187" s="18">
        <v>2.5431711145996898</v>
      </c>
      <c r="AR187" s="18"/>
      <c r="AS187" s="17">
        <v>229</v>
      </c>
      <c r="AT187" s="18">
        <v>2.0389991986466001</v>
      </c>
      <c r="AU187" s="18"/>
      <c r="AV187" s="17">
        <v>123</v>
      </c>
      <c r="AW187" s="18">
        <v>1.50274893097129</v>
      </c>
      <c r="AX187" s="18"/>
      <c r="AY187" s="17">
        <v>127</v>
      </c>
      <c r="AZ187" s="18">
        <v>1.8662747979426899</v>
      </c>
      <c r="BA187" s="18"/>
      <c r="BB187" s="17">
        <v>111</v>
      </c>
      <c r="BC187" s="18">
        <v>1.9264144394307501</v>
      </c>
      <c r="BD187" s="18"/>
    </row>
    <row r="188" spans="1:56" x14ac:dyDescent="0.15">
      <c r="A188" s="68" t="s">
        <v>207</v>
      </c>
      <c r="B188" s="14" t="s">
        <v>14</v>
      </c>
      <c r="C188" s="15">
        <v>5682</v>
      </c>
      <c r="D188" s="16">
        <v>1.75333571966377</v>
      </c>
      <c r="E188" s="16">
        <v>90.671140939597294</v>
      </c>
      <c r="F188" s="15">
        <v>438</v>
      </c>
      <c r="G188" s="16">
        <v>1.9596438638092299</v>
      </c>
      <c r="H188" s="16">
        <v>90.434782608695699</v>
      </c>
      <c r="I188" s="15">
        <v>220</v>
      </c>
      <c r="J188" s="16">
        <v>1.95173882185947</v>
      </c>
      <c r="K188" s="16">
        <v>107.547169811321</v>
      </c>
      <c r="L188" s="15">
        <v>491</v>
      </c>
      <c r="M188" s="16">
        <v>2.06658529399385</v>
      </c>
      <c r="N188" s="16">
        <v>96.4</v>
      </c>
      <c r="O188" s="15">
        <v>272</v>
      </c>
      <c r="P188" s="16">
        <v>1.51329698453321</v>
      </c>
      <c r="Q188" s="16">
        <v>80.132450331125796</v>
      </c>
      <c r="R188" s="15">
        <v>179</v>
      </c>
      <c r="S188" s="16">
        <v>1.5633187772925801</v>
      </c>
      <c r="T188" s="16">
        <v>52.991452991453002</v>
      </c>
      <c r="U188" s="15">
        <v>752</v>
      </c>
      <c r="V188" s="16">
        <v>1.97957249657787</v>
      </c>
      <c r="W188" s="16">
        <v>82.082324455205793</v>
      </c>
      <c r="X188" s="15">
        <v>354</v>
      </c>
      <c r="Y188" s="16">
        <v>1.8095384143536299</v>
      </c>
      <c r="Z188" s="16">
        <v>109.46745562130199</v>
      </c>
      <c r="AA188" s="17">
        <v>373</v>
      </c>
      <c r="AB188" s="18">
        <v>1.3954880466908599</v>
      </c>
      <c r="AC188" s="18">
        <v>74.299065420560694</v>
      </c>
      <c r="AD188" s="17">
        <v>252</v>
      </c>
      <c r="AE188" s="18">
        <v>1.58341187558907</v>
      </c>
      <c r="AF188" s="18">
        <v>135.514018691589</v>
      </c>
      <c r="AG188" s="17">
        <v>293</v>
      </c>
      <c r="AH188" s="18">
        <v>1.1994432618306901</v>
      </c>
      <c r="AI188" s="18">
        <v>79.754601226993898</v>
      </c>
      <c r="AJ188" s="17">
        <v>224</v>
      </c>
      <c r="AK188" s="18">
        <v>1.3158667684896901</v>
      </c>
      <c r="AL188" s="18">
        <v>85.123966942148797</v>
      </c>
      <c r="AM188" s="17">
        <v>121</v>
      </c>
      <c r="AN188" s="18">
        <v>1.6230717639168299</v>
      </c>
      <c r="AO188" s="18">
        <v>152.083333333333</v>
      </c>
      <c r="AP188" s="17">
        <v>518</v>
      </c>
      <c r="AQ188" s="18">
        <v>2.0607073238652198</v>
      </c>
      <c r="AR188" s="18">
        <v>84.341637010676195</v>
      </c>
      <c r="AS188" s="17">
        <v>517</v>
      </c>
      <c r="AT188" s="18">
        <v>2.2907528025167299</v>
      </c>
      <c r="AU188" s="18">
        <v>111.020408163265</v>
      </c>
      <c r="AV188" s="17">
        <v>220</v>
      </c>
      <c r="AW188" s="18">
        <v>1.3955848769347901</v>
      </c>
      <c r="AX188" s="18">
        <v>98.198198198198199</v>
      </c>
      <c r="AY188" s="17">
        <v>242</v>
      </c>
      <c r="AZ188" s="18">
        <v>1.8067791548454499</v>
      </c>
      <c r="BA188" s="18">
        <v>84.732824427480907</v>
      </c>
      <c r="BB188" s="17">
        <v>216</v>
      </c>
      <c r="BC188" s="18">
        <v>1.91201203859432</v>
      </c>
      <c r="BD188" s="18">
        <v>75.609756097561004</v>
      </c>
    </row>
    <row r="189" spans="1:56" x14ac:dyDescent="0.15">
      <c r="A189" s="69"/>
      <c r="B189" s="14" t="s">
        <v>15</v>
      </c>
      <c r="C189" s="15">
        <v>2702</v>
      </c>
      <c r="D189" s="16">
        <v>1.6985378242120199</v>
      </c>
      <c r="E189" s="16"/>
      <c r="F189" s="15">
        <v>208</v>
      </c>
      <c r="G189" s="16">
        <v>1.90930787589499</v>
      </c>
      <c r="H189" s="16"/>
      <c r="I189" s="15">
        <v>114</v>
      </c>
      <c r="J189" s="16">
        <v>2.07385846825541</v>
      </c>
      <c r="K189" s="16"/>
      <c r="L189" s="15">
        <v>241</v>
      </c>
      <c r="M189" s="16">
        <v>2.0467091295116799</v>
      </c>
      <c r="N189" s="16"/>
      <c r="O189" s="15">
        <v>121</v>
      </c>
      <c r="P189" s="16">
        <v>1.3917644352427001</v>
      </c>
      <c r="Q189" s="16"/>
      <c r="R189" s="15">
        <v>62</v>
      </c>
      <c r="S189" s="16">
        <v>1.1784831781030201</v>
      </c>
      <c r="T189" s="16"/>
      <c r="U189" s="15">
        <v>339</v>
      </c>
      <c r="V189" s="16">
        <v>1.82258064516129</v>
      </c>
      <c r="W189" s="16"/>
      <c r="X189" s="15">
        <v>185</v>
      </c>
      <c r="Y189" s="16">
        <v>1.8637920612532699</v>
      </c>
      <c r="Z189" s="16"/>
      <c r="AA189" s="17">
        <v>159</v>
      </c>
      <c r="AB189" s="18">
        <v>1.2274201018990301</v>
      </c>
      <c r="AC189" s="18"/>
      <c r="AD189" s="17">
        <v>145</v>
      </c>
      <c r="AE189" s="18">
        <v>1.8492539216936601</v>
      </c>
      <c r="AF189" s="18"/>
      <c r="AG189" s="17">
        <v>130</v>
      </c>
      <c r="AH189" s="18">
        <v>1.0887772194304901</v>
      </c>
      <c r="AI189" s="18"/>
      <c r="AJ189" s="17">
        <v>103</v>
      </c>
      <c r="AK189" s="18">
        <v>1.2257527073664201</v>
      </c>
      <c r="AL189" s="18"/>
      <c r="AM189" s="17">
        <v>73</v>
      </c>
      <c r="AN189" s="18">
        <v>1.8936446173800301</v>
      </c>
      <c r="AO189" s="18"/>
      <c r="AP189" s="17">
        <v>237</v>
      </c>
      <c r="AQ189" s="18">
        <v>1.9117528434298601</v>
      </c>
      <c r="AR189" s="18"/>
      <c r="AS189" s="17">
        <v>272</v>
      </c>
      <c r="AT189" s="18">
        <v>2.3990121714588102</v>
      </c>
      <c r="AU189" s="18"/>
      <c r="AV189" s="17">
        <v>109</v>
      </c>
      <c r="AW189" s="18">
        <v>1.4381844570523801</v>
      </c>
      <c r="AX189" s="18"/>
      <c r="AY189" s="17">
        <v>111</v>
      </c>
      <c r="AZ189" s="18">
        <v>1.68462589163758</v>
      </c>
      <c r="BA189" s="18"/>
      <c r="BB189" s="17">
        <v>93</v>
      </c>
      <c r="BC189" s="18">
        <v>1.6802168021680199</v>
      </c>
      <c r="BD189" s="18"/>
    </row>
    <row r="190" spans="1:56" x14ac:dyDescent="0.15">
      <c r="A190" s="70"/>
      <c r="B190" s="14" t="s">
        <v>16</v>
      </c>
      <c r="C190" s="15">
        <v>2980</v>
      </c>
      <c r="D190" s="16">
        <v>1.8061700709133901</v>
      </c>
      <c r="E190" s="16"/>
      <c r="F190" s="15">
        <v>230</v>
      </c>
      <c r="G190" s="16">
        <v>2.0075063280090801</v>
      </c>
      <c r="H190" s="16"/>
      <c r="I190" s="15">
        <v>106</v>
      </c>
      <c r="J190" s="16">
        <v>1.83549783549784</v>
      </c>
      <c r="K190" s="16"/>
      <c r="L190" s="15">
        <v>250</v>
      </c>
      <c r="M190" s="16">
        <v>2.0861148197596799</v>
      </c>
      <c r="N190" s="16"/>
      <c r="O190" s="15">
        <v>151</v>
      </c>
      <c r="P190" s="16">
        <v>1.62715517241379</v>
      </c>
      <c r="Q190" s="16"/>
      <c r="R190" s="15">
        <v>117</v>
      </c>
      <c r="S190" s="16">
        <v>1.89045079980611</v>
      </c>
      <c r="T190" s="16"/>
      <c r="U190" s="15">
        <v>413</v>
      </c>
      <c r="V190" s="16">
        <v>2.1301836187332399</v>
      </c>
      <c r="W190" s="16"/>
      <c r="X190" s="15">
        <v>169</v>
      </c>
      <c r="Y190" s="16">
        <v>1.75365777731659</v>
      </c>
      <c r="Z190" s="16"/>
      <c r="AA190" s="17">
        <v>214</v>
      </c>
      <c r="AB190" s="18">
        <v>1.5535390199637</v>
      </c>
      <c r="AC190" s="18"/>
      <c r="AD190" s="17">
        <v>107</v>
      </c>
      <c r="AE190" s="18">
        <v>1.32524151597721</v>
      </c>
      <c r="AF190" s="18"/>
      <c r="AG190" s="17">
        <v>163</v>
      </c>
      <c r="AH190" s="18">
        <v>1.3052530429211999</v>
      </c>
      <c r="AI190" s="18"/>
      <c r="AJ190" s="17">
        <v>121</v>
      </c>
      <c r="AK190" s="18">
        <v>1.4037122969837601</v>
      </c>
      <c r="AL190" s="18"/>
      <c r="AM190" s="17">
        <v>48</v>
      </c>
      <c r="AN190" s="18">
        <v>1.3333333333333299</v>
      </c>
      <c r="AO190" s="18"/>
      <c r="AP190" s="17">
        <v>281</v>
      </c>
      <c r="AQ190" s="18">
        <v>2.2056514913657801</v>
      </c>
      <c r="AR190" s="18"/>
      <c r="AS190" s="17">
        <v>245</v>
      </c>
      <c r="AT190" s="18">
        <v>2.1814620247529199</v>
      </c>
      <c r="AU190" s="18"/>
      <c r="AV190" s="17">
        <v>111</v>
      </c>
      <c r="AW190" s="18">
        <v>1.35613927916921</v>
      </c>
      <c r="AX190" s="18"/>
      <c r="AY190" s="17">
        <v>131</v>
      </c>
      <c r="AZ190" s="18">
        <v>1.92505510653931</v>
      </c>
      <c r="BA190" s="18"/>
      <c r="BB190" s="17">
        <v>123</v>
      </c>
      <c r="BC190" s="18">
        <v>2.1346754599097499</v>
      </c>
      <c r="BD190" s="18"/>
    </row>
    <row r="191" spans="1:56" x14ac:dyDescent="0.15">
      <c r="A191" s="68" t="s">
        <v>208</v>
      </c>
      <c r="B191" s="14" t="s">
        <v>14</v>
      </c>
      <c r="C191" s="15">
        <v>4904</v>
      </c>
      <c r="D191" s="16">
        <v>1.5132626485799301</v>
      </c>
      <c r="E191" s="16">
        <v>102.980132450331</v>
      </c>
      <c r="F191" s="15">
        <v>374</v>
      </c>
      <c r="G191" s="16">
        <v>1.67330320791016</v>
      </c>
      <c r="H191" s="16">
        <v>89.847715736040598</v>
      </c>
      <c r="I191" s="15">
        <v>178</v>
      </c>
      <c r="J191" s="16">
        <v>1.5791341376863</v>
      </c>
      <c r="K191" s="16">
        <v>111.904761904762</v>
      </c>
      <c r="L191" s="15">
        <v>460</v>
      </c>
      <c r="M191" s="16">
        <v>1.93610842207164</v>
      </c>
      <c r="N191" s="16">
        <v>109.09090909090899</v>
      </c>
      <c r="O191" s="15">
        <v>266</v>
      </c>
      <c r="P191" s="16">
        <v>1.47991543340381</v>
      </c>
      <c r="Q191" s="16">
        <v>88.652482269503494</v>
      </c>
      <c r="R191" s="15">
        <v>156</v>
      </c>
      <c r="S191" s="16">
        <v>1.3624454148471601</v>
      </c>
      <c r="T191" s="16">
        <v>73.3333333333333</v>
      </c>
      <c r="U191" s="15">
        <v>638</v>
      </c>
      <c r="V191" s="16">
        <v>1.6794777298094099</v>
      </c>
      <c r="W191" s="16">
        <v>94.512195121951194</v>
      </c>
      <c r="X191" s="15">
        <v>293</v>
      </c>
      <c r="Y191" s="16">
        <v>1.4977252977559701</v>
      </c>
      <c r="Z191" s="16">
        <v>118.65671641791</v>
      </c>
      <c r="AA191" s="17">
        <v>289</v>
      </c>
      <c r="AB191" s="18">
        <v>1.08122264207415</v>
      </c>
      <c r="AC191" s="18">
        <v>92.6666666666667</v>
      </c>
      <c r="AD191" s="17">
        <v>213</v>
      </c>
      <c r="AE191" s="18">
        <v>1.33836003770028</v>
      </c>
      <c r="AF191" s="18">
        <v>106.796116504854</v>
      </c>
      <c r="AG191" s="17">
        <v>251</v>
      </c>
      <c r="AH191" s="18">
        <v>1.02750941542492</v>
      </c>
      <c r="AI191" s="18">
        <v>91.603053435114504</v>
      </c>
      <c r="AJ191" s="17">
        <v>170</v>
      </c>
      <c r="AK191" s="18">
        <v>0.99864888680021102</v>
      </c>
      <c r="AL191" s="18">
        <v>115.189873417722</v>
      </c>
      <c r="AM191" s="17">
        <v>103</v>
      </c>
      <c r="AN191" s="18">
        <v>1.38162307176392</v>
      </c>
      <c r="AO191" s="18">
        <v>157.5</v>
      </c>
      <c r="AP191" s="17">
        <v>473</v>
      </c>
      <c r="AQ191" s="18">
        <v>1.88168834785376</v>
      </c>
      <c r="AR191" s="18">
        <v>98.739495798319297</v>
      </c>
      <c r="AS191" s="17">
        <v>402</v>
      </c>
      <c r="AT191" s="18">
        <v>1.7812043067925001</v>
      </c>
      <c r="AU191" s="18">
        <v>117.29729729729701</v>
      </c>
      <c r="AV191" s="17">
        <v>207</v>
      </c>
      <c r="AW191" s="18">
        <v>1.31311849784319</v>
      </c>
      <c r="AX191" s="18">
        <v>132.584269662921</v>
      </c>
      <c r="AY191" s="17">
        <v>224</v>
      </c>
      <c r="AZ191" s="18">
        <v>1.6723906226668701</v>
      </c>
      <c r="BA191" s="18">
        <v>107.40740740740701</v>
      </c>
      <c r="BB191" s="17">
        <v>207</v>
      </c>
      <c r="BC191" s="18">
        <v>1.83234487031955</v>
      </c>
      <c r="BD191" s="18">
        <v>109.09090909090899</v>
      </c>
    </row>
    <row r="192" spans="1:56" x14ac:dyDescent="0.15">
      <c r="A192" s="69"/>
      <c r="B192" s="14" t="s">
        <v>15</v>
      </c>
      <c r="C192" s="15">
        <v>2488</v>
      </c>
      <c r="D192" s="16">
        <v>1.56401262273853</v>
      </c>
      <c r="E192" s="16"/>
      <c r="F192" s="15">
        <v>177</v>
      </c>
      <c r="G192" s="16">
        <v>1.62474756746833</v>
      </c>
      <c r="H192" s="16"/>
      <c r="I192" s="15">
        <v>94</v>
      </c>
      <c r="J192" s="16">
        <v>1.7100236492632299</v>
      </c>
      <c r="K192" s="16"/>
      <c r="L192" s="15">
        <v>240</v>
      </c>
      <c r="M192" s="16">
        <v>2.0382165605095501</v>
      </c>
      <c r="N192" s="16"/>
      <c r="O192" s="15">
        <v>125</v>
      </c>
      <c r="P192" s="16">
        <v>1.43777317690361</v>
      </c>
      <c r="Q192" s="16"/>
      <c r="R192" s="15">
        <v>66</v>
      </c>
      <c r="S192" s="16">
        <v>1.2545143508838601</v>
      </c>
      <c r="T192" s="16"/>
      <c r="U192" s="15">
        <v>310</v>
      </c>
      <c r="V192" s="16">
        <v>1.6666666666666701</v>
      </c>
      <c r="W192" s="16"/>
      <c r="X192" s="15">
        <v>159</v>
      </c>
      <c r="Y192" s="16">
        <v>1.60185371750957</v>
      </c>
      <c r="Z192" s="16"/>
      <c r="AA192" s="17">
        <v>139</v>
      </c>
      <c r="AB192" s="18">
        <v>1.07302763625135</v>
      </c>
      <c r="AC192" s="18"/>
      <c r="AD192" s="17">
        <v>110</v>
      </c>
      <c r="AE192" s="18">
        <v>1.40288228542278</v>
      </c>
      <c r="AF192" s="18"/>
      <c r="AG192" s="17">
        <v>120</v>
      </c>
      <c r="AH192" s="18">
        <v>1.0050251256281399</v>
      </c>
      <c r="AI192" s="18"/>
      <c r="AJ192" s="17">
        <v>91</v>
      </c>
      <c r="AK192" s="18">
        <v>1.0829465667023701</v>
      </c>
      <c r="AL192" s="18"/>
      <c r="AM192" s="17">
        <v>63</v>
      </c>
      <c r="AN192" s="18">
        <v>1.6342412451361901</v>
      </c>
      <c r="AO192" s="18"/>
      <c r="AP192" s="17">
        <v>235</v>
      </c>
      <c r="AQ192" s="18">
        <v>1.89561990804227</v>
      </c>
      <c r="AR192" s="18"/>
      <c r="AS192" s="17">
        <v>217</v>
      </c>
      <c r="AT192" s="18">
        <v>1.9139177985535401</v>
      </c>
      <c r="AU192" s="18"/>
      <c r="AV192" s="17">
        <v>118</v>
      </c>
      <c r="AW192" s="18">
        <v>1.55693363240533</v>
      </c>
      <c r="AX192" s="18"/>
      <c r="AY192" s="17">
        <v>116</v>
      </c>
      <c r="AZ192" s="18">
        <v>1.7605099408104401</v>
      </c>
      <c r="BA192" s="18"/>
      <c r="BB192" s="17">
        <v>108</v>
      </c>
      <c r="BC192" s="18">
        <v>1.9512195121951199</v>
      </c>
      <c r="BD192" s="18"/>
    </row>
    <row r="193" spans="1:56" x14ac:dyDescent="0.15">
      <c r="A193" s="70"/>
      <c r="B193" s="14" t="s">
        <v>16</v>
      </c>
      <c r="C193" s="15">
        <v>2416</v>
      </c>
      <c r="D193" s="16">
        <v>1.46433117158616</v>
      </c>
      <c r="E193" s="16"/>
      <c r="F193" s="15">
        <v>197</v>
      </c>
      <c r="G193" s="16">
        <v>1.7194728113816899</v>
      </c>
      <c r="H193" s="16"/>
      <c r="I193" s="15">
        <v>84</v>
      </c>
      <c r="J193" s="16">
        <v>1.4545454545454499</v>
      </c>
      <c r="K193" s="16"/>
      <c r="L193" s="15">
        <v>220</v>
      </c>
      <c r="M193" s="16">
        <v>1.8357810413885201</v>
      </c>
      <c r="N193" s="16"/>
      <c r="O193" s="15">
        <v>141</v>
      </c>
      <c r="P193" s="16">
        <v>1.5193965517241399</v>
      </c>
      <c r="Q193" s="16"/>
      <c r="R193" s="15">
        <v>90</v>
      </c>
      <c r="S193" s="16">
        <v>1.4541929229277799</v>
      </c>
      <c r="T193" s="16"/>
      <c r="U193" s="15">
        <v>328</v>
      </c>
      <c r="V193" s="16">
        <v>1.69176810398184</v>
      </c>
      <c r="W193" s="16"/>
      <c r="X193" s="15">
        <v>134</v>
      </c>
      <c r="Y193" s="16">
        <v>1.3904742139670001</v>
      </c>
      <c r="Z193" s="16"/>
      <c r="AA193" s="17">
        <v>150</v>
      </c>
      <c r="AB193" s="18">
        <v>1.0889292196007301</v>
      </c>
      <c r="AC193" s="18"/>
      <c r="AD193" s="17">
        <v>103</v>
      </c>
      <c r="AE193" s="18">
        <v>1.2756997770621701</v>
      </c>
      <c r="AF193" s="18"/>
      <c r="AG193" s="17">
        <v>131</v>
      </c>
      <c r="AH193" s="18">
        <v>1.04900704676489</v>
      </c>
      <c r="AI193" s="18"/>
      <c r="AJ193" s="17">
        <v>79</v>
      </c>
      <c r="AK193" s="18">
        <v>0.91647331786542896</v>
      </c>
      <c r="AL193" s="18"/>
      <c r="AM193" s="17">
        <v>40</v>
      </c>
      <c r="AN193" s="18">
        <v>1.1111111111111101</v>
      </c>
      <c r="AO193" s="18"/>
      <c r="AP193" s="17">
        <v>238</v>
      </c>
      <c r="AQ193" s="18">
        <v>1.8681318681318699</v>
      </c>
      <c r="AR193" s="18"/>
      <c r="AS193" s="17">
        <v>185</v>
      </c>
      <c r="AT193" s="18">
        <v>1.64722642685424</v>
      </c>
      <c r="AU193" s="18"/>
      <c r="AV193" s="17">
        <v>89</v>
      </c>
      <c r="AW193" s="18">
        <v>1.08735491753207</v>
      </c>
      <c r="AX193" s="18"/>
      <c r="AY193" s="17">
        <v>108</v>
      </c>
      <c r="AZ193" s="18">
        <v>1.58706833210874</v>
      </c>
      <c r="BA193" s="18"/>
      <c r="BB193" s="17">
        <v>99</v>
      </c>
      <c r="BC193" s="18">
        <v>1.71815341895175</v>
      </c>
      <c r="BD193" s="18"/>
    </row>
    <row r="194" spans="1:56" x14ac:dyDescent="0.15">
      <c r="A194" s="68" t="s">
        <v>209</v>
      </c>
      <c r="B194" s="14" t="s">
        <v>14</v>
      </c>
      <c r="C194" s="15">
        <v>4468</v>
      </c>
      <c r="D194" s="16">
        <v>1.3787229840650701</v>
      </c>
      <c r="E194" s="16">
        <v>99.286351471900105</v>
      </c>
      <c r="F194" s="15">
        <v>313</v>
      </c>
      <c r="G194" s="16">
        <v>1.4003847702563601</v>
      </c>
      <c r="H194" s="16">
        <v>88.554216867469904</v>
      </c>
      <c r="I194" s="15">
        <v>162</v>
      </c>
      <c r="J194" s="16">
        <v>1.4371894960965199</v>
      </c>
      <c r="K194" s="16">
        <v>118.918918918919</v>
      </c>
      <c r="L194" s="15">
        <v>414</v>
      </c>
      <c r="M194" s="16">
        <v>1.74249757986447</v>
      </c>
      <c r="N194" s="16">
        <v>97.142857142857096</v>
      </c>
      <c r="O194" s="15">
        <v>241</v>
      </c>
      <c r="P194" s="16">
        <v>1.3408256370312699</v>
      </c>
      <c r="Q194" s="16">
        <v>73.381294964028797</v>
      </c>
      <c r="R194" s="15">
        <v>155</v>
      </c>
      <c r="S194" s="16">
        <v>1.35371179039301</v>
      </c>
      <c r="T194" s="16">
        <v>78.160919540229898</v>
      </c>
      <c r="U194" s="15">
        <v>568</v>
      </c>
      <c r="V194" s="16">
        <v>1.4952090133726399</v>
      </c>
      <c r="W194" s="16">
        <v>99.298245614035096</v>
      </c>
      <c r="X194" s="15">
        <v>263</v>
      </c>
      <c r="Y194" s="16">
        <v>1.34437458467515</v>
      </c>
      <c r="Z194" s="16">
        <v>85.211267605633793</v>
      </c>
      <c r="AA194" s="17">
        <v>274</v>
      </c>
      <c r="AB194" s="18">
        <v>1.0251038198211699</v>
      </c>
      <c r="AC194" s="18">
        <v>94.326241134751797</v>
      </c>
      <c r="AD194" s="17">
        <v>179</v>
      </c>
      <c r="AE194" s="18">
        <v>1.12472510210493</v>
      </c>
      <c r="AF194" s="18">
        <v>101.123595505618</v>
      </c>
      <c r="AG194" s="17">
        <v>263</v>
      </c>
      <c r="AH194" s="18">
        <v>1.07663337154085</v>
      </c>
      <c r="AI194" s="18">
        <v>74.1721854304636</v>
      </c>
      <c r="AJ194" s="17">
        <v>148</v>
      </c>
      <c r="AK194" s="18">
        <v>0.86941197203783105</v>
      </c>
      <c r="AL194" s="18">
        <v>159.64912280701799</v>
      </c>
      <c r="AM194" s="17">
        <v>91</v>
      </c>
      <c r="AN194" s="18">
        <v>1.2206572769953099</v>
      </c>
      <c r="AO194" s="18">
        <v>121.951219512195</v>
      </c>
      <c r="AP194" s="17">
        <v>433</v>
      </c>
      <c r="AQ194" s="18">
        <v>1.72256036917691</v>
      </c>
      <c r="AR194" s="18">
        <v>98.623853211009205</v>
      </c>
      <c r="AS194" s="17">
        <v>376</v>
      </c>
      <c r="AT194" s="18">
        <v>1.66600203819398</v>
      </c>
      <c r="AU194" s="18">
        <v>117.341040462428</v>
      </c>
      <c r="AV194" s="17">
        <v>188</v>
      </c>
      <c r="AW194" s="18">
        <v>1.1925907130169999</v>
      </c>
      <c r="AX194" s="18">
        <v>118.604651162791</v>
      </c>
      <c r="AY194" s="17">
        <v>222</v>
      </c>
      <c r="AZ194" s="18">
        <v>1.65745856353591</v>
      </c>
      <c r="BA194" s="18">
        <v>111.428571428571</v>
      </c>
      <c r="BB194" s="17">
        <v>178</v>
      </c>
      <c r="BC194" s="18">
        <v>1.57563955032309</v>
      </c>
      <c r="BD194" s="18">
        <v>128.20512820512801</v>
      </c>
    </row>
    <row r="195" spans="1:56" x14ac:dyDescent="0.15">
      <c r="A195" s="69"/>
      <c r="B195" s="14" t="s">
        <v>15</v>
      </c>
      <c r="C195" s="15">
        <v>2226</v>
      </c>
      <c r="D195" s="16">
        <v>1.3993135442990201</v>
      </c>
      <c r="E195" s="16"/>
      <c r="F195" s="15">
        <v>147</v>
      </c>
      <c r="G195" s="16">
        <v>1.34936662382963</v>
      </c>
      <c r="H195" s="16"/>
      <c r="I195" s="15">
        <v>88</v>
      </c>
      <c r="J195" s="16">
        <v>1.6008732035655799</v>
      </c>
      <c r="K195" s="16"/>
      <c r="L195" s="15">
        <v>204</v>
      </c>
      <c r="M195" s="16">
        <v>1.73248407643312</v>
      </c>
      <c r="N195" s="16"/>
      <c r="O195" s="15">
        <v>102</v>
      </c>
      <c r="P195" s="16">
        <v>1.17322291235335</v>
      </c>
      <c r="Q195" s="16"/>
      <c r="R195" s="15">
        <v>68</v>
      </c>
      <c r="S195" s="16">
        <v>1.29252993727428</v>
      </c>
      <c r="T195" s="16"/>
      <c r="U195" s="15">
        <v>283</v>
      </c>
      <c r="V195" s="16">
        <v>1.52150537634409</v>
      </c>
      <c r="W195" s="16"/>
      <c r="X195" s="15">
        <v>121</v>
      </c>
      <c r="Y195" s="16">
        <v>1.2190207535764701</v>
      </c>
      <c r="Z195" s="16"/>
      <c r="AA195" s="17">
        <v>133</v>
      </c>
      <c r="AB195" s="18">
        <v>1.02670989655705</v>
      </c>
      <c r="AC195" s="18"/>
      <c r="AD195" s="17">
        <v>90</v>
      </c>
      <c r="AE195" s="18">
        <v>1.1478127789822701</v>
      </c>
      <c r="AF195" s="18"/>
      <c r="AG195" s="17">
        <v>112</v>
      </c>
      <c r="AH195" s="18">
        <v>0.93802345058626502</v>
      </c>
      <c r="AI195" s="18"/>
      <c r="AJ195" s="17">
        <v>91</v>
      </c>
      <c r="AK195" s="18">
        <v>1.0829465667023701</v>
      </c>
      <c r="AL195" s="18"/>
      <c r="AM195" s="17">
        <v>50</v>
      </c>
      <c r="AN195" s="18">
        <v>1.2970168612191999</v>
      </c>
      <c r="AO195" s="18"/>
      <c r="AP195" s="17">
        <v>215</v>
      </c>
      <c r="AQ195" s="18">
        <v>1.73429055416633</v>
      </c>
      <c r="AR195" s="18"/>
      <c r="AS195" s="17">
        <v>203</v>
      </c>
      <c r="AT195" s="18">
        <v>1.79043923090492</v>
      </c>
      <c r="AU195" s="18"/>
      <c r="AV195" s="17">
        <v>102</v>
      </c>
      <c r="AW195" s="18">
        <v>1.3458239873334199</v>
      </c>
      <c r="AX195" s="18"/>
      <c r="AY195" s="17">
        <v>117</v>
      </c>
      <c r="AZ195" s="18">
        <v>1.77568675064501</v>
      </c>
      <c r="BA195" s="18"/>
      <c r="BB195" s="17">
        <v>100</v>
      </c>
      <c r="BC195" s="18">
        <v>1.8066847335139999</v>
      </c>
      <c r="BD195" s="18"/>
    </row>
    <row r="196" spans="1:56" x14ac:dyDescent="0.15">
      <c r="A196" s="70"/>
      <c r="B196" s="14" t="s">
        <v>16</v>
      </c>
      <c r="C196" s="15">
        <v>2242</v>
      </c>
      <c r="D196" s="16">
        <v>1.3588702345596699</v>
      </c>
      <c r="E196" s="16"/>
      <c r="F196" s="15">
        <v>166</v>
      </c>
      <c r="G196" s="16">
        <v>1.4488958715196001</v>
      </c>
      <c r="H196" s="16"/>
      <c r="I196" s="15">
        <v>74</v>
      </c>
      <c r="J196" s="16">
        <v>1.28138528138528</v>
      </c>
      <c r="K196" s="16"/>
      <c r="L196" s="15">
        <v>210</v>
      </c>
      <c r="M196" s="16">
        <v>1.7523364485981301</v>
      </c>
      <c r="N196" s="16"/>
      <c r="O196" s="15">
        <v>139</v>
      </c>
      <c r="P196" s="16">
        <v>1.49784482758621</v>
      </c>
      <c r="Q196" s="16"/>
      <c r="R196" s="15">
        <v>87</v>
      </c>
      <c r="S196" s="16">
        <v>1.4057198254968499</v>
      </c>
      <c r="T196" s="16"/>
      <c r="U196" s="15">
        <v>285</v>
      </c>
      <c r="V196" s="16">
        <v>1.4699814318134901</v>
      </c>
      <c r="W196" s="16"/>
      <c r="X196" s="15">
        <v>142</v>
      </c>
      <c r="Y196" s="16">
        <v>1.4734875998754799</v>
      </c>
      <c r="Z196" s="16"/>
      <c r="AA196" s="17">
        <v>141</v>
      </c>
      <c r="AB196" s="18">
        <v>1.02359346642468</v>
      </c>
      <c r="AC196" s="18"/>
      <c r="AD196" s="17">
        <v>89</v>
      </c>
      <c r="AE196" s="18">
        <v>1.10230369085955</v>
      </c>
      <c r="AF196" s="18"/>
      <c r="AG196" s="17">
        <v>151</v>
      </c>
      <c r="AH196" s="18">
        <v>1.2091607943625899</v>
      </c>
      <c r="AI196" s="18"/>
      <c r="AJ196" s="17">
        <v>57</v>
      </c>
      <c r="AK196" s="18">
        <v>0.66125290023201899</v>
      </c>
      <c r="AL196" s="18"/>
      <c r="AM196" s="17">
        <v>41</v>
      </c>
      <c r="AN196" s="18">
        <v>1.1388888888888899</v>
      </c>
      <c r="AO196" s="18"/>
      <c r="AP196" s="17">
        <v>218</v>
      </c>
      <c r="AQ196" s="18">
        <v>1.71114599686028</v>
      </c>
      <c r="AR196" s="18"/>
      <c r="AS196" s="17">
        <v>173</v>
      </c>
      <c r="AT196" s="18">
        <v>1.54037930727451</v>
      </c>
      <c r="AU196" s="18"/>
      <c r="AV196" s="17">
        <v>86</v>
      </c>
      <c r="AW196" s="18">
        <v>1.0507025045815499</v>
      </c>
      <c r="AX196" s="18"/>
      <c r="AY196" s="17">
        <v>105</v>
      </c>
      <c r="AZ196" s="18">
        <v>1.54298310066128</v>
      </c>
      <c r="BA196" s="18"/>
      <c r="BB196" s="17">
        <v>78</v>
      </c>
      <c r="BC196" s="18">
        <v>1.3536966331135001</v>
      </c>
      <c r="BD196" s="18"/>
    </row>
    <row r="197" spans="1:56" x14ac:dyDescent="0.15">
      <c r="A197" s="68" t="s">
        <v>210</v>
      </c>
      <c r="B197" s="14" t="s">
        <v>14</v>
      </c>
      <c r="C197" s="15">
        <v>4037</v>
      </c>
      <c r="D197" s="16">
        <v>1.24572620561117</v>
      </c>
      <c r="E197" s="16">
        <v>96.543330087633905</v>
      </c>
      <c r="F197" s="15">
        <v>300</v>
      </c>
      <c r="G197" s="16">
        <v>1.34222182452687</v>
      </c>
      <c r="H197" s="16">
        <v>84.049079754601195</v>
      </c>
      <c r="I197" s="15">
        <v>174</v>
      </c>
      <c r="J197" s="16">
        <v>1.5436479772888601</v>
      </c>
      <c r="K197" s="16">
        <v>79.381443298969103</v>
      </c>
      <c r="L197" s="15">
        <v>392</v>
      </c>
      <c r="M197" s="16">
        <v>1.6499010901132201</v>
      </c>
      <c r="N197" s="16">
        <v>115.384615384615</v>
      </c>
      <c r="O197" s="15">
        <v>207</v>
      </c>
      <c r="P197" s="16">
        <v>1.1516635139646201</v>
      </c>
      <c r="Q197" s="16">
        <v>71.074380165289298</v>
      </c>
      <c r="R197" s="15">
        <v>147</v>
      </c>
      <c r="S197" s="16">
        <v>1.2838427947598301</v>
      </c>
      <c r="T197" s="16">
        <v>81.481481481481495</v>
      </c>
      <c r="U197" s="15">
        <v>567</v>
      </c>
      <c r="V197" s="16">
        <v>1.49257660313783</v>
      </c>
      <c r="W197" s="16">
        <v>94.845360824742301</v>
      </c>
      <c r="X197" s="15">
        <v>248</v>
      </c>
      <c r="Y197" s="16">
        <v>1.2676992281347399</v>
      </c>
      <c r="Z197" s="16">
        <v>119.469026548673</v>
      </c>
      <c r="AA197" s="17">
        <v>238</v>
      </c>
      <c r="AB197" s="18">
        <v>0.89041864641400703</v>
      </c>
      <c r="AC197" s="18">
        <v>96.694214876033101</v>
      </c>
      <c r="AD197" s="17">
        <v>173</v>
      </c>
      <c r="AE197" s="18">
        <v>1.08702481935281</v>
      </c>
      <c r="AF197" s="18">
        <v>84.042553191489404</v>
      </c>
      <c r="AG197" s="17">
        <v>200</v>
      </c>
      <c r="AH197" s="18">
        <v>0.81873260193220898</v>
      </c>
      <c r="AI197" s="18">
        <v>117.39130434782599</v>
      </c>
      <c r="AJ197" s="17">
        <v>134</v>
      </c>
      <c r="AK197" s="18">
        <v>0.78717029900722602</v>
      </c>
      <c r="AL197" s="18">
        <v>94.202898550724598</v>
      </c>
      <c r="AM197" s="17">
        <v>73</v>
      </c>
      <c r="AN197" s="18">
        <v>0.97920858484238804</v>
      </c>
      <c r="AO197" s="18">
        <v>73.809523809523796</v>
      </c>
      <c r="AP197" s="17">
        <v>377</v>
      </c>
      <c r="AQ197" s="18">
        <v>1.4997811990293199</v>
      </c>
      <c r="AR197" s="18">
        <v>103.783783783784</v>
      </c>
      <c r="AS197" s="17">
        <v>327</v>
      </c>
      <c r="AT197" s="18">
        <v>1.44889007045062</v>
      </c>
      <c r="AU197" s="18">
        <v>93.491124260354994</v>
      </c>
      <c r="AV197" s="17">
        <v>152</v>
      </c>
      <c r="AW197" s="18">
        <v>0.96422227860948995</v>
      </c>
      <c r="AX197" s="18">
        <v>111.111111111111</v>
      </c>
      <c r="AY197" s="17">
        <v>175</v>
      </c>
      <c r="AZ197" s="18">
        <v>1.30655517395849</v>
      </c>
      <c r="BA197" s="18">
        <v>108.333333333333</v>
      </c>
      <c r="BB197" s="17">
        <v>153</v>
      </c>
      <c r="BC197" s="18">
        <v>1.3543418606709701</v>
      </c>
      <c r="BD197" s="18">
        <v>96.153846153846203</v>
      </c>
    </row>
    <row r="198" spans="1:56" x14ac:dyDescent="0.15">
      <c r="A198" s="69"/>
      <c r="B198" s="14" t="s">
        <v>15</v>
      </c>
      <c r="C198" s="15">
        <v>1983</v>
      </c>
      <c r="D198" s="16">
        <v>1.2465582921585601</v>
      </c>
      <c r="E198" s="16"/>
      <c r="F198" s="15">
        <v>137</v>
      </c>
      <c r="G198" s="16">
        <v>1.25757297595006</v>
      </c>
      <c r="H198" s="16"/>
      <c r="I198" s="15">
        <v>77</v>
      </c>
      <c r="J198" s="16">
        <v>1.4007640531198799</v>
      </c>
      <c r="K198" s="16"/>
      <c r="L198" s="15">
        <v>210</v>
      </c>
      <c r="M198" s="16">
        <v>1.7834394904458599</v>
      </c>
      <c r="N198" s="16"/>
      <c r="O198" s="15">
        <v>86</v>
      </c>
      <c r="P198" s="16">
        <v>0.98918794570968505</v>
      </c>
      <c r="Q198" s="16"/>
      <c r="R198" s="15">
        <v>66</v>
      </c>
      <c r="S198" s="16">
        <v>1.2545143508838601</v>
      </c>
      <c r="T198" s="16"/>
      <c r="U198" s="15">
        <v>276</v>
      </c>
      <c r="V198" s="16">
        <v>1.4838709677419399</v>
      </c>
      <c r="W198" s="16"/>
      <c r="X198" s="15">
        <v>135</v>
      </c>
      <c r="Y198" s="16">
        <v>1.3600644771307699</v>
      </c>
      <c r="Z198" s="16"/>
      <c r="AA198" s="17">
        <v>117</v>
      </c>
      <c r="AB198" s="18">
        <v>0.90319592403890703</v>
      </c>
      <c r="AC198" s="18"/>
      <c r="AD198" s="17">
        <v>79</v>
      </c>
      <c r="AE198" s="18">
        <v>1.0075245504399899</v>
      </c>
      <c r="AF198" s="18"/>
      <c r="AG198" s="17">
        <v>108</v>
      </c>
      <c r="AH198" s="18">
        <v>0.904522613065327</v>
      </c>
      <c r="AI198" s="18"/>
      <c r="AJ198" s="17">
        <v>65</v>
      </c>
      <c r="AK198" s="18">
        <v>0.77353326193026295</v>
      </c>
      <c r="AL198" s="18"/>
      <c r="AM198" s="17">
        <v>31</v>
      </c>
      <c r="AN198" s="18">
        <v>0.80415045395590101</v>
      </c>
      <c r="AO198" s="18"/>
      <c r="AP198" s="17">
        <v>192</v>
      </c>
      <c r="AQ198" s="18">
        <v>1.548761797209</v>
      </c>
      <c r="AR198" s="18"/>
      <c r="AS198" s="17">
        <v>158</v>
      </c>
      <c r="AT198" s="18">
        <v>1.3935438348915199</v>
      </c>
      <c r="AU198" s="18"/>
      <c r="AV198" s="17">
        <v>80</v>
      </c>
      <c r="AW198" s="18">
        <v>1.0555482253595501</v>
      </c>
      <c r="AX198" s="18"/>
      <c r="AY198" s="17">
        <v>91</v>
      </c>
      <c r="AZ198" s="18">
        <v>1.38108969494612</v>
      </c>
      <c r="BA198" s="18"/>
      <c r="BB198" s="17">
        <v>75</v>
      </c>
      <c r="BC198" s="18">
        <v>1.3550135501355001</v>
      </c>
      <c r="BD198" s="18"/>
    </row>
    <row r="199" spans="1:56" x14ac:dyDescent="0.15">
      <c r="A199" s="70"/>
      <c r="B199" s="14" t="s">
        <v>16</v>
      </c>
      <c r="C199" s="15">
        <v>2054</v>
      </c>
      <c r="D199" s="16">
        <v>1.24492393478393</v>
      </c>
      <c r="E199" s="16"/>
      <c r="F199" s="15">
        <v>163</v>
      </c>
      <c r="G199" s="16">
        <v>1.4227110063716499</v>
      </c>
      <c r="H199" s="16"/>
      <c r="I199" s="15">
        <v>97</v>
      </c>
      <c r="J199" s="16">
        <v>1.6796536796536801</v>
      </c>
      <c r="K199" s="16"/>
      <c r="L199" s="15">
        <v>182</v>
      </c>
      <c r="M199" s="16">
        <v>1.5186915887850501</v>
      </c>
      <c r="N199" s="16"/>
      <c r="O199" s="15">
        <v>121</v>
      </c>
      <c r="P199" s="16">
        <v>1.3038793103448301</v>
      </c>
      <c r="Q199" s="16"/>
      <c r="R199" s="15">
        <v>81</v>
      </c>
      <c r="S199" s="16">
        <v>1.308773630635</v>
      </c>
      <c r="T199" s="16"/>
      <c r="U199" s="15">
        <v>291</v>
      </c>
      <c r="V199" s="16">
        <v>1.5009284093253601</v>
      </c>
      <c r="W199" s="16"/>
      <c r="X199" s="15">
        <v>113</v>
      </c>
      <c r="Y199" s="16">
        <v>1.17256407595725</v>
      </c>
      <c r="Z199" s="16"/>
      <c r="AA199" s="17">
        <v>121</v>
      </c>
      <c r="AB199" s="18">
        <v>0.87840290381125197</v>
      </c>
      <c r="AC199" s="18"/>
      <c r="AD199" s="17">
        <v>94</v>
      </c>
      <c r="AE199" s="18">
        <v>1.1642308645033399</v>
      </c>
      <c r="AF199" s="18"/>
      <c r="AG199" s="17">
        <v>92</v>
      </c>
      <c r="AH199" s="18">
        <v>0.73670723894939105</v>
      </c>
      <c r="AI199" s="18"/>
      <c r="AJ199" s="17">
        <v>69</v>
      </c>
      <c r="AK199" s="18">
        <v>0.80046403712296998</v>
      </c>
      <c r="AL199" s="18"/>
      <c r="AM199" s="17">
        <v>42</v>
      </c>
      <c r="AN199" s="18">
        <v>1.1666666666666701</v>
      </c>
      <c r="AO199" s="18"/>
      <c r="AP199" s="17">
        <v>185</v>
      </c>
      <c r="AQ199" s="18">
        <v>1.45211930926217</v>
      </c>
      <c r="AR199" s="18"/>
      <c r="AS199" s="17">
        <v>169</v>
      </c>
      <c r="AT199" s="18">
        <v>1.5047636007479299</v>
      </c>
      <c r="AU199" s="18"/>
      <c r="AV199" s="17">
        <v>72</v>
      </c>
      <c r="AW199" s="18">
        <v>0.87965791081246203</v>
      </c>
      <c r="AX199" s="18"/>
      <c r="AY199" s="17">
        <v>84</v>
      </c>
      <c r="AZ199" s="18">
        <v>1.2343864805290199</v>
      </c>
      <c r="BA199" s="18"/>
      <c r="BB199" s="17">
        <v>78</v>
      </c>
      <c r="BC199" s="18">
        <v>1.3536966331135001</v>
      </c>
      <c r="BD199" s="18"/>
    </row>
    <row r="200" spans="1:56" x14ac:dyDescent="0.15">
      <c r="A200" s="68" t="s">
        <v>211</v>
      </c>
      <c r="B200" s="14" t="s">
        <v>14</v>
      </c>
      <c r="C200" s="15">
        <v>3785</v>
      </c>
      <c r="D200" s="16">
        <v>1.1679647481392801</v>
      </c>
      <c r="E200" s="16">
        <v>104.816017316017</v>
      </c>
      <c r="F200" s="15">
        <v>321</v>
      </c>
      <c r="G200" s="16">
        <v>1.43617735224375</v>
      </c>
      <c r="H200" s="16">
        <v>112.582781456954</v>
      </c>
      <c r="I200" s="15">
        <v>150</v>
      </c>
      <c r="J200" s="16">
        <v>1.33073101490419</v>
      </c>
      <c r="K200" s="16">
        <v>120.58823529411799</v>
      </c>
      <c r="L200" s="15">
        <v>351</v>
      </c>
      <c r="M200" s="16">
        <v>1.4773349046677</v>
      </c>
      <c r="N200" s="16">
        <v>100.571428571429</v>
      </c>
      <c r="O200" s="15">
        <v>211</v>
      </c>
      <c r="P200" s="16">
        <v>1.1739178813842199</v>
      </c>
      <c r="Q200" s="16">
        <v>86.725663716814196</v>
      </c>
      <c r="R200" s="15">
        <v>102</v>
      </c>
      <c r="S200" s="16">
        <v>0.89082969432314396</v>
      </c>
      <c r="T200" s="16">
        <v>92.452830188679201</v>
      </c>
      <c r="U200" s="15">
        <v>537</v>
      </c>
      <c r="V200" s="16">
        <v>1.4136042960935</v>
      </c>
      <c r="W200" s="16">
        <v>95.272727272727295</v>
      </c>
      <c r="X200" s="15">
        <v>223</v>
      </c>
      <c r="Y200" s="16">
        <v>1.13990696723406</v>
      </c>
      <c r="Z200" s="16">
        <v>99.107142857142904</v>
      </c>
      <c r="AA200" s="17">
        <v>243</v>
      </c>
      <c r="AB200" s="18">
        <v>0.90912492049833504</v>
      </c>
      <c r="AC200" s="18">
        <v>115.044247787611</v>
      </c>
      <c r="AD200" s="17">
        <v>163</v>
      </c>
      <c r="AE200" s="18">
        <v>1.0241910147659401</v>
      </c>
      <c r="AF200" s="18">
        <v>117.333333333333</v>
      </c>
      <c r="AG200" s="17">
        <v>195</v>
      </c>
      <c r="AH200" s="18">
        <v>0.79826428688390405</v>
      </c>
      <c r="AI200" s="18">
        <v>119.101123595506</v>
      </c>
      <c r="AJ200" s="17">
        <v>131</v>
      </c>
      <c r="AK200" s="18">
        <v>0.76954708335780997</v>
      </c>
      <c r="AL200" s="18">
        <v>98.484848484848499</v>
      </c>
      <c r="AM200" s="17">
        <v>65</v>
      </c>
      <c r="AN200" s="18">
        <v>0.87189805499664697</v>
      </c>
      <c r="AO200" s="18">
        <v>124.137931034483</v>
      </c>
      <c r="AP200" s="17">
        <v>318</v>
      </c>
      <c r="AQ200" s="18">
        <v>1.2650674304809599</v>
      </c>
      <c r="AR200" s="18">
        <v>107.843137254902</v>
      </c>
      <c r="AS200" s="17">
        <v>326</v>
      </c>
      <c r="AT200" s="18">
        <v>1.4444592139660599</v>
      </c>
      <c r="AU200" s="18">
        <v>113.071895424837</v>
      </c>
      <c r="AV200" s="17">
        <v>137</v>
      </c>
      <c r="AW200" s="18">
        <v>0.86906876427302704</v>
      </c>
      <c r="AX200" s="18">
        <v>85.135135135135101</v>
      </c>
      <c r="AY200" s="17">
        <v>173</v>
      </c>
      <c r="AZ200" s="18">
        <v>1.2916231148275299</v>
      </c>
      <c r="BA200" s="18">
        <v>118.98734177215201</v>
      </c>
      <c r="BB200" s="17">
        <v>139</v>
      </c>
      <c r="BC200" s="18">
        <v>1.23041515446579</v>
      </c>
      <c r="BD200" s="18">
        <v>98.571428571428598</v>
      </c>
    </row>
    <row r="201" spans="1:56" x14ac:dyDescent="0.15">
      <c r="A201" s="69"/>
      <c r="B201" s="14" t="s">
        <v>15</v>
      </c>
      <c r="C201" s="15">
        <v>1937</v>
      </c>
      <c r="D201" s="16">
        <v>1.2176416600661299</v>
      </c>
      <c r="E201" s="16"/>
      <c r="F201" s="15">
        <v>170</v>
      </c>
      <c r="G201" s="16">
        <v>1.5604920139526299</v>
      </c>
      <c r="H201" s="16"/>
      <c r="I201" s="15">
        <v>82</v>
      </c>
      <c r="J201" s="16">
        <v>1.49172275786793</v>
      </c>
      <c r="K201" s="16"/>
      <c r="L201" s="15">
        <v>176</v>
      </c>
      <c r="M201" s="16">
        <v>1.49469214437367</v>
      </c>
      <c r="N201" s="16"/>
      <c r="O201" s="15">
        <v>98</v>
      </c>
      <c r="P201" s="16">
        <v>1.1272141706924299</v>
      </c>
      <c r="Q201" s="16"/>
      <c r="R201" s="15">
        <v>49</v>
      </c>
      <c r="S201" s="16">
        <v>0.93138186656529198</v>
      </c>
      <c r="T201" s="16"/>
      <c r="U201" s="15">
        <v>262</v>
      </c>
      <c r="V201" s="16">
        <v>1.40860215053763</v>
      </c>
      <c r="W201" s="16"/>
      <c r="X201" s="15">
        <v>111</v>
      </c>
      <c r="Y201" s="16">
        <v>1.1182752367519599</v>
      </c>
      <c r="Z201" s="16"/>
      <c r="AA201" s="17">
        <v>130</v>
      </c>
      <c r="AB201" s="18">
        <v>1.0035510267098999</v>
      </c>
      <c r="AC201" s="18"/>
      <c r="AD201" s="17">
        <v>88</v>
      </c>
      <c r="AE201" s="18">
        <v>1.1223058283382199</v>
      </c>
      <c r="AF201" s="18"/>
      <c r="AG201" s="17">
        <v>106</v>
      </c>
      <c r="AH201" s="18">
        <v>0.88777219430485799</v>
      </c>
      <c r="AI201" s="18"/>
      <c r="AJ201" s="17">
        <v>65</v>
      </c>
      <c r="AK201" s="18">
        <v>0.77353326193026295</v>
      </c>
      <c r="AL201" s="18"/>
      <c r="AM201" s="17">
        <v>36</v>
      </c>
      <c r="AN201" s="18">
        <v>0.93385214007782102</v>
      </c>
      <c r="AO201" s="18"/>
      <c r="AP201" s="17">
        <v>165</v>
      </c>
      <c r="AQ201" s="18">
        <v>1.33096716947649</v>
      </c>
      <c r="AR201" s="18"/>
      <c r="AS201" s="17">
        <v>173</v>
      </c>
      <c r="AT201" s="18">
        <v>1.52584230022932</v>
      </c>
      <c r="AU201" s="18"/>
      <c r="AV201" s="17">
        <v>63</v>
      </c>
      <c r="AW201" s="18">
        <v>0.83124422747064297</v>
      </c>
      <c r="AX201" s="18"/>
      <c r="AY201" s="17">
        <v>94</v>
      </c>
      <c r="AZ201" s="18">
        <v>1.42662012444984</v>
      </c>
      <c r="BA201" s="18"/>
      <c r="BB201" s="17">
        <v>69</v>
      </c>
      <c r="BC201" s="18">
        <v>1.24661246612466</v>
      </c>
      <c r="BD201" s="18"/>
    </row>
    <row r="202" spans="1:56" x14ac:dyDescent="0.15">
      <c r="A202" s="70"/>
      <c r="B202" s="14" t="s">
        <v>16</v>
      </c>
      <c r="C202" s="15">
        <v>1848</v>
      </c>
      <c r="D202" s="16">
        <v>1.1200678829019901</v>
      </c>
      <c r="E202" s="16"/>
      <c r="F202" s="15">
        <v>151</v>
      </c>
      <c r="G202" s="16">
        <v>1.31797154577987</v>
      </c>
      <c r="H202" s="16"/>
      <c r="I202" s="15">
        <v>68</v>
      </c>
      <c r="J202" s="16">
        <v>1.17748917748918</v>
      </c>
      <c r="K202" s="16"/>
      <c r="L202" s="15">
        <v>175</v>
      </c>
      <c r="M202" s="16">
        <v>1.46028037383178</v>
      </c>
      <c r="N202" s="16"/>
      <c r="O202" s="15">
        <v>113</v>
      </c>
      <c r="P202" s="16">
        <v>1.2176724137931001</v>
      </c>
      <c r="Q202" s="16"/>
      <c r="R202" s="15">
        <v>53</v>
      </c>
      <c r="S202" s="16">
        <v>0.85635805461302295</v>
      </c>
      <c r="T202" s="16"/>
      <c r="U202" s="15">
        <v>275</v>
      </c>
      <c r="V202" s="16">
        <v>1.4184031359603899</v>
      </c>
      <c r="W202" s="16"/>
      <c r="X202" s="15">
        <v>112</v>
      </c>
      <c r="Y202" s="16">
        <v>1.16218740271869</v>
      </c>
      <c r="Z202" s="16"/>
      <c r="AA202" s="17">
        <v>113</v>
      </c>
      <c r="AB202" s="18">
        <v>0.82032667876587995</v>
      </c>
      <c r="AC202" s="18"/>
      <c r="AD202" s="17">
        <v>75</v>
      </c>
      <c r="AE202" s="18">
        <v>0.92890760465692301</v>
      </c>
      <c r="AF202" s="18"/>
      <c r="AG202" s="17">
        <v>89</v>
      </c>
      <c r="AH202" s="18">
        <v>0.71268417680973695</v>
      </c>
      <c r="AI202" s="18"/>
      <c r="AJ202" s="17">
        <v>66</v>
      </c>
      <c r="AK202" s="18">
        <v>0.76566125290023201</v>
      </c>
      <c r="AL202" s="18"/>
      <c r="AM202" s="17">
        <v>29</v>
      </c>
      <c r="AN202" s="18">
        <v>0.80555555555555602</v>
      </c>
      <c r="AO202" s="18"/>
      <c r="AP202" s="17">
        <v>153</v>
      </c>
      <c r="AQ202" s="18">
        <v>1.2009419152276299</v>
      </c>
      <c r="AR202" s="18"/>
      <c r="AS202" s="17">
        <v>153</v>
      </c>
      <c r="AT202" s="18">
        <v>1.36230077464162</v>
      </c>
      <c r="AU202" s="18"/>
      <c r="AV202" s="17">
        <v>74</v>
      </c>
      <c r="AW202" s="18">
        <v>0.90409285277947504</v>
      </c>
      <c r="AX202" s="18"/>
      <c r="AY202" s="17">
        <v>79</v>
      </c>
      <c r="AZ202" s="18">
        <v>1.1609110947832499</v>
      </c>
      <c r="BA202" s="18"/>
      <c r="BB202" s="17">
        <v>70</v>
      </c>
      <c r="BC202" s="18">
        <v>1.21485595279417</v>
      </c>
      <c r="BD202" s="18"/>
    </row>
    <row r="203" spans="1:56" x14ac:dyDescent="0.15">
      <c r="A203" s="68" t="s">
        <v>212</v>
      </c>
      <c r="B203" s="14" t="s">
        <v>14</v>
      </c>
      <c r="C203" s="15">
        <v>3771</v>
      </c>
      <c r="D203" s="16">
        <v>1.16364466716862</v>
      </c>
      <c r="E203" s="16">
        <v>106.970362239297</v>
      </c>
      <c r="F203" s="15">
        <v>296</v>
      </c>
      <c r="G203" s="16">
        <v>1.3243255335331801</v>
      </c>
      <c r="H203" s="16">
        <v>104.137931034483</v>
      </c>
      <c r="I203" s="15">
        <v>162</v>
      </c>
      <c r="J203" s="16">
        <v>1.4371894960965199</v>
      </c>
      <c r="K203" s="16">
        <v>86.2068965517241</v>
      </c>
      <c r="L203" s="15">
        <v>353</v>
      </c>
      <c r="M203" s="16">
        <v>1.4857527673723601</v>
      </c>
      <c r="N203" s="16">
        <v>98.314606741573002</v>
      </c>
      <c r="O203" s="15">
        <v>224</v>
      </c>
      <c r="P203" s="16">
        <v>1.2462445754979401</v>
      </c>
      <c r="Q203" s="16">
        <v>111.320754716981</v>
      </c>
      <c r="R203" s="15">
        <v>111</v>
      </c>
      <c r="S203" s="16">
        <v>0.96943231441047995</v>
      </c>
      <c r="T203" s="16">
        <v>122</v>
      </c>
      <c r="U203" s="15">
        <v>555</v>
      </c>
      <c r="V203" s="16">
        <v>1.4609876803201001</v>
      </c>
      <c r="W203" s="16">
        <v>98.214285714285694</v>
      </c>
      <c r="X203" s="15">
        <v>215</v>
      </c>
      <c r="Y203" s="16">
        <v>1.0990134437458501</v>
      </c>
      <c r="Z203" s="16">
        <v>119.387755102041</v>
      </c>
      <c r="AA203" s="17">
        <v>216</v>
      </c>
      <c r="AB203" s="18">
        <v>0.808111040442965</v>
      </c>
      <c r="AC203" s="18">
        <v>109.708737864078</v>
      </c>
      <c r="AD203" s="17">
        <v>133</v>
      </c>
      <c r="AE203" s="18">
        <v>0.83568960100534095</v>
      </c>
      <c r="AF203" s="18">
        <v>98.507462686567195</v>
      </c>
      <c r="AG203" s="17">
        <v>194</v>
      </c>
      <c r="AH203" s="18">
        <v>0.79417062387424298</v>
      </c>
      <c r="AI203" s="18">
        <v>136.585365853659</v>
      </c>
      <c r="AJ203" s="17">
        <v>128</v>
      </c>
      <c r="AK203" s="18">
        <v>0.75192386770839503</v>
      </c>
      <c r="AL203" s="18">
        <v>124.561403508772</v>
      </c>
      <c r="AM203" s="17">
        <v>65</v>
      </c>
      <c r="AN203" s="18">
        <v>0.87189805499664697</v>
      </c>
      <c r="AO203" s="18">
        <v>80.5555555555556</v>
      </c>
      <c r="AP203" s="17">
        <v>370</v>
      </c>
      <c r="AQ203" s="18">
        <v>1.4719338027608699</v>
      </c>
      <c r="AR203" s="18">
        <v>102.185792349727</v>
      </c>
      <c r="AS203" s="17">
        <v>332</v>
      </c>
      <c r="AT203" s="18">
        <v>1.4710443528734101</v>
      </c>
      <c r="AU203" s="18">
        <v>106.211180124224</v>
      </c>
      <c r="AV203" s="17">
        <v>134</v>
      </c>
      <c r="AW203" s="18">
        <v>0.85003806140573501</v>
      </c>
      <c r="AX203" s="18">
        <v>109.375</v>
      </c>
      <c r="AY203" s="17">
        <v>145</v>
      </c>
      <c r="AZ203" s="18">
        <v>1.0825742869941799</v>
      </c>
      <c r="BA203" s="18">
        <v>150</v>
      </c>
      <c r="BB203" s="17">
        <v>138</v>
      </c>
      <c r="BC203" s="18">
        <v>1.2215632468797</v>
      </c>
      <c r="BD203" s="18">
        <v>105.97014925373099</v>
      </c>
    </row>
    <row r="204" spans="1:56" x14ac:dyDescent="0.15">
      <c r="A204" s="69"/>
      <c r="B204" s="14" t="s">
        <v>15</v>
      </c>
      <c r="C204" s="15">
        <v>1949</v>
      </c>
      <c r="D204" s="16">
        <v>1.2251851293076399</v>
      </c>
      <c r="E204" s="16"/>
      <c r="F204" s="15">
        <v>151</v>
      </c>
      <c r="G204" s="16">
        <v>1.38608408298146</v>
      </c>
      <c r="H204" s="16"/>
      <c r="I204" s="15">
        <v>75</v>
      </c>
      <c r="J204" s="16">
        <v>1.36438057122067</v>
      </c>
      <c r="K204" s="16"/>
      <c r="L204" s="15">
        <v>175</v>
      </c>
      <c r="M204" s="16">
        <v>1.48619957537155</v>
      </c>
      <c r="N204" s="16"/>
      <c r="O204" s="15">
        <v>118</v>
      </c>
      <c r="P204" s="16">
        <v>1.35725787899701</v>
      </c>
      <c r="Q204" s="16"/>
      <c r="R204" s="15">
        <v>61</v>
      </c>
      <c r="S204" s="16">
        <v>1.1594753849078101</v>
      </c>
      <c r="T204" s="16"/>
      <c r="U204" s="15">
        <v>275</v>
      </c>
      <c r="V204" s="16">
        <v>1.47849462365591</v>
      </c>
      <c r="W204" s="16"/>
      <c r="X204" s="15">
        <v>117</v>
      </c>
      <c r="Y204" s="16">
        <v>1.17872254684667</v>
      </c>
      <c r="Z204" s="16"/>
      <c r="AA204" s="17">
        <v>113</v>
      </c>
      <c r="AB204" s="18">
        <v>0.87231743090937197</v>
      </c>
      <c r="AC204" s="18"/>
      <c r="AD204" s="17">
        <v>66</v>
      </c>
      <c r="AE204" s="18">
        <v>0.84172937125366698</v>
      </c>
      <c r="AF204" s="18"/>
      <c r="AG204" s="17">
        <v>112</v>
      </c>
      <c r="AH204" s="18">
        <v>0.93802345058626502</v>
      </c>
      <c r="AI204" s="18"/>
      <c r="AJ204" s="17">
        <v>71</v>
      </c>
      <c r="AK204" s="18">
        <v>0.84493633226228704</v>
      </c>
      <c r="AL204" s="18"/>
      <c r="AM204" s="17">
        <v>29</v>
      </c>
      <c r="AN204" s="18">
        <v>0.75226977950713403</v>
      </c>
      <c r="AO204" s="18"/>
      <c r="AP204" s="17">
        <v>187</v>
      </c>
      <c r="AQ204" s="18">
        <v>1.50842945874002</v>
      </c>
      <c r="AR204" s="18"/>
      <c r="AS204" s="17">
        <v>171</v>
      </c>
      <c r="AT204" s="18">
        <v>1.50820250485094</v>
      </c>
      <c r="AU204" s="18"/>
      <c r="AV204" s="17">
        <v>70</v>
      </c>
      <c r="AW204" s="18">
        <v>0.92360469718960303</v>
      </c>
      <c r="AX204" s="18"/>
      <c r="AY204" s="17">
        <v>87</v>
      </c>
      <c r="AZ204" s="18">
        <v>1.3203824556078301</v>
      </c>
      <c r="BA204" s="18"/>
      <c r="BB204" s="17">
        <v>71</v>
      </c>
      <c r="BC204" s="18">
        <v>1.28274616079494</v>
      </c>
      <c r="BD204" s="18"/>
    </row>
    <row r="205" spans="1:56" x14ac:dyDescent="0.15">
      <c r="A205" s="70"/>
      <c r="B205" s="14" t="s">
        <v>16</v>
      </c>
      <c r="C205" s="15">
        <v>1822</v>
      </c>
      <c r="D205" s="16">
        <v>1.10430935208194</v>
      </c>
      <c r="E205" s="16"/>
      <c r="F205" s="15">
        <v>145</v>
      </c>
      <c r="G205" s="16">
        <v>1.2656018154839801</v>
      </c>
      <c r="H205" s="16"/>
      <c r="I205" s="15">
        <v>87</v>
      </c>
      <c r="J205" s="16">
        <v>1.5064935064935101</v>
      </c>
      <c r="K205" s="16"/>
      <c r="L205" s="15">
        <v>178</v>
      </c>
      <c r="M205" s="16">
        <v>1.4853137516688899</v>
      </c>
      <c r="N205" s="16"/>
      <c r="O205" s="15">
        <v>106</v>
      </c>
      <c r="P205" s="16">
        <v>1.1422413793103401</v>
      </c>
      <c r="Q205" s="16"/>
      <c r="R205" s="15">
        <v>50</v>
      </c>
      <c r="S205" s="16">
        <v>0.80788495718209696</v>
      </c>
      <c r="T205" s="16"/>
      <c r="U205" s="15">
        <v>280</v>
      </c>
      <c r="V205" s="16">
        <v>1.4441922838869401</v>
      </c>
      <c r="W205" s="16"/>
      <c r="X205" s="15">
        <v>98</v>
      </c>
      <c r="Y205" s="16">
        <v>1.01691397737885</v>
      </c>
      <c r="Z205" s="16"/>
      <c r="AA205" s="17">
        <v>103</v>
      </c>
      <c r="AB205" s="18">
        <v>0.74773139745916495</v>
      </c>
      <c r="AC205" s="18"/>
      <c r="AD205" s="17">
        <v>67</v>
      </c>
      <c r="AE205" s="18">
        <v>0.82982412682685203</v>
      </c>
      <c r="AF205" s="18"/>
      <c r="AG205" s="17">
        <v>82</v>
      </c>
      <c r="AH205" s="18">
        <v>0.65663036515054496</v>
      </c>
      <c r="AI205" s="18"/>
      <c r="AJ205" s="17">
        <v>57</v>
      </c>
      <c r="AK205" s="18">
        <v>0.66125290023201899</v>
      </c>
      <c r="AL205" s="18"/>
      <c r="AM205" s="17">
        <v>36</v>
      </c>
      <c r="AN205" s="18">
        <v>1</v>
      </c>
      <c r="AO205" s="18"/>
      <c r="AP205" s="17">
        <v>183</v>
      </c>
      <c r="AQ205" s="18">
        <v>1.43642072213501</v>
      </c>
      <c r="AR205" s="18"/>
      <c r="AS205" s="17">
        <v>161</v>
      </c>
      <c r="AT205" s="18">
        <v>1.43353218769477</v>
      </c>
      <c r="AU205" s="18"/>
      <c r="AV205" s="17">
        <v>64</v>
      </c>
      <c r="AW205" s="18">
        <v>0.78191814294441098</v>
      </c>
      <c r="AX205" s="18"/>
      <c r="AY205" s="17">
        <v>58</v>
      </c>
      <c r="AZ205" s="18">
        <v>0.85231447465099197</v>
      </c>
      <c r="BA205" s="18"/>
      <c r="BB205" s="17">
        <v>67</v>
      </c>
      <c r="BC205" s="18">
        <v>1.16279069767442</v>
      </c>
      <c r="BD205" s="18"/>
    </row>
    <row r="206" spans="1:56" x14ac:dyDescent="0.15">
      <c r="A206" s="68" t="s">
        <v>49</v>
      </c>
      <c r="B206" s="14" t="s">
        <v>14</v>
      </c>
      <c r="C206" s="15">
        <v>2845</v>
      </c>
      <c r="D206" s="16">
        <v>0.87790216868064697</v>
      </c>
      <c r="E206" s="16">
        <v>104.676258992806</v>
      </c>
      <c r="F206" s="15">
        <v>206</v>
      </c>
      <c r="G206" s="16">
        <v>0.92165898617511499</v>
      </c>
      <c r="H206" s="16">
        <v>98.076923076923094</v>
      </c>
      <c r="I206" s="15">
        <v>92</v>
      </c>
      <c r="J206" s="16">
        <v>0.81618168914123501</v>
      </c>
      <c r="K206" s="16">
        <v>113.95348837209301</v>
      </c>
      <c r="L206" s="15">
        <v>244</v>
      </c>
      <c r="M206" s="16">
        <v>1.02697924996843</v>
      </c>
      <c r="N206" s="16">
        <v>106.77966101694901</v>
      </c>
      <c r="O206" s="15">
        <v>184</v>
      </c>
      <c r="P206" s="16">
        <v>1.0237009013018801</v>
      </c>
      <c r="Q206" s="16">
        <v>104.444444444444</v>
      </c>
      <c r="R206" s="15">
        <v>97</v>
      </c>
      <c r="S206" s="16">
        <v>0.84716157205240195</v>
      </c>
      <c r="T206" s="16">
        <v>64.406779661016898</v>
      </c>
      <c r="U206" s="15">
        <v>423</v>
      </c>
      <c r="V206" s="16">
        <v>1.1135095293250501</v>
      </c>
      <c r="W206" s="16">
        <v>102.39234449760799</v>
      </c>
      <c r="X206" s="15">
        <v>208</v>
      </c>
      <c r="Y206" s="16">
        <v>1.0632316106936599</v>
      </c>
      <c r="Z206" s="16">
        <v>98.095238095238102</v>
      </c>
      <c r="AA206" s="17">
        <v>164</v>
      </c>
      <c r="AB206" s="18">
        <v>0.61356578996595501</v>
      </c>
      <c r="AC206" s="18">
        <v>105</v>
      </c>
      <c r="AD206" s="17">
        <v>96</v>
      </c>
      <c r="AE206" s="18">
        <v>0.60320452403392999</v>
      </c>
      <c r="AF206" s="18">
        <v>108.695652173913</v>
      </c>
      <c r="AG206" s="17">
        <v>133</v>
      </c>
      <c r="AH206" s="18">
        <v>0.54445718028491896</v>
      </c>
      <c r="AI206" s="18">
        <v>118.032786885246</v>
      </c>
      <c r="AJ206" s="17">
        <v>119</v>
      </c>
      <c r="AK206" s="18">
        <v>0.699054220760148</v>
      </c>
      <c r="AL206" s="18">
        <v>133.333333333333</v>
      </c>
      <c r="AM206" s="17">
        <v>69</v>
      </c>
      <c r="AN206" s="18">
        <v>0.92555331991951695</v>
      </c>
      <c r="AO206" s="18">
        <v>86.486486486486498</v>
      </c>
      <c r="AP206" s="17">
        <v>260</v>
      </c>
      <c r="AQ206" s="18">
        <v>1.03433186139953</v>
      </c>
      <c r="AR206" s="18">
        <v>138.53211009174299</v>
      </c>
      <c r="AS206" s="17">
        <v>224</v>
      </c>
      <c r="AT206" s="18">
        <v>0.99251185254109597</v>
      </c>
      <c r="AU206" s="18">
        <v>103.636363636364</v>
      </c>
      <c r="AV206" s="17">
        <v>100</v>
      </c>
      <c r="AW206" s="18">
        <v>0.63435676224308601</v>
      </c>
      <c r="AX206" s="18">
        <v>88.679245283018901</v>
      </c>
      <c r="AY206" s="17">
        <v>113</v>
      </c>
      <c r="AZ206" s="18">
        <v>0.84366134089890998</v>
      </c>
      <c r="BA206" s="18">
        <v>82.258064516128997</v>
      </c>
      <c r="BB206" s="17">
        <v>113</v>
      </c>
      <c r="BC206" s="18">
        <v>1.00026555722758</v>
      </c>
      <c r="BD206" s="18">
        <v>113.20754716981099</v>
      </c>
    </row>
    <row r="207" spans="1:56" x14ac:dyDescent="0.15">
      <c r="A207" s="69"/>
      <c r="B207" s="14" t="s">
        <v>15</v>
      </c>
      <c r="C207" s="15">
        <v>1455</v>
      </c>
      <c r="D207" s="16">
        <v>0.91464564553238004</v>
      </c>
      <c r="E207" s="16"/>
      <c r="F207" s="15">
        <v>102</v>
      </c>
      <c r="G207" s="16">
        <v>0.93629520837158098</v>
      </c>
      <c r="H207" s="16"/>
      <c r="I207" s="15">
        <v>49</v>
      </c>
      <c r="J207" s="16">
        <v>0.89139530653083499</v>
      </c>
      <c r="K207" s="16"/>
      <c r="L207" s="15">
        <v>126</v>
      </c>
      <c r="M207" s="16">
        <v>1.0700636942675199</v>
      </c>
      <c r="N207" s="16"/>
      <c r="O207" s="15">
        <v>94</v>
      </c>
      <c r="P207" s="16">
        <v>1.0812054290315201</v>
      </c>
      <c r="Q207" s="16"/>
      <c r="R207" s="15">
        <v>38</v>
      </c>
      <c r="S207" s="16">
        <v>0.72229614141798104</v>
      </c>
      <c r="T207" s="16"/>
      <c r="U207" s="15">
        <v>214</v>
      </c>
      <c r="V207" s="16">
        <v>1.1505376344086</v>
      </c>
      <c r="W207" s="16"/>
      <c r="X207" s="15">
        <v>103</v>
      </c>
      <c r="Y207" s="16">
        <v>1.0376788232923599</v>
      </c>
      <c r="Z207" s="16"/>
      <c r="AA207" s="17">
        <v>84</v>
      </c>
      <c r="AB207" s="18">
        <v>0.64844835572024095</v>
      </c>
      <c r="AC207" s="18"/>
      <c r="AD207" s="17">
        <v>50</v>
      </c>
      <c r="AE207" s="18">
        <v>0.63767376610126303</v>
      </c>
      <c r="AF207" s="18"/>
      <c r="AG207" s="17">
        <v>72</v>
      </c>
      <c r="AH207" s="18">
        <v>0.60301507537688404</v>
      </c>
      <c r="AI207" s="18"/>
      <c r="AJ207" s="17">
        <v>68</v>
      </c>
      <c r="AK207" s="18">
        <v>0.80923479709627499</v>
      </c>
      <c r="AL207" s="18"/>
      <c r="AM207" s="17">
        <v>32</v>
      </c>
      <c r="AN207" s="18">
        <v>0.83009079118028495</v>
      </c>
      <c r="AO207" s="18"/>
      <c r="AP207" s="17">
        <v>151</v>
      </c>
      <c r="AQ207" s="18">
        <v>1.2180366217633301</v>
      </c>
      <c r="AR207" s="18"/>
      <c r="AS207" s="17">
        <v>114</v>
      </c>
      <c r="AT207" s="18">
        <v>1.0054683365673001</v>
      </c>
      <c r="AU207" s="18"/>
      <c r="AV207" s="17">
        <v>47</v>
      </c>
      <c r="AW207" s="18">
        <v>0.62013458239873298</v>
      </c>
      <c r="AX207" s="18"/>
      <c r="AY207" s="17">
        <v>51</v>
      </c>
      <c r="AZ207" s="18">
        <v>0.77401730156321102</v>
      </c>
      <c r="BA207" s="18"/>
      <c r="BB207" s="17">
        <v>60</v>
      </c>
      <c r="BC207" s="18">
        <v>1.0840108401084001</v>
      </c>
      <c r="BD207" s="18"/>
    </row>
    <row r="208" spans="1:56" x14ac:dyDescent="0.15">
      <c r="A208" s="70"/>
      <c r="B208" s="14" t="s">
        <v>16</v>
      </c>
      <c r="C208" s="15">
        <v>1390</v>
      </c>
      <c r="D208" s="16">
        <v>0.84247530153342598</v>
      </c>
      <c r="E208" s="16"/>
      <c r="F208" s="15">
        <v>104</v>
      </c>
      <c r="G208" s="16">
        <v>0.90774199179540904</v>
      </c>
      <c r="H208" s="16"/>
      <c r="I208" s="15">
        <v>43</v>
      </c>
      <c r="J208" s="16">
        <v>0.74458874458874502</v>
      </c>
      <c r="K208" s="16"/>
      <c r="L208" s="15">
        <v>118</v>
      </c>
      <c r="M208" s="16">
        <v>0.98464619492656902</v>
      </c>
      <c r="N208" s="16"/>
      <c r="O208" s="15">
        <v>90</v>
      </c>
      <c r="P208" s="16">
        <v>0.96982758620689702</v>
      </c>
      <c r="Q208" s="16"/>
      <c r="R208" s="15">
        <v>59</v>
      </c>
      <c r="S208" s="16">
        <v>0.95330424947487502</v>
      </c>
      <c r="T208" s="16"/>
      <c r="U208" s="15">
        <v>209</v>
      </c>
      <c r="V208" s="16">
        <v>1.0779863833298899</v>
      </c>
      <c r="W208" s="16"/>
      <c r="X208" s="15">
        <v>105</v>
      </c>
      <c r="Y208" s="16">
        <v>1.0895506900487699</v>
      </c>
      <c r="Z208" s="16"/>
      <c r="AA208" s="17">
        <v>80</v>
      </c>
      <c r="AB208" s="18">
        <v>0.58076225045372099</v>
      </c>
      <c r="AC208" s="18"/>
      <c r="AD208" s="17">
        <v>46</v>
      </c>
      <c r="AE208" s="18">
        <v>0.56972999752291298</v>
      </c>
      <c r="AF208" s="18"/>
      <c r="AG208" s="17">
        <v>61</v>
      </c>
      <c r="AH208" s="18">
        <v>0.488468930172966</v>
      </c>
      <c r="AI208" s="18"/>
      <c r="AJ208" s="17">
        <v>51</v>
      </c>
      <c r="AK208" s="18">
        <v>0.59164733178654305</v>
      </c>
      <c r="AL208" s="18"/>
      <c r="AM208" s="17">
        <v>37</v>
      </c>
      <c r="AN208" s="18">
        <v>1.0277777777777799</v>
      </c>
      <c r="AO208" s="18"/>
      <c r="AP208" s="17">
        <v>109</v>
      </c>
      <c r="AQ208" s="18">
        <v>0.85557299843014101</v>
      </c>
      <c r="AR208" s="18"/>
      <c r="AS208" s="17">
        <v>110</v>
      </c>
      <c r="AT208" s="18">
        <v>0.97943192948090096</v>
      </c>
      <c r="AU208" s="18"/>
      <c r="AV208" s="17">
        <v>53</v>
      </c>
      <c r="AW208" s="18">
        <v>0.64752596212584002</v>
      </c>
      <c r="AX208" s="18"/>
      <c r="AY208" s="17">
        <v>62</v>
      </c>
      <c r="AZ208" s="18">
        <v>0.91109478324761195</v>
      </c>
      <c r="BA208" s="18"/>
      <c r="BB208" s="17">
        <v>53</v>
      </c>
      <c r="BC208" s="18">
        <v>0.91981950711558502</v>
      </c>
      <c r="BD208" s="18"/>
    </row>
    <row r="209" spans="1:56" x14ac:dyDescent="0.15">
      <c r="A209" s="68" t="s">
        <v>50</v>
      </c>
      <c r="B209" s="14" t="s">
        <v>14</v>
      </c>
      <c r="C209" s="15">
        <v>2698</v>
      </c>
      <c r="D209" s="16">
        <v>0.83254131848871205</v>
      </c>
      <c r="E209" s="16">
        <v>102.400600150038</v>
      </c>
      <c r="F209" s="15">
        <v>203</v>
      </c>
      <c r="G209" s="16">
        <v>0.90823676792984698</v>
      </c>
      <c r="H209" s="16">
        <v>105.050505050505</v>
      </c>
      <c r="I209" s="15">
        <v>106</v>
      </c>
      <c r="J209" s="16">
        <v>0.94038325053229199</v>
      </c>
      <c r="K209" s="16">
        <v>100</v>
      </c>
      <c r="L209" s="15">
        <v>246</v>
      </c>
      <c r="M209" s="16">
        <v>1.0353971126730901</v>
      </c>
      <c r="N209" s="16">
        <v>100</v>
      </c>
      <c r="O209" s="15">
        <v>150</v>
      </c>
      <c r="P209" s="16">
        <v>0.83453877823522904</v>
      </c>
      <c r="Q209" s="16">
        <v>97.368421052631604</v>
      </c>
      <c r="R209" s="15">
        <v>91</v>
      </c>
      <c r="S209" s="16">
        <v>0.79475982532751099</v>
      </c>
      <c r="T209" s="16">
        <v>54.237288135593197</v>
      </c>
      <c r="U209" s="15">
        <v>378</v>
      </c>
      <c r="V209" s="16">
        <v>0.99505106875855498</v>
      </c>
      <c r="W209" s="16">
        <v>76.635514018691595</v>
      </c>
      <c r="X209" s="15">
        <v>190</v>
      </c>
      <c r="Y209" s="16">
        <v>0.97122118284516701</v>
      </c>
      <c r="Z209" s="16">
        <v>84.466019417475707</v>
      </c>
      <c r="AA209" s="17">
        <v>146</v>
      </c>
      <c r="AB209" s="18">
        <v>0.54622320326237395</v>
      </c>
      <c r="AC209" s="18">
        <v>94.6666666666667</v>
      </c>
      <c r="AD209" s="17">
        <v>105</v>
      </c>
      <c r="AE209" s="18">
        <v>0.659754948162111</v>
      </c>
      <c r="AF209" s="18">
        <v>118.75</v>
      </c>
      <c r="AG209" s="17">
        <v>128</v>
      </c>
      <c r="AH209" s="18">
        <v>0.52398886523661403</v>
      </c>
      <c r="AI209" s="18">
        <v>128.57142857142901</v>
      </c>
      <c r="AJ209" s="17">
        <v>99</v>
      </c>
      <c r="AK209" s="18">
        <v>0.58156611643071099</v>
      </c>
      <c r="AL209" s="18">
        <v>130.232558139535</v>
      </c>
      <c r="AM209" s="17">
        <v>48</v>
      </c>
      <c r="AN209" s="18">
        <v>0.64386317907444701</v>
      </c>
      <c r="AO209" s="18">
        <v>77.7777777777778</v>
      </c>
      <c r="AP209" s="17">
        <v>252</v>
      </c>
      <c r="AQ209" s="18">
        <v>1.0025062656641599</v>
      </c>
      <c r="AR209" s="18">
        <v>121.052631578947</v>
      </c>
      <c r="AS209" s="17">
        <v>235</v>
      </c>
      <c r="AT209" s="18">
        <v>1.0412512738712401</v>
      </c>
      <c r="AU209" s="18">
        <v>132.673267326733</v>
      </c>
      <c r="AV209" s="17">
        <v>115</v>
      </c>
      <c r="AW209" s="18">
        <v>0.72951027657954803</v>
      </c>
      <c r="AX209" s="18">
        <v>121.153846153846</v>
      </c>
      <c r="AY209" s="17">
        <v>112</v>
      </c>
      <c r="AZ209" s="18">
        <v>0.83619531133343294</v>
      </c>
      <c r="BA209" s="18">
        <v>166.666666666667</v>
      </c>
      <c r="BB209" s="17">
        <v>94</v>
      </c>
      <c r="BC209" s="18">
        <v>0.83207931309197103</v>
      </c>
      <c r="BD209" s="18">
        <v>95.8333333333333</v>
      </c>
    </row>
    <row r="210" spans="1:56" x14ac:dyDescent="0.15">
      <c r="A210" s="69"/>
      <c r="B210" s="14" t="s">
        <v>15</v>
      </c>
      <c r="C210" s="15">
        <v>1365</v>
      </c>
      <c r="D210" s="16">
        <v>0.85806962622109895</v>
      </c>
      <c r="E210" s="16"/>
      <c r="F210" s="15">
        <v>104</v>
      </c>
      <c r="G210" s="16">
        <v>0.95465393794749398</v>
      </c>
      <c r="H210" s="16"/>
      <c r="I210" s="15">
        <v>53</v>
      </c>
      <c r="J210" s="16">
        <v>0.96416227032927104</v>
      </c>
      <c r="K210" s="16"/>
      <c r="L210" s="15">
        <v>123</v>
      </c>
      <c r="M210" s="16">
        <v>1.04458598726115</v>
      </c>
      <c r="N210" s="16"/>
      <c r="O210" s="15">
        <v>74</v>
      </c>
      <c r="P210" s="16">
        <v>0.85116172072693796</v>
      </c>
      <c r="Q210" s="16"/>
      <c r="R210" s="15">
        <v>32</v>
      </c>
      <c r="S210" s="16">
        <v>0.60824938224672098</v>
      </c>
      <c r="T210" s="16"/>
      <c r="U210" s="15">
        <v>164</v>
      </c>
      <c r="V210" s="16">
        <v>0.88172043010752699</v>
      </c>
      <c r="W210" s="16"/>
      <c r="X210" s="15">
        <v>87</v>
      </c>
      <c r="Y210" s="16">
        <v>0.87648599637316105</v>
      </c>
      <c r="Z210" s="16"/>
      <c r="AA210" s="17">
        <v>71</v>
      </c>
      <c r="AB210" s="18">
        <v>0.54809325304925105</v>
      </c>
      <c r="AC210" s="18"/>
      <c r="AD210" s="17">
        <v>57</v>
      </c>
      <c r="AE210" s="18">
        <v>0.72694809335543897</v>
      </c>
      <c r="AF210" s="18"/>
      <c r="AG210" s="17">
        <v>72</v>
      </c>
      <c r="AH210" s="18">
        <v>0.60301507537688404</v>
      </c>
      <c r="AI210" s="18"/>
      <c r="AJ210" s="17">
        <v>56</v>
      </c>
      <c r="AK210" s="18">
        <v>0.66642865643222704</v>
      </c>
      <c r="AL210" s="18"/>
      <c r="AM210" s="17">
        <v>21</v>
      </c>
      <c r="AN210" s="18">
        <v>0.54474708171206199</v>
      </c>
      <c r="AO210" s="18"/>
      <c r="AP210" s="17">
        <v>138</v>
      </c>
      <c r="AQ210" s="18">
        <v>1.11317254174397</v>
      </c>
      <c r="AR210" s="18"/>
      <c r="AS210" s="17">
        <v>134</v>
      </c>
      <c r="AT210" s="18">
        <v>1.18186629035103</v>
      </c>
      <c r="AU210" s="18"/>
      <c r="AV210" s="17">
        <v>63</v>
      </c>
      <c r="AW210" s="18">
        <v>0.83124422747064297</v>
      </c>
      <c r="AX210" s="18"/>
      <c r="AY210" s="17">
        <v>70</v>
      </c>
      <c r="AZ210" s="18">
        <v>1.06237668842009</v>
      </c>
      <c r="BA210" s="18"/>
      <c r="BB210" s="17">
        <v>46</v>
      </c>
      <c r="BC210" s="18">
        <v>0.83107497741644099</v>
      </c>
      <c r="BD210" s="18"/>
    </row>
    <row r="211" spans="1:56" x14ac:dyDescent="0.15">
      <c r="A211" s="70"/>
      <c r="B211" s="14" t="s">
        <v>16</v>
      </c>
      <c r="C211" s="15">
        <v>1333</v>
      </c>
      <c r="D211" s="16">
        <v>0.80792775319716303</v>
      </c>
      <c r="E211" s="16"/>
      <c r="F211" s="15">
        <v>99</v>
      </c>
      <c r="G211" s="16">
        <v>0.864100549882168</v>
      </c>
      <c r="H211" s="16"/>
      <c r="I211" s="15">
        <v>53</v>
      </c>
      <c r="J211" s="16">
        <v>0.91774891774891798</v>
      </c>
      <c r="K211" s="16"/>
      <c r="L211" s="15">
        <v>123</v>
      </c>
      <c r="M211" s="16">
        <v>1.0263684913217599</v>
      </c>
      <c r="N211" s="16"/>
      <c r="O211" s="15">
        <v>76</v>
      </c>
      <c r="P211" s="16">
        <v>0.818965517241379</v>
      </c>
      <c r="Q211" s="16"/>
      <c r="R211" s="15">
        <v>59</v>
      </c>
      <c r="S211" s="16">
        <v>0.95330424947487502</v>
      </c>
      <c r="T211" s="16"/>
      <c r="U211" s="15">
        <v>214</v>
      </c>
      <c r="V211" s="16">
        <v>1.1037755312564499</v>
      </c>
      <c r="W211" s="16"/>
      <c r="X211" s="15">
        <v>103</v>
      </c>
      <c r="Y211" s="16">
        <v>1.06879734357165</v>
      </c>
      <c r="Z211" s="16"/>
      <c r="AA211" s="17">
        <v>75</v>
      </c>
      <c r="AB211" s="18">
        <v>0.54446460980036304</v>
      </c>
      <c r="AC211" s="18"/>
      <c r="AD211" s="17">
        <v>48</v>
      </c>
      <c r="AE211" s="18">
        <v>0.59450086698043103</v>
      </c>
      <c r="AF211" s="18"/>
      <c r="AG211" s="17">
        <v>56</v>
      </c>
      <c r="AH211" s="18">
        <v>0.44843049327354301</v>
      </c>
      <c r="AI211" s="18"/>
      <c r="AJ211" s="17">
        <v>43</v>
      </c>
      <c r="AK211" s="18">
        <v>0.49883990719257498</v>
      </c>
      <c r="AL211" s="18"/>
      <c r="AM211" s="17">
        <v>27</v>
      </c>
      <c r="AN211" s="18">
        <v>0.75</v>
      </c>
      <c r="AO211" s="18"/>
      <c r="AP211" s="17">
        <v>114</v>
      </c>
      <c r="AQ211" s="18">
        <v>0.89481946624803799</v>
      </c>
      <c r="AR211" s="18"/>
      <c r="AS211" s="17">
        <v>101</v>
      </c>
      <c r="AT211" s="18">
        <v>0.89929658979610005</v>
      </c>
      <c r="AU211" s="18"/>
      <c r="AV211" s="17">
        <v>52</v>
      </c>
      <c r="AW211" s="18">
        <v>0.63530849114233401</v>
      </c>
      <c r="AX211" s="18"/>
      <c r="AY211" s="17">
        <v>42</v>
      </c>
      <c r="AZ211" s="18">
        <v>0.61719324026451095</v>
      </c>
      <c r="BA211" s="18"/>
      <c r="BB211" s="17">
        <v>48</v>
      </c>
      <c r="BC211" s="18">
        <v>0.83304408191600099</v>
      </c>
      <c r="BD211" s="18"/>
    </row>
    <row r="212" spans="1:56" x14ac:dyDescent="0.15">
      <c r="A212" s="68" t="s">
        <v>51</v>
      </c>
      <c r="B212" s="14" t="s">
        <v>14</v>
      </c>
      <c r="C212" s="15">
        <v>2422</v>
      </c>
      <c r="D212" s="16">
        <v>0.74737400792426301</v>
      </c>
      <c r="E212" s="16">
        <v>101.833333333333</v>
      </c>
      <c r="F212" s="15">
        <v>199</v>
      </c>
      <c r="G212" s="16">
        <v>0.89034047693615503</v>
      </c>
      <c r="H212" s="16">
        <v>113.978494623656</v>
      </c>
      <c r="I212" s="15">
        <v>97</v>
      </c>
      <c r="J212" s="16">
        <v>0.860539389638041</v>
      </c>
      <c r="K212" s="16">
        <v>115.555555555556</v>
      </c>
      <c r="L212" s="15">
        <v>216</v>
      </c>
      <c r="M212" s="16">
        <v>0.90912917210320299</v>
      </c>
      <c r="N212" s="16">
        <v>96.363636363636402</v>
      </c>
      <c r="O212" s="15">
        <v>148</v>
      </c>
      <c r="P212" s="16">
        <v>0.823411594525426</v>
      </c>
      <c r="Q212" s="16">
        <v>138.70967741935499</v>
      </c>
      <c r="R212" s="15">
        <v>86</v>
      </c>
      <c r="S212" s="16">
        <v>0.75109170305676898</v>
      </c>
      <c r="T212" s="16">
        <v>79.1666666666667</v>
      </c>
      <c r="U212" s="15">
        <v>342</v>
      </c>
      <c r="V212" s="16">
        <v>0.90028430030536</v>
      </c>
      <c r="W212" s="16">
        <v>80</v>
      </c>
      <c r="X212" s="15">
        <v>155</v>
      </c>
      <c r="Y212" s="16">
        <v>0.79231201758421499</v>
      </c>
      <c r="Z212" s="16">
        <v>89.024390243902403</v>
      </c>
      <c r="AA212" s="17">
        <v>145</v>
      </c>
      <c r="AB212" s="18">
        <v>0.54248194844550901</v>
      </c>
      <c r="AC212" s="18">
        <v>113.235294117647</v>
      </c>
      <c r="AD212" s="17">
        <v>104</v>
      </c>
      <c r="AE212" s="18">
        <v>0.65347156770342396</v>
      </c>
      <c r="AF212" s="18">
        <v>92.592592592592595</v>
      </c>
      <c r="AG212" s="17">
        <v>129</v>
      </c>
      <c r="AH212" s="18">
        <v>0.528082528246275</v>
      </c>
      <c r="AI212" s="18">
        <v>130.357142857143</v>
      </c>
      <c r="AJ212" s="17">
        <v>68</v>
      </c>
      <c r="AK212" s="18">
        <v>0.39945955472008499</v>
      </c>
      <c r="AL212" s="18">
        <v>78.947368421052602</v>
      </c>
      <c r="AM212" s="17">
        <v>68</v>
      </c>
      <c r="AN212" s="18">
        <v>0.91213950368879904</v>
      </c>
      <c r="AO212" s="18">
        <v>126.666666666667</v>
      </c>
      <c r="AP212" s="17">
        <v>221</v>
      </c>
      <c r="AQ212" s="18">
        <v>0.87918208218960103</v>
      </c>
      <c r="AR212" s="18">
        <v>75.396825396825406</v>
      </c>
      <c r="AS212" s="17">
        <v>171</v>
      </c>
      <c r="AT212" s="18">
        <v>0.75767645885949797</v>
      </c>
      <c r="AU212" s="18">
        <v>147.826086956522</v>
      </c>
      <c r="AV212" s="17">
        <v>91</v>
      </c>
      <c r="AW212" s="18">
        <v>0.57726465364120805</v>
      </c>
      <c r="AX212" s="18">
        <v>89.5833333333333</v>
      </c>
      <c r="AY212" s="17">
        <v>92</v>
      </c>
      <c r="AZ212" s="18">
        <v>0.68687472002389105</v>
      </c>
      <c r="BA212" s="18">
        <v>142.105263157895</v>
      </c>
      <c r="BB212" s="17">
        <v>90</v>
      </c>
      <c r="BC212" s="18">
        <v>0.796671682747632</v>
      </c>
      <c r="BD212" s="18">
        <v>109.302325581395</v>
      </c>
    </row>
    <row r="213" spans="1:56" x14ac:dyDescent="0.15">
      <c r="A213" s="69"/>
      <c r="B213" s="14" t="s">
        <v>15</v>
      </c>
      <c r="C213" s="15">
        <v>1222</v>
      </c>
      <c r="D213" s="16">
        <v>0.76817661775984103</v>
      </c>
      <c r="E213" s="16"/>
      <c r="F213" s="15">
        <v>106</v>
      </c>
      <c r="G213" s="16">
        <v>0.97301266752340698</v>
      </c>
      <c r="H213" s="16"/>
      <c r="I213" s="15">
        <v>52</v>
      </c>
      <c r="J213" s="16">
        <v>0.94597052937966197</v>
      </c>
      <c r="K213" s="16"/>
      <c r="L213" s="15">
        <v>106</v>
      </c>
      <c r="M213" s="16">
        <v>0.90021231422505299</v>
      </c>
      <c r="N213" s="16"/>
      <c r="O213" s="15">
        <v>86</v>
      </c>
      <c r="P213" s="16">
        <v>0.98918794570968505</v>
      </c>
      <c r="Q213" s="16"/>
      <c r="R213" s="15">
        <v>38</v>
      </c>
      <c r="S213" s="16">
        <v>0.72229614141798104</v>
      </c>
      <c r="T213" s="16"/>
      <c r="U213" s="15">
        <v>152</v>
      </c>
      <c r="V213" s="16">
        <v>0.81720430107526898</v>
      </c>
      <c r="W213" s="16"/>
      <c r="X213" s="15">
        <v>73</v>
      </c>
      <c r="Y213" s="16">
        <v>0.73544227281885999</v>
      </c>
      <c r="Z213" s="16"/>
      <c r="AA213" s="17">
        <v>77</v>
      </c>
      <c r="AB213" s="18">
        <v>0.59441099274355402</v>
      </c>
      <c r="AC213" s="18"/>
      <c r="AD213" s="17">
        <v>50</v>
      </c>
      <c r="AE213" s="18">
        <v>0.63767376610126303</v>
      </c>
      <c r="AF213" s="18"/>
      <c r="AG213" s="17">
        <v>73</v>
      </c>
      <c r="AH213" s="18">
        <v>0.61139028475711898</v>
      </c>
      <c r="AI213" s="18"/>
      <c r="AJ213" s="17">
        <v>30</v>
      </c>
      <c r="AK213" s="18">
        <v>0.35701535166012099</v>
      </c>
      <c r="AL213" s="18"/>
      <c r="AM213" s="17">
        <v>38</v>
      </c>
      <c r="AN213" s="18">
        <v>0.98573281452658901</v>
      </c>
      <c r="AO213" s="18"/>
      <c r="AP213" s="17">
        <v>95</v>
      </c>
      <c r="AQ213" s="18">
        <v>0.76631443091070395</v>
      </c>
      <c r="AR213" s="18"/>
      <c r="AS213" s="17">
        <v>102</v>
      </c>
      <c r="AT213" s="18">
        <v>0.89962956429705399</v>
      </c>
      <c r="AU213" s="18"/>
      <c r="AV213" s="17">
        <v>43</v>
      </c>
      <c r="AW213" s="18">
        <v>0.56735717113075601</v>
      </c>
      <c r="AX213" s="18"/>
      <c r="AY213" s="17">
        <v>54</v>
      </c>
      <c r="AZ213" s="18">
        <v>0.81954773106693002</v>
      </c>
      <c r="BA213" s="18"/>
      <c r="BB213" s="17">
        <v>47</v>
      </c>
      <c r="BC213" s="18">
        <v>0.84914182475158095</v>
      </c>
      <c r="BD213" s="18"/>
    </row>
    <row r="214" spans="1:56" x14ac:dyDescent="0.15">
      <c r="A214" s="70"/>
      <c r="B214" s="14" t="s">
        <v>16</v>
      </c>
      <c r="C214" s="15">
        <v>1200</v>
      </c>
      <c r="D214" s="16">
        <v>0.72731680707921698</v>
      </c>
      <c r="E214" s="16"/>
      <c r="F214" s="15">
        <v>93</v>
      </c>
      <c r="G214" s="16">
        <v>0.81173081958627902</v>
      </c>
      <c r="H214" s="16"/>
      <c r="I214" s="15">
        <v>45</v>
      </c>
      <c r="J214" s="16">
        <v>0.77922077922077904</v>
      </c>
      <c r="K214" s="16"/>
      <c r="L214" s="15">
        <v>110</v>
      </c>
      <c r="M214" s="16">
        <v>0.91789052069425903</v>
      </c>
      <c r="N214" s="16"/>
      <c r="O214" s="15">
        <v>62</v>
      </c>
      <c r="P214" s="16">
        <v>0.66810344827586199</v>
      </c>
      <c r="Q214" s="16"/>
      <c r="R214" s="15">
        <v>48</v>
      </c>
      <c r="S214" s="16">
        <v>0.77556955889481305</v>
      </c>
      <c r="T214" s="16"/>
      <c r="U214" s="15">
        <v>190</v>
      </c>
      <c r="V214" s="16">
        <v>0.97998762120899496</v>
      </c>
      <c r="W214" s="16"/>
      <c r="X214" s="15">
        <v>82</v>
      </c>
      <c r="Y214" s="16">
        <v>0.85088720556189701</v>
      </c>
      <c r="Z214" s="16"/>
      <c r="AA214" s="17">
        <v>68</v>
      </c>
      <c r="AB214" s="18">
        <v>0.49364791288566201</v>
      </c>
      <c r="AC214" s="18"/>
      <c r="AD214" s="17">
        <v>54</v>
      </c>
      <c r="AE214" s="18">
        <v>0.66881347535298497</v>
      </c>
      <c r="AF214" s="18"/>
      <c r="AG214" s="17">
        <v>56</v>
      </c>
      <c r="AH214" s="18">
        <v>0.44843049327354301</v>
      </c>
      <c r="AI214" s="18"/>
      <c r="AJ214" s="17">
        <v>38</v>
      </c>
      <c r="AK214" s="18">
        <v>0.44083526682134599</v>
      </c>
      <c r="AL214" s="18"/>
      <c r="AM214" s="17">
        <v>30</v>
      </c>
      <c r="AN214" s="18">
        <v>0.83333333333333304</v>
      </c>
      <c r="AO214" s="18"/>
      <c r="AP214" s="17">
        <v>126</v>
      </c>
      <c r="AQ214" s="18">
        <v>0.98901098901098905</v>
      </c>
      <c r="AR214" s="18"/>
      <c r="AS214" s="17">
        <v>69</v>
      </c>
      <c r="AT214" s="18">
        <v>0.61437093758347405</v>
      </c>
      <c r="AU214" s="18"/>
      <c r="AV214" s="17">
        <v>48</v>
      </c>
      <c r="AW214" s="18">
        <v>0.58643860720830798</v>
      </c>
      <c r="AX214" s="18"/>
      <c r="AY214" s="17">
        <v>38</v>
      </c>
      <c r="AZ214" s="18">
        <v>0.55841293166789097</v>
      </c>
      <c r="BA214" s="18"/>
      <c r="BB214" s="17">
        <v>43</v>
      </c>
      <c r="BC214" s="18">
        <v>0.74626865671641796</v>
      </c>
      <c r="BD214" s="18"/>
    </row>
    <row r="215" spans="1:56" x14ac:dyDescent="0.15">
      <c r="A215" s="68" t="s">
        <v>52</v>
      </c>
      <c r="B215" s="14" t="s">
        <v>14</v>
      </c>
      <c r="C215" s="15">
        <v>1916</v>
      </c>
      <c r="D215" s="16">
        <v>0.59123393855610595</v>
      </c>
      <c r="E215" s="16">
        <v>97.525773195876297</v>
      </c>
      <c r="F215" s="15">
        <v>158</v>
      </c>
      <c r="G215" s="16">
        <v>0.706903494250817</v>
      </c>
      <c r="H215" s="16">
        <v>128.98550724637701</v>
      </c>
      <c r="I215" s="15">
        <v>77</v>
      </c>
      <c r="J215" s="16">
        <v>0.68310858765081595</v>
      </c>
      <c r="K215" s="16">
        <v>113.888888888889</v>
      </c>
      <c r="L215" s="15">
        <v>195</v>
      </c>
      <c r="M215" s="16">
        <v>0.82074161370428</v>
      </c>
      <c r="N215" s="16">
        <v>93.069306930693102</v>
      </c>
      <c r="O215" s="15">
        <v>112</v>
      </c>
      <c r="P215" s="16">
        <v>0.62312228774897105</v>
      </c>
      <c r="Q215" s="16">
        <v>86.6666666666667</v>
      </c>
      <c r="R215" s="15">
        <v>50</v>
      </c>
      <c r="S215" s="16">
        <v>0.43668122270742399</v>
      </c>
      <c r="T215" s="16">
        <v>78.571428571428598</v>
      </c>
      <c r="U215" s="15">
        <v>254</v>
      </c>
      <c r="V215" s="16">
        <v>0.66863219964199205</v>
      </c>
      <c r="W215" s="16">
        <v>96.899224806201602</v>
      </c>
      <c r="X215" s="15">
        <v>141</v>
      </c>
      <c r="Y215" s="16">
        <v>0.72074835147983396</v>
      </c>
      <c r="Z215" s="16">
        <v>93.150684931506802</v>
      </c>
      <c r="AA215" s="17">
        <v>128</v>
      </c>
      <c r="AB215" s="18">
        <v>0.47888061655879399</v>
      </c>
      <c r="AC215" s="18">
        <v>103.17460317460301</v>
      </c>
      <c r="AD215" s="17">
        <v>83</v>
      </c>
      <c r="AE215" s="18">
        <v>0.52152057807100205</v>
      </c>
      <c r="AF215" s="18">
        <v>76.595744680851098</v>
      </c>
      <c r="AG215" s="17">
        <v>91</v>
      </c>
      <c r="AH215" s="18">
        <v>0.37252333387915498</v>
      </c>
      <c r="AI215" s="18">
        <v>102.222222222222</v>
      </c>
      <c r="AJ215" s="17">
        <v>62</v>
      </c>
      <c r="AK215" s="18">
        <v>0.364213123421254</v>
      </c>
      <c r="AL215" s="18">
        <v>82.352941176470594</v>
      </c>
      <c r="AM215" s="17">
        <v>52</v>
      </c>
      <c r="AN215" s="18">
        <v>0.69751844399731699</v>
      </c>
      <c r="AO215" s="18">
        <v>116.666666666667</v>
      </c>
      <c r="AP215" s="17">
        <v>173</v>
      </c>
      <c r="AQ215" s="18">
        <v>0.68822850777737998</v>
      </c>
      <c r="AR215" s="18">
        <v>69.607843137254903</v>
      </c>
      <c r="AS215" s="17">
        <v>126</v>
      </c>
      <c r="AT215" s="18">
        <v>0.55828791705436698</v>
      </c>
      <c r="AU215" s="18">
        <v>121.052631578947</v>
      </c>
      <c r="AV215" s="17">
        <v>67</v>
      </c>
      <c r="AW215" s="18">
        <v>0.42501903070286701</v>
      </c>
      <c r="AX215" s="18">
        <v>86.1111111111111</v>
      </c>
      <c r="AY215" s="17">
        <v>64</v>
      </c>
      <c r="AZ215" s="18">
        <v>0.47782589219053301</v>
      </c>
      <c r="BA215" s="18">
        <v>137.03703703703701</v>
      </c>
      <c r="BB215" s="17">
        <v>83</v>
      </c>
      <c r="BC215" s="18">
        <v>0.73470832964503896</v>
      </c>
      <c r="BD215" s="18">
        <v>112.820512820513</v>
      </c>
    </row>
    <row r="216" spans="1:56" x14ac:dyDescent="0.15">
      <c r="A216" s="69"/>
      <c r="B216" s="14" t="s">
        <v>15</v>
      </c>
      <c r="C216" s="15">
        <v>946</v>
      </c>
      <c r="D216" s="16">
        <v>0.59467682520524501</v>
      </c>
      <c r="E216" s="16"/>
      <c r="F216" s="15">
        <v>89</v>
      </c>
      <c r="G216" s="16">
        <v>0.81696346612814397</v>
      </c>
      <c r="H216" s="16"/>
      <c r="I216" s="15">
        <v>41</v>
      </c>
      <c r="J216" s="16">
        <v>0.74586137893396398</v>
      </c>
      <c r="K216" s="16"/>
      <c r="L216" s="15">
        <v>94</v>
      </c>
      <c r="M216" s="16">
        <v>0.79830148619957497</v>
      </c>
      <c r="N216" s="16"/>
      <c r="O216" s="15">
        <v>52</v>
      </c>
      <c r="P216" s="16">
        <v>0.59811364159190195</v>
      </c>
      <c r="Q216" s="16"/>
      <c r="R216" s="15">
        <v>22</v>
      </c>
      <c r="S216" s="16">
        <v>0.41817145029462099</v>
      </c>
      <c r="T216" s="16"/>
      <c r="U216" s="15">
        <v>125</v>
      </c>
      <c r="V216" s="16">
        <v>0.67204301075268802</v>
      </c>
      <c r="W216" s="16"/>
      <c r="X216" s="15">
        <v>68</v>
      </c>
      <c r="Y216" s="16">
        <v>0.68506951440660901</v>
      </c>
      <c r="Z216" s="16"/>
      <c r="AA216" s="17">
        <v>65</v>
      </c>
      <c r="AB216" s="18">
        <v>0.50177551335494797</v>
      </c>
      <c r="AC216" s="18"/>
      <c r="AD216" s="17">
        <v>36</v>
      </c>
      <c r="AE216" s="18">
        <v>0.45912511159290897</v>
      </c>
      <c r="AF216" s="18"/>
      <c r="AG216" s="17">
        <v>46</v>
      </c>
      <c r="AH216" s="18">
        <v>0.38525963149078701</v>
      </c>
      <c r="AI216" s="18"/>
      <c r="AJ216" s="17">
        <v>28</v>
      </c>
      <c r="AK216" s="18">
        <v>0.33321432821611302</v>
      </c>
      <c r="AL216" s="18"/>
      <c r="AM216" s="17">
        <v>28</v>
      </c>
      <c r="AN216" s="18">
        <v>0.72632944228274998</v>
      </c>
      <c r="AO216" s="18"/>
      <c r="AP216" s="17">
        <v>71</v>
      </c>
      <c r="AQ216" s="18">
        <v>0.57271920625957895</v>
      </c>
      <c r="AR216" s="18"/>
      <c r="AS216" s="17">
        <v>69</v>
      </c>
      <c r="AT216" s="18">
        <v>0.60857294055389</v>
      </c>
      <c r="AU216" s="18"/>
      <c r="AV216" s="17">
        <v>31</v>
      </c>
      <c r="AW216" s="18">
        <v>0.40902493732682399</v>
      </c>
      <c r="AX216" s="18"/>
      <c r="AY216" s="17">
        <v>37</v>
      </c>
      <c r="AZ216" s="18">
        <v>0.56154196387919297</v>
      </c>
      <c r="BA216" s="18"/>
      <c r="BB216" s="17">
        <v>44</v>
      </c>
      <c r="BC216" s="18">
        <v>0.79494128274616105</v>
      </c>
      <c r="BD216" s="18"/>
    </row>
    <row r="217" spans="1:56" x14ac:dyDescent="0.15">
      <c r="A217" s="70"/>
      <c r="B217" s="14" t="s">
        <v>16</v>
      </c>
      <c r="C217" s="15">
        <v>970</v>
      </c>
      <c r="D217" s="16">
        <v>0.58791441905569997</v>
      </c>
      <c r="E217" s="16"/>
      <c r="F217" s="15">
        <v>69</v>
      </c>
      <c r="G217" s="16">
        <v>0.60225189840272297</v>
      </c>
      <c r="H217" s="16"/>
      <c r="I217" s="15">
        <v>36</v>
      </c>
      <c r="J217" s="16">
        <v>0.62337662337662303</v>
      </c>
      <c r="K217" s="16"/>
      <c r="L217" s="15">
        <v>101</v>
      </c>
      <c r="M217" s="16">
        <v>0.84279038718291099</v>
      </c>
      <c r="N217" s="16"/>
      <c r="O217" s="15">
        <v>60</v>
      </c>
      <c r="P217" s="16">
        <v>0.64655172413793105</v>
      </c>
      <c r="Q217" s="16"/>
      <c r="R217" s="15">
        <v>28</v>
      </c>
      <c r="S217" s="16">
        <v>0.45241557602197402</v>
      </c>
      <c r="T217" s="16"/>
      <c r="U217" s="15">
        <v>129</v>
      </c>
      <c r="V217" s="16">
        <v>0.66536001650505505</v>
      </c>
      <c r="W217" s="16"/>
      <c r="X217" s="15">
        <v>73</v>
      </c>
      <c r="Y217" s="16">
        <v>0.75749714641485899</v>
      </c>
      <c r="Z217" s="16"/>
      <c r="AA217" s="17">
        <v>63</v>
      </c>
      <c r="AB217" s="18">
        <v>0.45735027223230501</v>
      </c>
      <c r="AC217" s="18"/>
      <c r="AD217" s="17">
        <v>47</v>
      </c>
      <c r="AE217" s="18">
        <v>0.58211543225167195</v>
      </c>
      <c r="AF217" s="18"/>
      <c r="AG217" s="17">
        <v>45</v>
      </c>
      <c r="AH217" s="18">
        <v>0.36034593209481097</v>
      </c>
      <c r="AI217" s="18"/>
      <c r="AJ217" s="17">
        <v>34</v>
      </c>
      <c r="AK217" s="18">
        <v>0.39443155452436202</v>
      </c>
      <c r="AL217" s="18"/>
      <c r="AM217" s="17">
        <v>24</v>
      </c>
      <c r="AN217" s="18">
        <v>0.66666666666666696</v>
      </c>
      <c r="AO217" s="18"/>
      <c r="AP217" s="17">
        <v>102</v>
      </c>
      <c r="AQ217" s="18">
        <v>0.80062794348508604</v>
      </c>
      <c r="AR217" s="18"/>
      <c r="AS217" s="17">
        <v>57</v>
      </c>
      <c r="AT217" s="18">
        <v>0.50752381800374002</v>
      </c>
      <c r="AU217" s="18"/>
      <c r="AV217" s="17">
        <v>36</v>
      </c>
      <c r="AW217" s="18">
        <v>0.43982895540623101</v>
      </c>
      <c r="AX217" s="18"/>
      <c r="AY217" s="17">
        <v>27</v>
      </c>
      <c r="AZ217" s="18">
        <v>0.396767083027186</v>
      </c>
      <c r="BA217" s="18"/>
      <c r="BB217" s="17">
        <v>39</v>
      </c>
      <c r="BC217" s="18">
        <v>0.67684831655675104</v>
      </c>
      <c r="BD217" s="18"/>
    </row>
    <row r="218" spans="1:56" x14ac:dyDescent="0.15">
      <c r="A218" s="68" t="s">
        <v>53</v>
      </c>
      <c r="B218" s="14" t="s">
        <v>14</v>
      </c>
      <c r="C218" s="15">
        <v>2123</v>
      </c>
      <c r="D218" s="16">
        <v>0.65510942147944295</v>
      </c>
      <c r="E218" s="16">
        <v>93.881278538812793</v>
      </c>
      <c r="F218" s="15">
        <v>149</v>
      </c>
      <c r="G218" s="16">
        <v>0.66663683951501096</v>
      </c>
      <c r="H218" s="16">
        <v>86.25</v>
      </c>
      <c r="I218" s="15">
        <v>91</v>
      </c>
      <c r="J218" s="16">
        <v>0.80731014904187404</v>
      </c>
      <c r="K218" s="16">
        <v>102.222222222222</v>
      </c>
      <c r="L218" s="15">
        <v>179</v>
      </c>
      <c r="M218" s="16">
        <v>0.75339871206700604</v>
      </c>
      <c r="N218" s="16">
        <v>132.46753246753201</v>
      </c>
      <c r="O218" s="15">
        <v>138</v>
      </c>
      <c r="P218" s="16">
        <v>0.76777567597641005</v>
      </c>
      <c r="Q218" s="16">
        <v>94.366197183098606</v>
      </c>
      <c r="R218" s="15">
        <v>92</v>
      </c>
      <c r="S218" s="16">
        <v>0.80349344978165904</v>
      </c>
      <c r="T218" s="16">
        <v>46.031746031746003</v>
      </c>
      <c r="U218" s="15">
        <v>309</v>
      </c>
      <c r="V218" s="16">
        <v>0.81341476255659695</v>
      </c>
      <c r="W218" s="16">
        <v>88.414634146341498</v>
      </c>
      <c r="X218" s="15">
        <v>144</v>
      </c>
      <c r="Y218" s="16">
        <v>0.73608342278791605</v>
      </c>
      <c r="Z218" s="16">
        <v>132.258064516129</v>
      </c>
      <c r="AA218" s="17">
        <v>125</v>
      </c>
      <c r="AB218" s="18">
        <v>0.46765685210819702</v>
      </c>
      <c r="AC218" s="18">
        <v>68.918918918918905</v>
      </c>
      <c r="AD218" s="17">
        <v>94</v>
      </c>
      <c r="AE218" s="18">
        <v>0.59063776311655702</v>
      </c>
      <c r="AF218" s="18">
        <v>123.80952380952399</v>
      </c>
      <c r="AG218" s="17">
        <v>87</v>
      </c>
      <c r="AH218" s="18">
        <v>0.35614868184051102</v>
      </c>
      <c r="AI218" s="18">
        <v>77.551020408163296</v>
      </c>
      <c r="AJ218" s="17">
        <v>76</v>
      </c>
      <c r="AK218" s="18">
        <v>0.44645479645185898</v>
      </c>
      <c r="AL218" s="18">
        <v>80.952380952381006</v>
      </c>
      <c r="AM218" s="17">
        <v>48</v>
      </c>
      <c r="AN218" s="18">
        <v>0.64386317907444701</v>
      </c>
      <c r="AO218" s="18">
        <v>84.615384615384599</v>
      </c>
      <c r="AP218" s="17">
        <v>167</v>
      </c>
      <c r="AQ218" s="18">
        <v>0.66435931097585199</v>
      </c>
      <c r="AR218" s="18">
        <v>87.640449438202197</v>
      </c>
      <c r="AS218" s="17">
        <v>159</v>
      </c>
      <c r="AT218" s="18">
        <v>0.70450618104479601</v>
      </c>
      <c r="AU218" s="18">
        <v>127.142857142857</v>
      </c>
      <c r="AV218" s="17">
        <v>67</v>
      </c>
      <c r="AW218" s="18">
        <v>0.42501903070286701</v>
      </c>
      <c r="AX218" s="18">
        <v>39.5833333333333</v>
      </c>
      <c r="AY218" s="17">
        <v>104</v>
      </c>
      <c r="AZ218" s="18">
        <v>0.77646707480961596</v>
      </c>
      <c r="BA218" s="18">
        <v>103.92156862745099</v>
      </c>
      <c r="BB218" s="17">
        <v>94</v>
      </c>
      <c r="BC218" s="18">
        <v>0.83207931309197103</v>
      </c>
      <c r="BD218" s="18">
        <v>123.80952380952399</v>
      </c>
    </row>
    <row r="219" spans="1:56" x14ac:dyDescent="0.15">
      <c r="A219" s="69"/>
      <c r="B219" s="14" t="s">
        <v>15</v>
      </c>
      <c r="C219" s="15">
        <v>1028</v>
      </c>
      <c r="D219" s="16">
        <v>0.64622386502218998</v>
      </c>
      <c r="E219" s="16"/>
      <c r="F219" s="15">
        <v>69</v>
      </c>
      <c r="G219" s="16">
        <v>0.63337617036900995</v>
      </c>
      <c r="H219" s="16"/>
      <c r="I219" s="15">
        <v>46</v>
      </c>
      <c r="J219" s="16">
        <v>0.836820083682008</v>
      </c>
      <c r="K219" s="16"/>
      <c r="L219" s="15">
        <v>102</v>
      </c>
      <c r="M219" s="16">
        <v>0.86624203821656098</v>
      </c>
      <c r="N219" s="16"/>
      <c r="O219" s="15">
        <v>67</v>
      </c>
      <c r="P219" s="16">
        <v>0.77064642282033602</v>
      </c>
      <c r="Q219" s="16"/>
      <c r="R219" s="15">
        <v>29</v>
      </c>
      <c r="S219" s="16">
        <v>0.55122600266109101</v>
      </c>
      <c r="T219" s="16"/>
      <c r="U219" s="15">
        <v>145</v>
      </c>
      <c r="V219" s="16">
        <v>0.77956989247311803</v>
      </c>
      <c r="W219" s="16"/>
      <c r="X219" s="15">
        <v>82</v>
      </c>
      <c r="Y219" s="16">
        <v>0.82611323796091096</v>
      </c>
      <c r="Z219" s="16"/>
      <c r="AA219" s="17">
        <v>51</v>
      </c>
      <c r="AB219" s="18">
        <v>0.39370078740157499</v>
      </c>
      <c r="AC219" s="18"/>
      <c r="AD219" s="17">
        <v>52</v>
      </c>
      <c r="AE219" s="18">
        <v>0.66318071674531298</v>
      </c>
      <c r="AF219" s="18"/>
      <c r="AG219" s="17">
        <v>38</v>
      </c>
      <c r="AH219" s="18">
        <v>0.31825795644891097</v>
      </c>
      <c r="AI219" s="18"/>
      <c r="AJ219" s="17">
        <v>34</v>
      </c>
      <c r="AK219" s="18">
        <v>0.404617398548138</v>
      </c>
      <c r="AL219" s="18"/>
      <c r="AM219" s="17">
        <v>22</v>
      </c>
      <c r="AN219" s="18">
        <v>0.57068741893644603</v>
      </c>
      <c r="AO219" s="18"/>
      <c r="AP219" s="17">
        <v>78</v>
      </c>
      <c r="AQ219" s="18">
        <v>0.62918448011615702</v>
      </c>
      <c r="AR219" s="18"/>
      <c r="AS219" s="17">
        <v>89</v>
      </c>
      <c r="AT219" s="18">
        <v>0.78497089433762601</v>
      </c>
      <c r="AU219" s="18"/>
      <c r="AV219" s="17">
        <v>19</v>
      </c>
      <c r="AW219" s="18">
        <v>0.25069270352289202</v>
      </c>
      <c r="AX219" s="18"/>
      <c r="AY219" s="17">
        <v>53</v>
      </c>
      <c r="AZ219" s="18">
        <v>0.80437092123235698</v>
      </c>
      <c r="BA219" s="18"/>
      <c r="BB219" s="17">
        <v>52</v>
      </c>
      <c r="BC219" s="18">
        <v>0.93947606142728102</v>
      </c>
      <c r="BD219" s="18"/>
    </row>
    <row r="220" spans="1:56" x14ac:dyDescent="0.15">
      <c r="A220" s="70"/>
      <c r="B220" s="14" t="s">
        <v>16</v>
      </c>
      <c r="C220" s="15">
        <v>1095</v>
      </c>
      <c r="D220" s="16">
        <v>0.663676586459785</v>
      </c>
      <c r="E220" s="16"/>
      <c r="F220" s="15">
        <v>80</v>
      </c>
      <c r="G220" s="16">
        <v>0.698263070611853</v>
      </c>
      <c r="H220" s="16"/>
      <c r="I220" s="15">
        <v>45</v>
      </c>
      <c r="J220" s="16">
        <v>0.77922077922077904</v>
      </c>
      <c r="K220" s="16"/>
      <c r="L220" s="15">
        <v>77</v>
      </c>
      <c r="M220" s="16">
        <v>0.64252336448598102</v>
      </c>
      <c r="N220" s="16"/>
      <c r="O220" s="15">
        <v>71</v>
      </c>
      <c r="P220" s="16">
        <v>0.76508620689655205</v>
      </c>
      <c r="Q220" s="16"/>
      <c r="R220" s="15">
        <v>63</v>
      </c>
      <c r="S220" s="16">
        <v>1.0179350460494401</v>
      </c>
      <c r="T220" s="16"/>
      <c r="U220" s="15">
        <v>164</v>
      </c>
      <c r="V220" s="16">
        <v>0.84588405199092198</v>
      </c>
      <c r="W220" s="16"/>
      <c r="X220" s="15">
        <v>62</v>
      </c>
      <c r="Y220" s="16">
        <v>0.64335374079070295</v>
      </c>
      <c r="Z220" s="16"/>
      <c r="AA220" s="17">
        <v>74</v>
      </c>
      <c r="AB220" s="18">
        <v>0.53720508166969105</v>
      </c>
      <c r="AC220" s="18"/>
      <c r="AD220" s="17">
        <v>42</v>
      </c>
      <c r="AE220" s="18">
        <v>0.52018825860787699</v>
      </c>
      <c r="AF220" s="18"/>
      <c r="AG220" s="17">
        <v>49</v>
      </c>
      <c r="AH220" s="18">
        <v>0.39237668161435002</v>
      </c>
      <c r="AI220" s="18"/>
      <c r="AJ220" s="17">
        <v>42</v>
      </c>
      <c r="AK220" s="18">
        <v>0.48723897911832897</v>
      </c>
      <c r="AL220" s="18"/>
      <c r="AM220" s="17">
        <v>26</v>
      </c>
      <c r="AN220" s="18">
        <v>0.72222222222222199</v>
      </c>
      <c r="AO220" s="18"/>
      <c r="AP220" s="17">
        <v>89</v>
      </c>
      <c r="AQ220" s="18">
        <v>0.69858712715855598</v>
      </c>
      <c r="AR220" s="18"/>
      <c r="AS220" s="17">
        <v>70</v>
      </c>
      <c r="AT220" s="18">
        <v>0.62327486421511902</v>
      </c>
      <c r="AU220" s="18"/>
      <c r="AV220" s="17">
        <v>48</v>
      </c>
      <c r="AW220" s="18">
        <v>0.58643860720830798</v>
      </c>
      <c r="AX220" s="18"/>
      <c r="AY220" s="17">
        <v>51</v>
      </c>
      <c r="AZ220" s="18">
        <v>0.74944893460690698</v>
      </c>
      <c r="BA220" s="18"/>
      <c r="BB220" s="17">
        <v>42</v>
      </c>
      <c r="BC220" s="18">
        <v>0.72891357167650095</v>
      </c>
      <c r="BD220" s="18"/>
    </row>
    <row r="221" spans="1:56" x14ac:dyDescent="0.15">
      <c r="A221" s="68" t="s">
        <v>54</v>
      </c>
      <c r="B221" s="14" t="s">
        <v>14</v>
      </c>
      <c r="C221" s="15">
        <v>1857</v>
      </c>
      <c r="D221" s="16">
        <v>0.573027883036893</v>
      </c>
      <c r="E221" s="16">
        <v>86.072144288577206</v>
      </c>
      <c r="F221" s="15">
        <v>147</v>
      </c>
      <c r="G221" s="16">
        <v>0.65768869401816499</v>
      </c>
      <c r="H221" s="16">
        <v>107.04225352112699</v>
      </c>
      <c r="I221" s="15">
        <v>73</v>
      </c>
      <c r="J221" s="16">
        <v>0.64762242725337105</v>
      </c>
      <c r="K221" s="16">
        <v>82.5</v>
      </c>
      <c r="L221" s="15">
        <v>158</v>
      </c>
      <c r="M221" s="16">
        <v>0.66501115366808405</v>
      </c>
      <c r="N221" s="16">
        <v>92.682926829268297</v>
      </c>
      <c r="O221" s="15">
        <v>103</v>
      </c>
      <c r="P221" s="16">
        <v>0.57304996105485695</v>
      </c>
      <c r="Q221" s="16">
        <v>56.060606060606098</v>
      </c>
      <c r="R221" s="15">
        <v>59</v>
      </c>
      <c r="S221" s="16">
        <v>0.51528384279476003</v>
      </c>
      <c r="T221" s="16">
        <v>55.2631578947368</v>
      </c>
      <c r="U221" s="15">
        <v>262</v>
      </c>
      <c r="V221" s="16">
        <v>0.68969148152047999</v>
      </c>
      <c r="W221" s="16">
        <v>77.027027027027003</v>
      </c>
      <c r="X221" s="15">
        <v>143</v>
      </c>
      <c r="Y221" s="16">
        <v>0.73097173235188895</v>
      </c>
      <c r="Z221" s="16">
        <v>70.238095238095198</v>
      </c>
      <c r="AA221" s="17">
        <v>113</v>
      </c>
      <c r="AB221" s="18">
        <v>0.42276179430581001</v>
      </c>
      <c r="AC221" s="18">
        <v>61.428571428571402</v>
      </c>
      <c r="AD221" s="17">
        <v>71</v>
      </c>
      <c r="AE221" s="18">
        <v>0.44612001256676098</v>
      </c>
      <c r="AF221" s="18">
        <v>65.116279069767401</v>
      </c>
      <c r="AG221" s="17">
        <v>101</v>
      </c>
      <c r="AH221" s="18">
        <v>0.41345996397576601</v>
      </c>
      <c r="AI221" s="18">
        <v>68.3333333333333</v>
      </c>
      <c r="AJ221" s="17">
        <v>72</v>
      </c>
      <c r="AK221" s="18">
        <v>0.42295717558597201</v>
      </c>
      <c r="AL221" s="18">
        <v>100</v>
      </c>
      <c r="AM221" s="17">
        <v>39</v>
      </c>
      <c r="AN221" s="18">
        <v>0.52313883299798802</v>
      </c>
      <c r="AO221" s="18">
        <v>254.54545454545499</v>
      </c>
      <c r="AP221" s="17">
        <v>179</v>
      </c>
      <c r="AQ221" s="18">
        <v>0.71209770457890798</v>
      </c>
      <c r="AR221" s="18">
        <v>126.58227848101301</v>
      </c>
      <c r="AS221" s="17">
        <v>130</v>
      </c>
      <c r="AT221" s="18">
        <v>0.57601134299260004</v>
      </c>
      <c r="AU221" s="18">
        <v>116.666666666667</v>
      </c>
      <c r="AV221" s="17">
        <v>69</v>
      </c>
      <c r="AW221" s="18">
        <v>0.43770616594772899</v>
      </c>
      <c r="AX221" s="18">
        <v>68.292682926829301</v>
      </c>
      <c r="AY221" s="17">
        <v>63</v>
      </c>
      <c r="AZ221" s="18">
        <v>0.47035986262505602</v>
      </c>
      <c r="BA221" s="18">
        <v>80</v>
      </c>
      <c r="BB221" s="17">
        <v>75</v>
      </c>
      <c r="BC221" s="18">
        <v>0.66389306895636002</v>
      </c>
      <c r="BD221" s="18">
        <v>120.58823529411799</v>
      </c>
    </row>
    <row r="222" spans="1:56" x14ac:dyDescent="0.15">
      <c r="A222" s="69"/>
      <c r="B222" s="14" t="s">
        <v>15</v>
      </c>
      <c r="C222" s="15">
        <v>859</v>
      </c>
      <c r="D222" s="16">
        <v>0.53998667320434002</v>
      </c>
      <c r="E222" s="16"/>
      <c r="F222" s="15">
        <v>76</v>
      </c>
      <c r="G222" s="16">
        <v>0.69763172388470696</v>
      </c>
      <c r="H222" s="16"/>
      <c r="I222" s="15">
        <v>33</v>
      </c>
      <c r="J222" s="16">
        <v>0.60032745133709298</v>
      </c>
      <c r="K222" s="16"/>
      <c r="L222" s="15">
        <v>76</v>
      </c>
      <c r="M222" s="16">
        <v>0.645435244161359</v>
      </c>
      <c r="N222" s="16"/>
      <c r="O222" s="15">
        <v>37</v>
      </c>
      <c r="P222" s="16">
        <v>0.42558086036346898</v>
      </c>
      <c r="Q222" s="16"/>
      <c r="R222" s="15">
        <v>21</v>
      </c>
      <c r="S222" s="16">
        <v>0.39916365709941098</v>
      </c>
      <c r="T222" s="16"/>
      <c r="U222" s="15">
        <v>114</v>
      </c>
      <c r="V222" s="16">
        <v>0.61290322580645196</v>
      </c>
      <c r="W222" s="16"/>
      <c r="X222" s="15">
        <v>59</v>
      </c>
      <c r="Y222" s="16">
        <v>0.59439854926455804</v>
      </c>
      <c r="Z222" s="16"/>
      <c r="AA222" s="17">
        <v>43</v>
      </c>
      <c r="AB222" s="18">
        <v>0.33194380114250399</v>
      </c>
      <c r="AC222" s="18"/>
      <c r="AD222" s="17">
        <v>28</v>
      </c>
      <c r="AE222" s="18">
        <v>0.357097309016707</v>
      </c>
      <c r="AF222" s="18"/>
      <c r="AG222" s="17">
        <v>41</v>
      </c>
      <c r="AH222" s="18">
        <v>0.34338358458961499</v>
      </c>
      <c r="AI222" s="18"/>
      <c r="AJ222" s="17">
        <v>36</v>
      </c>
      <c r="AK222" s="18">
        <v>0.42841842199214603</v>
      </c>
      <c r="AL222" s="18"/>
      <c r="AM222" s="17">
        <v>28</v>
      </c>
      <c r="AN222" s="18">
        <v>0.72632944228274998</v>
      </c>
      <c r="AO222" s="18"/>
      <c r="AP222" s="17">
        <v>100</v>
      </c>
      <c r="AQ222" s="18">
        <v>0.80664676937968904</v>
      </c>
      <c r="AR222" s="18"/>
      <c r="AS222" s="17">
        <v>70</v>
      </c>
      <c r="AT222" s="18">
        <v>0.617392838243076</v>
      </c>
      <c r="AU222" s="18"/>
      <c r="AV222" s="17">
        <v>28</v>
      </c>
      <c r="AW222" s="18">
        <v>0.36944187887584101</v>
      </c>
      <c r="AX222" s="18"/>
      <c r="AY222" s="17">
        <v>28</v>
      </c>
      <c r="AZ222" s="18">
        <v>0.42495067536803799</v>
      </c>
      <c r="BA222" s="18"/>
      <c r="BB222" s="17">
        <v>41</v>
      </c>
      <c r="BC222" s="18">
        <v>0.74074074074074103</v>
      </c>
      <c r="BD222" s="18"/>
    </row>
    <row r="223" spans="1:56" x14ac:dyDescent="0.15">
      <c r="A223" s="70"/>
      <c r="B223" s="14" t="s">
        <v>16</v>
      </c>
      <c r="C223" s="15">
        <v>998</v>
      </c>
      <c r="D223" s="16">
        <v>0.60488514455421505</v>
      </c>
      <c r="E223" s="16"/>
      <c r="F223" s="15">
        <v>71</v>
      </c>
      <c r="G223" s="16">
        <v>0.61970847516801997</v>
      </c>
      <c r="H223" s="16"/>
      <c r="I223" s="15">
        <v>40</v>
      </c>
      <c r="J223" s="16">
        <v>0.69264069264069295</v>
      </c>
      <c r="K223" s="16"/>
      <c r="L223" s="15">
        <v>82</v>
      </c>
      <c r="M223" s="16">
        <v>0.684245660881175</v>
      </c>
      <c r="N223" s="16"/>
      <c r="O223" s="15">
        <v>66</v>
      </c>
      <c r="P223" s="16">
        <v>0.71120689655172398</v>
      </c>
      <c r="Q223" s="16"/>
      <c r="R223" s="15">
        <v>38</v>
      </c>
      <c r="S223" s="16">
        <v>0.61399256745839403</v>
      </c>
      <c r="T223" s="16"/>
      <c r="U223" s="15">
        <v>148</v>
      </c>
      <c r="V223" s="16">
        <v>0.76335877862595403</v>
      </c>
      <c r="W223" s="16"/>
      <c r="X223" s="15">
        <v>84</v>
      </c>
      <c r="Y223" s="16">
        <v>0.87164055203901603</v>
      </c>
      <c r="Z223" s="16"/>
      <c r="AA223" s="17">
        <v>70</v>
      </c>
      <c r="AB223" s="18">
        <v>0.50816696914700499</v>
      </c>
      <c r="AC223" s="18"/>
      <c r="AD223" s="17">
        <v>43</v>
      </c>
      <c r="AE223" s="18">
        <v>0.53257369333663596</v>
      </c>
      <c r="AF223" s="18"/>
      <c r="AG223" s="17">
        <v>60</v>
      </c>
      <c r="AH223" s="18">
        <v>0.480461242793081</v>
      </c>
      <c r="AI223" s="18"/>
      <c r="AJ223" s="17">
        <v>36</v>
      </c>
      <c r="AK223" s="18">
        <v>0.41763341067285398</v>
      </c>
      <c r="AL223" s="18"/>
      <c r="AM223" s="17">
        <v>11</v>
      </c>
      <c r="AN223" s="18">
        <v>0.30555555555555602</v>
      </c>
      <c r="AO223" s="18"/>
      <c r="AP223" s="17">
        <v>79</v>
      </c>
      <c r="AQ223" s="18">
        <v>0.62009419152276302</v>
      </c>
      <c r="AR223" s="18"/>
      <c r="AS223" s="17">
        <v>60</v>
      </c>
      <c r="AT223" s="18">
        <v>0.53423559789867303</v>
      </c>
      <c r="AU223" s="18"/>
      <c r="AV223" s="17">
        <v>41</v>
      </c>
      <c r="AW223" s="18">
        <v>0.50091631032376305</v>
      </c>
      <c r="AX223" s="18"/>
      <c r="AY223" s="17">
        <v>35</v>
      </c>
      <c r="AZ223" s="18">
        <v>0.51432770022042595</v>
      </c>
      <c r="BA223" s="18"/>
      <c r="BB223" s="17">
        <v>34</v>
      </c>
      <c r="BC223" s="18">
        <v>0.59007289135716801</v>
      </c>
      <c r="BD223" s="18"/>
    </row>
    <row r="224" spans="1:56" x14ac:dyDescent="0.15">
      <c r="A224" s="68" t="s">
        <v>55</v>
      </c>
      <c r="B224" s="14" t="s">
        <v>14</v>
      </c>
      <c r="C224" s="15">
        <v>1840</v>
      </c>
      <c r="D224" s="16">
        <v>0.567782070429663</v>
      </c>
      <c r="E224" s="16">
        <v>86.423505572441698</v>
      </c>
      <c r="F224" s="15">
        <v>125</v>
      </c>
      <c r="G224" s="16">
        <v>0.55925909355286096</v>
      </c>
      <c r="H224" s="16">
        <v>76.056338028168994</v>
      </c>
      <c r="I224" s="15">
        <v>75</v>
      </c>
      <c r="J224" s="16">
        <v>0.665365507452094</v>
      </c>
      <c r="K224" s="16">
        <v>158.62068965517199</v>
      </c>
      <c r="L224" s="15">
        <v>155</v>
      </c>
      <c r="M224" s="16">
        <v>0.65238435961109498</v>
      </c>
      <c r="N224" s="16">
        <v>89.024390243902403</v>
      </c>
      <c r="O224" s="15">
        <v>93</v>
      </c>
      <c r="P224" s="16">
        <v>0.517414042505842</v>
      </c>
      <c r="Q224" s="16">
        <v>132.5</v>
      </c>
      <c r="R224" s="15">
        <v>59</v>
      </c>
      <c r="S224" s="16">
        <v>0.51528384279476003</v>
      </c>
      <c r="T224" s="16">
        <v>59.459459459459502</v>
      </c>
      <c r="U224" s="15">
        <v>301</v>
      </c>
      <c r="V224" s="16">
        <v>0.79235548067810901</v>
      </c>
      <c r="W224" s="16">
        <v>78.106508875739607</v>
      </c>
      <c r="X224" s="15">
        <v>135</v>
      </c>
      <c r="Y224" s="16">
        <v>0.69007820886367099</v>
      </c>
      <c r="Z224" s="16">
        <v>92.857142857142904</v>
      </c>
      <c r="AA224" s="17">
        <v>113</v>
      </c>
      <c r="AB224" s="18">
        <v>0.42276179430581001</v>
      </c>
      <c r="AC224" s="18">
        <v>61.428571428571402</v>
      </c>
      <c r="AD224" s="17">
        <v>59</v>
      </c>
      <c r="AE224" s="18">
        <v>0.37071944706252002</v>
      </c>
      <c r="AF224" s="18">
        <v>84.375</v>
      </c>
      <c r="AG224" s="17">
        <v>86</v>
      </c>
      <c r="AH224" s="18">
        <v>0.35205501883085</v>
      </c>
      <c r="AI224" s="18">
        <v>72</v>
      </c>
      <c r="AJ224" s="17">
        <v>69</v>
      </c>
      <c r="AK224" s="18">
        <v>0.40533395993655602</v>
      </c>
      <c r="AL224" s="18">
        <v>46.808510638297903</v>
      </c>
      <c r="AM224" s="17">
        <v>42</v>
      </c>
      <c r="AN224" s="18">
        <v>0.56338028169014098</v>
      </c>
      <c r="AO224" s="18">
        <v>133.333333333333</v>
      </c>
      <c r="AP224" s="17">
        <v>152</v>
      </c>
      <c r="AQ224" s="18">
        <v>0.60468631897203295</v>
      </c>
      <c r="AR224" s="18">
        <v>85.365853658536594</v>
      </c>
      <c r="AS224" s="17">
        <v>131</v>
      </c>
      <c r="AT224" s="18">
        <v>0.58044219947715903</v>
      </c>
      <c r="AU224" s="18">
        <v>125.862068965517</v>
      </c>
      <c r="AV224" s="17">
        <v>91</v>
      </c>
      <c r="AW224" s="18">
        <v>0.57726465364120805</v>
      </c>
      <c r="AX224" s="18">
        <v>82</v>
      </c>
      <c r="AY224" s="17">
        <v>77</v>
      </c>
      <c r="AZ224" s="18">
        <v>0.57488427654173502</v>
      </c>
      <c r="BA224" s="18">
        <v>102.631578947368</v>
      </c>
      <c r="BB224" s="17">
        <v>77</v>
      </c>
      <c r="BC224" s="18">
        <v>0.68159688412853003</v>
      </c>
      <c r="BD224" s="18">
        <v>75</v>
      </c>
    </row>
    <row r="225" spans="1:56" x14ac:dyDescent="0.15">
      <c r="A225" s="69"/>
      <c r="B225" s="14" t="s">
        <v>15</v>
      </c>
      <c r="C225" s="15">
        <v>853</v>
      </c>
      <c r="D225" s="16">
        <v>0.53621493858358804</v>
      </c>
      <c r="E225" s="16"/>
      <c r="F225" s="15">
        <v>54</v>
      </c>
      <c r="G225" s="16">
        <v>0.49568569854965999</v>
      </c>
      <c r="H225" s="16"/>
      <c r="I225" s="15">
        <v>46</v>
      </c>
      <c r="J225" s="16">
        <v>0.836820083682008</v>
      </c>
      <c r="K225" s="16"/>
      <c r="L225" s="15">
        <v>73</v>
      </c>
      <c r="M225" s="16">
        <v>0.61995753715498902</v>
      </c>
      <c r="N225" s="16"/>
      <c r="O225" s="15">
        <v>53</v>
      </c>
      <c r="P225" s="16">
        <v>0.60961582700713102</v>
      </c>
      <c r="Q225" s="16"/>
      <c r="R225" s="15">
        <v>22</v>
      </c>
      <c r="S225" s="16">
        <v>0.41817145029462099</v>
      </c>
      <c r="T225" s="16"/>
      <c r="U225" s="15">
        <v>132</v>
      </c>
      <c r="V225" s="16">
        <v>0.70967741935483897</v>
      </c>
      <c r="W225" s="16"/>
      <c r="X225" s="15">
        <v>65</v>
      </c>
      <c r="Y225" s="16">
        <v>0.65484585935925899</v>
      </c>
      <c r="Z225" s="16"/>
      <c r="AA225" s="17">
        <v>43</v>
      </c>
      <c r="AB225" s="18">
        <v>0.33194380114250399</v>
      </c>
      <c r="AC225" s="18"/>
      <c r="AD225" s="17">
        <v>27</v>
      </c>
      <c r="AE225" s="18">
        <v>0.34434383369468202</v>
      </c>
      <c r="AF225" s="18"/>
      <c r="AG225" s="17">
        <v>36</v>
      </c>
      <c r="AH225" s="18">
        <v>0.30150753768844202</v>
      </c>
      <c r="AI225" s="18"/>
      <c r="AJ225" s="17">
        <v>22</v>
      </c>
      <c r="AK225" s="18">
        <v>0.26181125788408899</v>
      </c>
      <c r="AL225" s="18"/>
      <c r="AM225" s="17">
        <v>24</v>
      </c>
      <c r="AN225" s="18">
        <v>0.62256809338521402</v>
      </c>
      <c r="AO225" s="18"/>
      <c r="AP225" s="17">
        <v>70</v>
      </c>
      <c r="AQ225" s="18">
        <v>0.56465273856578202</v>
      </c>
      <c r="AR225" s="18"/>
      <c r="AS225" s="17">
        <v>73</v>
      </c>
      <c r="AT225" s="18">
        <v>0.64385253131063702</v>
      </c>
      <c r="AU225" s="18"/>
      <c r="AV225" s="17">
        <v>41</v>
      </c>
      <c r="AW225" s="18">
        <v>0.54096846549676703</v>
      </c>
      <c r="AX225" s="18"/>
      <c r="AY225" s="17">
        <v>39</v>
      </c>
      <c r="AZ225" s="18">
        <v>0.59189558354833804</v>
      </c>
      <c r="BA225" s="18"/>
      <c r="BB225" s="17">
        <v>33</v>
      </c>
      <c r="BC225" s="18">
        <v>0.59620596205962095</v>
      </c>
      <c r="BD225" s="18"/>
    </row>
    <row r="226" spans="1:56" x14ac:dyDescent="0.15">
      <c r="A226" s="70"/>
      <c r="B226" s="14" t="s">
        <v>16</v>
      </c>
      <c r="C226" s="15">
        <v>987</v>
      </c>
      <c r="D226" s="16">
        <v>0.59821807382265602</v>
      </c>
      <c r="E226" s="16"/>
      <c r="F226" s="15">
        <v>71</v>
      </c>
      <c r="G226" s="16">
        <v>0.61970847516801997</v>
      </c>
      <c r="H226" s="16"/>
      <c r="I226" s="15">
        <v>29</v>
      </c>
      <c r="J226" s="16">
        <v>0.50216450216450204</v>
      </c>
      <c r="K226" s="16"/>
      <c r="L226" s="15">
        <v>82</v>
      </c>
      <c r="M226" s="16">
        <v>0.684245660881175</v>
      </c>
      <c r="N226" s="16"/>
      <c r="O226" s="15">
        <v>40</v>
      </c>
      <c r="P226" s="16">
        <v>0.431034482758621</v>
      </c>
      <c r="Q226" s="16"/>
      <c r="R226" s="15">
        <v>37</v>
      </c>
      <c r="S226" s="16">
        <v>0.59783486831475197</v>
      </c>
      <c r="T226" s="16"/>
      <c r="U226" s="15">
        <v>169</v>
      </c>
      <c r="V226" s="16">
        <v>0.87167319991747505</v>
      </c>
      <c r="W226" s="16"/>
      <c r="X226" s="15">
        <v>70</v>
      </c>
      <c r="Y226" s="16">
        <v>0.72636712669918002</v>
      </c>
      <c r="Z226" s="16"/>
      <c r="AA226" s="17">
        <v>70</v>
      </c>
      <c r="AB226" s="18">
        <v>0.50816696914700499</v>
      </c>
      <c r="AC226" s="18"/>
      <c r="AD226" s="17">
        <v>32</v>
      </c>
      <c r="AE226" s="18">
        <v>0.396333911320287</v>
      </c>
      <c r="AF226" s="18"/>
      <c r="AG226" s="17">
        <v>50</v>
      </c>
      <c r="AH226" s="18">
        <v>0.40038436899423402</v>
      </c>
      <c r="AI226" s="18"/>
      <c r="AJ226" s="17">
        <v>47</v>
      </c>
      <c r="AK226" s="18">
        <v>0.54524361948955902</v>
      </c>
      <c r="AL226" s="18"/>
      <c r="AM226" s="17">
        <v>18</v>
      </c>
      <c r="AN226" s="18">
        <v>0.5</v>
      </c>
      <c r="AO226" s="18"/>
      <c r="AP226" s="17">
        <v>82</v>
      </c>
      <c r="AQ226" s="18">
        <v>0.643642072213501</v>
      </c>
      <c r="AR226" s="18"/>
      <c r="AS226" s="17">
        <v>58</v>
      </c>
      <c r="AT226" s="18">
        <v>0.51642774463538399</v>
      </c>
      <c r="AU226" s="18"/>
      <c r="AV226" s="17">
        <v>50</v>
      </c>
      <c r="AW226" s="18">
        <v>0.610873549175321</v>
      </c>
      <c r="AX226" s="18"/>
      <c r="AY226" s="17">
        <v>38</v>
      </c>
      <c r="AZ226" s="18">
        <v>0.55841293166789097</v>
      </c>
      <c r="BA226" s="18"/>
      <c r="BB226" s="17">
        <v>44</v>
      </c>
      <c r="BC226" s="18">
        <v>0.76362374175633496</v>
      </c>
      <c r="BD226" s="18"/>
    </row>
    <row r="227" spans="1:56" x14ac:dyDescent="0.15">
      <c r="A227" s="68" t="s">
        <v>56</v>
      </c>
      <c r="B227" s="14" t="s">
        <v>14</v>
      </c>
      <c r="C227" s="15">
        <v>1861</v>
      </c>
      <c r="D227" s="16">
        <v>0.57426219188565397</v>
      </c>
      <c r="E227" s="16">
        <v>86.659979939819493</v>
      </c>
      <c r="F227" s="15">
        <v>138</v>
      </c>
      <c r="G227" s="16">
        <v>0.61742203928235895</v>
      </c>
      <c r="H227" s="16">
        <v>100</v>
      </c>
      <c r="I227" s="15">
        <v>87</v>
      </c>
      <c r="J227" s="16">
        <v>0.77182398864442903</v>
      </c>
      <c r="K227" s="16">
        <v>97.727272727272705</v>
      </c>
      <c r="L227" s="15">
        <v>185</v>
      </c>
      <c r="M227" s="16">
        <v>0.77865230018098397</v>
      </c>
      <c r="N227" s="16">
        <v>96.808510638297903</v>
      </c>
      <c r="O227" s="15">
        <v>99</v>
      </c>
      <c r="P227" s="16">
        <v>0.55079559363525099</v>
      </c>
      <c r="Q227" s="16">
        <v>70.689655172413794</v>
      </c>
      <c r="R227" s="15">
        <v>51</v>
      </c>
      <c r="S227" s="16">
        <v>0.44541484716157198</v>
      </c>
      <c r="T227" s="16">
        <v>41.6666666666667</v>
      </c>
      <c r="U227" s="15">
        <v>296</v>
      </c>
      <c r="V227" s="16">
        <v>0.77919342950405401</v>
      </c>
      <c r="W227" s="16">
        <v>92.207792207792195</v>
      </c>
      <c r="X227" s="15">
        <v>117</v>
      </c>
      <c r="Y227" s="16">
        <v>0.59806778101518199</v>
      </c>
      <c r="Z227" s="16">
        <v>67.142857142857096</v>
      </c>
      <c r="AA227" s="17">
        <v>106</v>
      </c>
      <c r="AB227" s="18">
        <v>0.39657301058775102</v>
      </c>
      <c r="AC227" s="18">
        <v>68.253968253968296</v>
      </c>
      <c r="AD227" s="17">
        <v>80</v>
      </c>
      <c r="AE227" s="18">
        <v>0.50267043669494205</v>
      </c>
      <c r="AF227" s="18">
        <v>110.526315789474</v>
      </c>
      <c r="AG227" s="17">
        <v>101</v>
      </c>
      <c r="AH227" s="18">
        <v>0.41345996397576601</v>
      </c>
      <c r="AI227" s="18">
        <v>80.357142857142904</v>
      </c>
      <c r="AJ227" s="17">
        <v>74</v>
      </c>
      <c r="AK227" s="18">
        <v>0.43470598601891602</v>
      </c>
      <c r="AL227" s="18">
        <v>64.4444444444444</v>
      </c>
      <c r="AM227" s="17">
        <v>38</v>
      </c>
      <c r="AN227" s="18">
        <v>0.50972501676727</v>
      </c>
      <c r="AO227" s="18">
        <v>137.5</v>
      </c>
      <c r="AP227" s="17">
        <v>137</v>
      </c>
      <c r="AQ227" s="18">
        <v>0.54501332696821403</v>
      </c>
      <c r="AR227" s="18">
        <v>87.671232876712295</v>
      </c>
      <c r="AS227" s="17">
        <v>130</v>
      </c>
      <c r="AT227" s="18">
        <v>0.57601134299260004</v>
      </c>
      <c r="AU227" s="18">
        <v>109.677419354839</v>
      </c>
      <c r="AV227" s="17">
        <v>82</v>
      </c>
      <c r="AW227" s="18">
        <v>0.52017254503932997</v>
      </c>
      <c r="AX227" s="18">
        <v>78.260869565217405</v>
      </c>
      <c r="AY227" s="17">
        <v>74</v>
      </c>
      <c r="AZ227" s="18">
        <v>0.55248618784530401</v>
      </c>
      <c r="BA227" s="18">
        <v>111.428571428571</v>
      </c>
      <c r="BB227" s="17">
        <v>66</v>
      </c>
      <c r="BC227" s="18">
        <v>0.58422590068159697</v>
      </c>
      <c r="BD227" s="18">
        <v>73.684210526315795</v>
      </c>
    </row>
    <row r="228" spans="1:56" x14ac:dyDescent="0.15">
      <c r="A228" s="69"/>
      <c r="B228" s="14" t="s">
        <v>15</v>
      </c>
      <c r="C228" s="15">
        <v>864</v>
      </c>
      <c r="D228" s="16">
        <v>0.54312978538830003</v>
      </c>
      <c r="E228" s="16"/>
      <c r="F228" s="15">
        <v>69</v>
      </c>
      <c r="G228" s="16">
        <v>0.63337617036900995</v>
      </c>
      <c r="H228" s="16"/>
      <c r="I228" s="15">
        <v>43</v>
      </c>
      <c r="J228" s="16">
        <v>0.78224486083318201</v>
      </c>
      <c r="K228" s="16"/>
      <c r="L228" s="15">
        <v>91</v>
      </c>
      <c r="M228" s="16">
        <v>0.772823779193206</v>
      </c>
      <c r="N228" s="16"/>
      <c r="O228" s="15">
        <v>41</v>
      </c>
      <c r="P228" s="16">
        <v>0.47158960202438499</v>
      </c>
      <c r="Q228" s="16"/>
      <c r="R228" s="15">
        <v>15</v>
      </c>
      <c r="S228" s="16">
        <v>0.28511689792815098</v>
      </c>
      <c r="T228" s="16"/>
      <c r="U228" s="15">
        <v>142</v>
      </c>
      <c r="V228" s="16">
        <v>0.76344086021505397</v>
      </c>
      <c r="W228" s="16"/>
      <c r="X228" s="15">
        <v>47</v>
      </c>
      <c r="Y228" s="16">
        <v>0.47350392907515598</v>
      </c>
      <c r="Z228" s="16"/>
      <c r="AA228" s="17">
        <v>43</v>
      </c>
      <c r="AB228" s="18">
        <v>0.33194380114250399</v>
      </c>
      <c r="AC228" s="18"/>
      <c r="AD228" s="17">
        <v>42</v>
      </c>
      <c r="AE228" s="18">
        <v>0.535645963525061</v>
      </c>
      <c r="AF228" s="18"/>
      <c r="AG228" s="17">
        <v>45</v>
      </c>
      <c r="AH228" s="18">
        <v>0.37688442211055301</v>
      </c>
      <c r="AI228" s="18"/>
      <c r="AJ228" s="17">
        <v>29</v>
      </c>
      <c r="AK228" s="18">
        <v>0.34511483993811698</v>
      </c>
      <c r="AL228" s="18"/>
      <c r="AM228" s="17">
        <v>22</v>
      </c>
      <c r="AN228" s="18">
        <v>0.57068741893644603</v>
      </c>
      <c r="AO228" s="18"/>
      <c r="AP228" s="17">
        <v>64</v>
      </c>
      <c r="AQ228" s="18">
        <v>0.51625393240300099</v>
      </c>
      <c r="AR228" s="18"/>
      <c r="AS228" s="17">
        <v>68</v>
      </c>
      <c r="AT228" s="18">
        <v>0.59975304286470299</v>
      </c>
      <c r="AU228" s="18"/>
      <c r="AV228" s="17">
        <v>36</v>
      </c>
      <c r="AW228" s="18">
        <v>0.47499670141179601</v>
      </c>
      <c r="AX228" s="18"/>
      <c r="AY228" s="17">
        <v>39</v>
      </c>
      <c r="AZ228" s="18">
        <v>0.59189558354833804</v>
      </c>
      <c r="BA228" s="18"/>
      <c r="BB228" s="17">
        <v>28</v>
      </c>
      <c r="BC228" s="18">
        <v>0.505871725383921</v>
      </c>
      <c r="BD228" s="18"/>
    </row>
    <row r="229" spans="1:56" x14ac:dyDescent="0.15">
      <c r="A229" s="70"/>
      <c r="B229" s="14" t="s">
        <v>16</v>
      </c>
      <c r="C229" s="15">
        <v>997</v>
      </c>
      <c r="D229" s="16">
        <v>0.60427904721498304</v>
      </c>
      <c r="E229" s="16"/>
      <c r="F229" s="15">
        <v>69</v>
      </c>
      <c r="G229" s="16">
        <v>0.60225189840272297</v>
      </c>
      <c r="H229" s="16"/>
      <c r="I229" s="15">
        <v>44</v>
      </c>
      <c r="J229" s="16">
        <v>0.76190476190476197</v>
      </c>
      <c r="K229" s="16"/>
      <c r="L229" s="15">
        <v>94</v>
      </c>
      <c r="M229" s="16">
        <v>0.78437917222964004</v>
      </c>
      <c r="N229" s="16"/>
      <c r="O229" s="15">
        <v>58</v>
      </c>
      <c r="P229" s="16">
        <v>0.625</v>
      </c>
      <c r="Q229" s="16"/>
      <c r="R229" s="15">
        <v>36</v>
      </c>
      <c r="S229" s="16">
        <v>0.58167716917111001</v>
      </c>
      <c r="T229" s="16"/>
      <c r="U229" s="15">
        <v>154</v>
      </c>
      <c r="V229" s="16">
        <v>0.79430575613781695</v>
      </c>
      <c r="W229" s="16"/>
      <c r="X229" s="15">
        <v>70</v>
      </c>
      <c r="Y229" s="16">
        <v>0.72636712669918002</v>
      </c>
      <c r="Z229" s="16"/>
      <c r="AA229" s="17">
        <v>63</v>
      </c>
      <c r="AB229" s="18">
        <v>0.45735027223230501</v>
      </c>
      <c r="AC229" s="18"/>
      <c r="AD229" s="17">
        <v>38</v>
      </c>
      <c r="AE229" s="18">
        <v>0.47064651969284099</v>
      </c>
      <c r="AF229" s="18"/>
      <c r="AG229" s="17">
        <v>56</v>
      </c>
      <c r="AH229" s="18">
        <v>0.44843049327354301</v>
      </c>
      <c r="AI229" s="18"/>
      <c r="AJ229" s="17">
        <v>45</v>
      </c>
      <c r="AK229" s="18">
        <v>0.522041763341067</v>
      </c>
      <c r="AL229" s="18"/>
      <c r="AM229" s="17">
        <v>16</v>
      </c>
      <c r="AN229" s="18">
        <v>0.44444444444444398</v>
      </c>
      <c r="AO229" s="18"/>
      <c r="AP229" s="17">
        <v>73</v>
      </c>
      <c r="AQ229" s="18">
        <v>0.57299843014128704</v>
      </c>
      <c r="AR229" s="18"/>
      <c r="AS229" s="17">
        <v>62</v>
      </c>
      <c r="AT229" s="18">
        <v>0.55204345116196196</v>
      </c>
      <c r="AU229" s="18"/>
      <c r="AV229" s="17">
        <v>46</v>
      </c>
      <c r="AW229" s="18">
        <v>0.56200366524129497</v>
      </c>
      <c r="AX229" s="18"/>
      <c r="AY229" s="17">
        <v>35</v>
      </c>
      <c r="AZ229" s="18">
        <v>0.51432770022042595</v>
      </c>
      <c r="BA229" s="18"/>
      <c r="BB229" s="17">
        <v>38</v>
      </c>
      <c r="BC229" s="18">
        <v>0.65949323151683403</v>
      </c>
      <c r="BD229" s="18"/>
    </row>
    <row r="230" spans="1:56" x14ac:dyDescent="0.15">
      <c r="A230" s="68" t="s">
        <v>57</v>
      </c>
      <c r="B230" s="14" t="s">
        <v>14</v>
      </c>
      <c r="C230" s="15">
        <v>1231</v>
      </c>
      <c r="D230" s="16">
        <v>0.37985854820593201</v>
      </c>
      <c r="E230" s="16">
        <v>86.798179059180598</v>
      </c>
      <c r="F230" s="15">
        <v>87</v>
      </c>
      <c r="G230" s="16">
        <v>0.389244329112791</v>
      </c>
      <c r="H230" s="16">
        <v>97.727272727272705</v>
      </c>
      <c r="I230" s="15">
        <v>44</v>
      </c>
      <c r="J230" s="16">
        <v>0.390347764371895</v>
      </c>
      <c r="K230" s="16">
        <v>69.230769230769198</v>
      </c>
      <c r="L230" s="15">
        <v>118</v>
      </c>
      <c r="M230" s="16">
        <v>0.49665389957489797</v>
      </c>
      <c r="N230" s="16">
        <v>78.787878787878796</v>
      </c>
      <c r="O230" s="15">
        <v>73</v>
      </c>
      <c r="P230" s="16">
        <v>0.40614220540781099</v>
      </c>
      <c r="Q230" s="16">
        <v>73.809523809523796</v>
      </c>
      <c r="R230" s="15">
        <v>36</v>
      </c>
      <c r="S230" s="16">
        <v>0.31441048034934499</v>
      </c>
      <c r="T230" s="16">
        <v>71.428571428571402</v>
      </c>
      <c r="U230" s="15">
        <v>191</v>
      </c>
      <c r="V230" s="16">
        <v>0.5027903548489</v>
      </c>
      <c r="W230" s="16">
        <v>78.504672897196301</v>
      </c>
      <c r="X230" s="15">
        <v>82</v>
      </c>
      <c r="Y230" s="16">
        <v>0.41915861575423002</v>
      </c>
      <c r="Z230" s="16">
        <v>105</v>
      </c>
      <c r="AA230" s="17">
        <v>75</v>
      </c>
      <c r="AB230" s="18">
        <v>0.28059411126491801</v>
      </c>
      <c r="AC230" s="18">
        <v>63.043478260869598</v>
      </c>
      <c r="AD230" s="17">
        <v>59</v>
      </c>
      <c r="AE230" s="18">
        <v>0.37071944706252002</v>
      </c>
      <c r="AF230" s="18">
        <v>118.518518518519</v>
      </c>
      <c r="AG230" s="17">
        <v>61</v>
      </c>
      <c r="AH230" s="18">
        <v>0.24971344358932401</v>
      </c>
      <c r="AI230" s="18">
        <v>52.5</v>
      </c>
      <c r="AJ230" s="17">
        <v>47</v>
      </c>
      <c r="AK230" s="18">
        <v>0.27609704517417599</v>
      </c>
      <c r="AL230" s="18">
        <v>95.8333333333333</v>
      </c>
      <c r="AM230" s="17">
        <v>27</v>
      </c>
      <c r="AN230" s="18">
        <v>0.36217303822937602</v>
      </c>
      <c r="AO230" s="18">
        <v>125</v>
      </c>
      <c r="AP230" s="17">
        <v>105</v>
      </c>
      <c r="AQ230" s="18">
        <v>0.41771094402673398</v>
      </c>
      <c r="AR230" s="18">
        <v>84.210526315789494</v>
      </c>
      <c r="AS230" s="17">
        <v>73</v>
      </c>
      <c r="AT230" s="18">
        <v>0.32345252337276797</v>
      </c>
      <c r="AU230" s="18">
        <v>170.37037037037001</v>
      </c>
      <c r="AV230" s="17">
        <v>58</v>
      </c>
      <c r="AW230" s="18">
        <v>0.36792692210098998</v>
      </c>
      <c r="AX230" s="18">
        <v>70.588235294117595</v>
      </c>
      <c r="AY230" s="17">
        <v>47</v>
      </c>
      <c r="AZ230" s="18">
        <v>0.35090338957742301</v>
      </c>
      <c r="BA230" s="18">
        <v>104.347826086957</v>
      </c>
      <c r="BB230" s="17">
        <v>48</v>
      </c>
      <c r="BC230" s="18">
        <v>0.42489156413207002</v>
      </c>
      <c r="BD230" s="18">
        <v>108.695652173913</v>
      </c>
    </row>
    <row r="231" spans="1:56" x14ac:dyDescent="0.15">
      <c r="A231" s="69"/>
      <c r="B231" s="14" t="s">
        <v>15</v>
      </c>
      <c r="C231" s="15">
        <v>572</v>
      </c>
      <c r="D231" s="16">
        <v>0.359572033845032</v>
      </c>
      <c r="E231" s="16"/>
      <c r="F231" s="15">
        <v>43</v>
      </c>
      <c r="G231" s="16">
        <v>0.39471268588213698</v>
      </c>
      <c r="H231" s="16"/>
      <c r="I231" s="15">
        <v>18</v>
      </c>
      <c r="J231" s="16">
        <v>0.32745133709295998</v>
      </c>
      <c r="K231" s="16"/>
      <c r="L231" s="15">
        <v>52</v>
      </c>
      <c r="M231" s="16">
        <v>0.44161358811040302</v>
      </c>
      <c r="N231" s="16"/>
      <c r="O231" s="15">
        <v>31</v>
      </c>
      <c r="P231" s="16">
        <v>0.356567747872096</v>
      </c>
      <c r="Q231" s="16"/>
      <c r="R231" s="15">
        <v>15</v>
      </c>
      <c r="S231" s="16">
        <v>0.28511689792815098</v>
      </c>
      <c r="T231" s="16"/>
      <c r="U231" s="15">
        <v>84</v>
      </c>
      <c r="V231" s="16">
        <v>0.45161290322580599</v>
      </c>
      <c r="W231" s="16"/>
      <c r="X231" s="15">
        <v>42</v>
      </c>
      <c r="Y231" s="16">
        <v>0.42313117066290601</v>
      </c>
      <c r="Z231" s="16"/>
      <c r="AA231" s="17">
        <v>29</v>
      </c>
      <c r="AB231" s="18">
        <v>0.22386907518913099</v>
      </c>
      <c r="AC231" s="18"/>
      <c r="AD231" s="17">
        <v>32</v>
      </c>
      <c r="AE231" s="18">
        <v>0.40811121030480801</v>
      </c>
      <c r="AF231" s="18"/>
      <c r="AG231" s="17">
        <v>21</v>
      </c>
      <c r="AH231" s="18">
        <v>0.175879396984925</v>
      </c>
      <c r="AI231" s="18"/>
      <c r="AJ231" s="17">
        <v>23</v>
      </c>
      <c r="AK231" s="18">
        <v>0.273711769606093</v>
      </c>
      <c r="AL231" s="18"/>
      <c r="AM231" s="17">
        <v>15</v>
      </c>
      <c r="AN231" s="18">
        <v>0.38910505836575898</v>
      </c>
      <c r="AO231" s="18"/>
      <c r="AP231" s="17">
        <v>48</v>
      </c>
      <c r="AQ231" s="18">
        <v>0.38719044930225099</v>
      </c>
      <c r="AR231" s="18"/>
      <c r="AS231" s="17">
        <v>46</v>
      </c>
      <c r="AT231" s="18">
        <v>0.40571529370259302</v>
      </c>
      <c r="AU231" s="18"/>
      <c r="AV231" s="17">
        <v>24</v>
      </c>
      <c r="AW231" s="18">
        <v>0.31666446760786399</v>
      </c>
      <c r="AX231" s="18"/>
      <c r="AY231" s="17">
        <v>24</v>
      </c>
      <c r="AZ231" s="18">
        <v>0.36424343602974701</v>
      </c>
      <c r="BA231" s="18"/>
      <c r="BB231" s="17">
        <v>25</v>
      </c>
      <c r="BC231" s="18">
        <v>0.45167118337849999</v>
      </c>
      <c r="BD231" s="18"/>
    </row>
    <row r="232" spans="1:56" x14ac:dyDescent="0.15">
      <c r="A232" s="70"/>
      <c r="B232" s="14" t="s">
        <v>16</v>
      </c>
      <c r="C232" s="15">
        <v>659</v>
      </c>
      <c r="D232" s="16">
        <v>0.39941814655433699</v>
      </c>
      <c r="E232" s="16"/>
      <c r="F232" s="15">
        <v>44</v>
      </c>
      <c r="G232" s="16">
        <v>0.38404468883651899</v>
      </c>
      <c r="H232" s="16"/>
      <c r="I232" s="15">
        <v>26</v>
      </c>
      <c r="J232" s="16">
        <v>0.45021645021645001</v>
      </c>
      <c r="K232" s="16"/>
      <c r="L232" s="15">
        <v>66</v>
      </c>
      <c r="M232" s="16">
        <v>0.55073431241655502</v>
      </c>
      <c r="N232" s="16"/>
      <c r="O232" s="15">
        <v>42</v>
      </c>
      <c r="P232" s="16">
        <v>0.45258620689655199</v>
      </c>
      <c r="Q232" s="16"/>
      <c r="R232" s="15">
        <v>21</v>
      </c>
      <c r="S232" s="16">
        <v>0.33931168201648099</v>
      </c>
      <c r="T232" s="16"/>
      <c r="U232" s="15">
        <v>107</v>
      </c>
      <c r="V232" s="16">
        <v>0.55188776562822395</v>
      </c>
      <c r="W232" s="16"/>
      <c r="X232" s="15">
        <v>40</v>
      </c>
      <c r="Y232" s="16">
        <v>0.415066929542389</v>
      </c>
      <c r="Z232" s="16"/>
      <c r="AA232" s="17">
        <v>46</v>
      </c>
      <c r="AB232" s="18">
        <v>0.33393829401088898</v>
      </c>
      <c r="AC232" s="18"/>
      <c r="AD232" s="17">
        <v>27</v>
      </c>
      <c r="AE232" s="18">
        <v>0.33440673767649198</v>
      </c>
      <c r="AF232" s="18"/>
      <c r="AG232" s="17">
        <v>40</v>
      </c>
      <c r="AH232" s="18">
        <v>0.32030749519538798</v>
      </c>
      <c r="AI232" s="18"/>
      <c r="AJ232" s="17">
        <v>24</v>
      </c>
      <c r="AK232" s="18">
        <v>0.27842227378190298</v>
      </c>
      <c r="AL232" s="18"/>
      <c r="AM232" s="17">
        <v>12</v>
      </c>
      <c r="AN232" s="18">
        <v>0.33333333333333298</v>
      </c>
      <c r="AO232" s="18"/>
      <c r="AP232" s="17">
        <v>57</v>
      </c>
      <c r="AQ232" s="18">
        <v>0.44740973312401899</v>
      </c>
      <c r="AR232" s="18"/>
      <c r="AS232" s="17">
        <v>27</v>
      </c>
      <c r="AT232" s="18">
        <v>0.24040601905440301</v>
      </c>
      <c r="AU232" s="18"/>
      <c r="AV232" s="17">
        <v>34</v>
      </c>
      <c r="AW232" s="18">
        <v>0.415394013439218</v>
      </c>
      <c r="AX232" s="18"/>
      <c r="AY232" s="17">
        <v>23</v>
      </c>
      <c r="AZ232" s="18">
        <v>0.33798677443056602</v>
      </c>
      <c r="BA232" s="18"/>
      <c r="BB232" s="17">
        <v>23</v>
      </c>
      <c r="BC232" s="18">
        <v>0.39916695591808399</v>
      </c>
      <c r="BD232" s="18"/>
    </row>
    <row r="233" spans="1:56" x14ac:dyDescent="0.15">
      <c r="A233" s="68" t="s">
        <v>58</v>
      </c>
      <c r="B233" s="14" t="s">
        <v>14</v>
      </c>
      <c r="C233" s="15">
        <v>1407</v>
      </c>
      <c r="D233" s="16">
        <v>0.43416813755137801</v>
      </c>
      <c r="E233" s="16">
        <v>82.490272373540904</v>
      </c>
      <c r="F233" s="15">
        <v>90</v>
      </c>
      <c r="G233" s="16">
        <v>0.40266654735806001</v>
      </c>
      <c r="H233" s="16">
        <v>104.545454545455</v>
      </c>
      <c r="I233" s="15">
        <v>70</v>
      </c>
      <c r="J233" s="16">
        <v>0.62100780695528701</v>
      </c>
      <c r="K233" s="16">
        <v>94.4444444444444</v>
      </c>
      <c r="L233" s="15">
        <v>116</v>
      </c>
      <c r="M233" s="16">
        <v>0.48823603687023898</v>
      </c>
      <c r="N233" s="16">
        <v>110.90909090909101</v>
      </c>
      <c r="O233" s="15">
        <v>77</v>
      </c>
      <c r="P233" s="16">
        <v>0.428396572827417</v>
      </c>
      <c r="Q233" s="16">
        <v>67.391304347826093</v>
      </c>
      <c r="R233" s="15">
        <v>65</v>
      </c>
      <c r="S233" s="16">
        <v>0.56768558951965098</v>
      </c>
      <c r="T233" s="16">
        <v>75.675675675675706</v>
      </c>
      <c r="U233" s="15">
        <v>217</v>
      </c>
      <c r="V233" s="16">
        <v>0.57123302095398498</v>
      </c>
      <c r="W233" s="16">
        <v>70.866141732283495</v>
      </c>
      <c r="X233" s="15">
        <v>114</v>
      </c>
      <c r="Y233" s="16">
        <v>0.58273270970710001</v>
      </c>
      <c r="Z233" s="16">
        <v>62.857142857142897</v>
      </c>
      <c r="AA233" s="17">
        <v>89</v>
      </c>
      <c r="AB233" s="18">
        <v>0.332971678701036</v>
      </c>
      <c r="AC233" s="18">
        <v>58.928571428571402</v>
      </c>
      <c r="AD233" s="17">
        <v>59</v>
      </c>
      <c r="AE233" s="18">
        <v>0.37071944706252002</v>
      </c>
      <c r="AF233" s="18">
        <v>118.518518518519</v>
      </c>
      <c r="AG233" s="17">
        <v>72</v>
      </c>
      <c r="AH233" s="18">
        <v>0.294743736695595</v>
      </c>
      <c r="AI233" s="18">
        <v>94.594594594594597</v>
      </c>
      <c r="AJ233" s="17">
        <v>48</v>
      </c>
      <c r="AK233" s="18">
        <v>0.28197145039064803</v>
      </c>
      <c r="AL233" s="18">
        <v>65.517241379310306</v>
      </c>
      <c r="AM233" s="17">
        <v>23</v>
      </c>
      <c r="AN233" s="18">
        <v>0.30851777330650598</v>
      </c>
      <c r="AO233" s="18">
        <v>76.923076923076906</v>
      </c>
      <c r="AP233" s="17">
        <v>111</v>
      </c>
      <c r="AQ233" s="18">
        <v>0.44158014082826103</v>
      </c>
      <c r="AR233" s="18">
        <v>94.736842105263193</v>
      </c>
      <c r="AS233" s="17">
        <v>78</v>
      </c>
      <c r="AT233" s="18">
        <v>0.34560680579556002</v>
      </c>
      <c r="AU233" s="18">
        <v>85.714285714285694</v>
      </c>
      <c r="AV233" s="17">
        <v>69</v>
      </c>
      <c r="AW233" s="18">
        <v>0.43770616594772899</v>
      </c>
      <c r="AX233" s="18">
        <v>72.5</v>
      </c>
      <c r="AY233" s="17">
        <v>50</v>
      </c>
      <c r="AZ233" s="18">
        <v>0.37330147827385401</v>
      </c>
      <c r="BA233" s="18">
        <v>108.333333333333</v>
      </c>
      <c r="BB233" s="17">
        <v>59</v>
      </c>
      <c r="BC233" s="18">
        <v>0.52226254757900303</v>
      </c>
      <c r="BD233" s="18">
        <v>90.322580645161295</v>
      </c>
    </row>
    <row r="234" spans="1:56" x14ac:dyDescent="0.15">
      <c r="A234" s="69"/>
      <c r="B234" s="14" t="s">
        <v>15</v>
      </c>
      <c r="C234" s="15">
        <v>636</v>
      </c>
      <c r="D234" s="16">
        <v>0.39980386979972099</v>
      </c>
      <c r="E234" s="16"/>
      <c r="F234" s="15">
        <v>46</v>
      </c>
      <c r="G234" s="16">
        <v>0.42225078024600698</v>
      </c>
      <c r="H234" s="16"/>
      <c r="I234" s="15">
        <v>34</v>
      </c>
      <c r="J234" s="16">
        <v>0.61851919228670205</v>
      </c>
      <c r="K234" s="16"/>
      <c r="L234" s="15">
        <v>61</v>
      </c>
      <c r="M234" s="16">
        <v>0.51804670912951201</v>
      </c>
      <c r="N234" s="16"/>
      <c r="O234" s="15">
        <v>31</v>
      </c>
      <c r="P234" s="16">
        <v>0.356567747872096</v>
      </c>
      <c r="Q234" s="16"/>
      <c r="R234" s="15">
        <v>28</v>
      </c>
      <c r="S234" s="16">
        <v>0.53221820946588105</v>
      </c>
      <c r="T234" s="16"/>
      <c r="U234" s="15">
        <v>90</v>
      </c>
      <c r="V234" s="16">
        <v>0.483870967741935</v>
      </c>
      <c r="W234" s="16"/>
      <c r="X234" s="15">
        <v>44</v>
      </c>
      <c r="Y234" s="16">
        <v>0.44328027402780601</v>
      </c>
      <c r="Z234" s="16"/>
      <c r="AA234" s="17">
        <v>33</v>
      </c>
      <c r="AB234" s="18">
        <v>0.25474756831866602</v>
      </c>
      <c r="AC234" s="18"/>
      <c r="AD234" s="17">
        <v>32</v>
      </c>
      <c r="AE234" s="18">
        <v>0.40811121030480801</v>
      </c>
      <c r="AF234" s="18"/>
      <c r="AG234" s="17">
        <v>35</v>
      </c>
      <c r="AH234" s="18">
        <v>0.29313232830820801</v>
      </c>
      <c r="AI234" s="18"/>
      <c r="AJ234" s="17">
        <v>19</v>
      </c>
      <c r="AK234" s="18">
        <v>0.226109722718077</v>
      </c>
      <c r="AL234" s="18"/>
      <c r="AM234" s="17">
        <v>10</v>
      </c>
      <c r="AN234" s="18">
        <v>0.25940337224383903</v>
      </c>
      <c r="AO234" s="18"/>
      <c r="AP234" s="17">
        <v>54</v>
      </c>
      <c r="AQ234" s="18">
        <v>0.43558925546503202</v>
      </c>
      <c r="AR234" s="18"/>
      <c r="AS234" s="17">
        <v>36</v>
      </c>
      <c r="AT234" s="18">
        <v>0.31751631681072501</v>
      </c>
      <c r="AU234" s="18"/>
      <c r="AV234" s="17">
        <v>29</v>
      </c>
      <c r="AW234" s="18">
        <v>0.382636231692835</v>
      </c>
      <c r="AX234" s="18"/>
      <c r="AY234" s="17">
        <v>26</v>
      </c>
      <c r="AZ234" s="18">
        <v>0.39459705569889197</v>
      </c>
      <c r="BA234" s="18"/>
      <c r="BB234" s="17">
        <v>28</v>
      </c>
      <c r="BC234" s="18">
        <v>0.505871725383921</v>
      </c>
      <c r="BD234" s="18"/>
    </row>
    <row r="235" spans="1:56" x14ac:dyDescent="0.15">
      <c r="A235" s="70"/>
      <c r="B235" s="14" t="s">
        <v>16</v>
      </c>
      <c r="C235" s="15">
        <v>771</v>
      </c>
      <c r="D235" s="16">
        <v>0.46730104854839699</v>
      </c>
      <c r="E235" s="16"/>
      <c r="F235" s="15">
        <v>44</v>
      </c>
      <c r="G235" s="16">
        <v>0.38404468883651899</v>
      </c>
      <c r="H235" s="16"/>
      <c r="I235" s="15">
        <v>36</v>
      </c>
      <c r="J235" s="16">
        <v>0.62337662337662303</v>
      </c>
      <c r="K235" s="16"/>
      <c r="L235" s="15">
        <v>55</v>
      </c>
      <c r="M235" s="16">
        <v>0.45894526034713001</v>
      </c>
      <c r="N235" s="16"/>
      <c r="O235" s="15">
        <v>46</v>
      </c>
      <c r="P235" s="16">
        <v>0.49568965517241398</v>
      </c>
      <c r="Q235" s="16"/>
      <c r="R235" s="15">
        <v>37</v>
      </c>
      <c r="S235" s="16">
        <v>0.59783486831475197</v>
      </c>
      <c r="T235" s="16"/>
      <c r="U235" s="15">
        <v>127</v>
      </c>
      <c r="V235" s="16">
        <v>0.655044357334434</v>
      </c>
      <c r="W235" s="16"/>
      <c r="X235" s="15">
        <v>70</v>
      </c>
      <c r="Y235" s="16">
        <v>0.72636712669918002</v>
      </c>
      <c r="Z235" s="16"/>
      <c r="AA235" s="17">
        <v>56</v>
      </c>
      <c r="AB235" s="18">
        <v>0.40653357531760398</v>
      </c>
      <c r="AC235" s="18"/>
      <c r="AD235" s="17">
        <v>27</v>
      </c>
      <c r="AE235" s="18">
        <v>0.33440673767649198</v>
      </c>
      <c r="AF235" s="18"/>
      <c r="AG235" s="17">
        <v>37</v>
      </c>
      <c r="AH235" s="18">
        <v>0.29628443305573399</v>
      </c>
      <c r="AI235" s="18"/>
      <c r="AJ235" s="17">
        <v>29</v>
      </c>
      <c r="AK235" s="18">
        <v>0.33642691415313197</v>
      </c>
      <c r="AL235" s="18"/>
      <c r="AM235" s="17">
        <v>13</v>
      </c>
      <c r="AN235" s="18">
        <v>0.36111111111111099</v>
      </c>
      <c r="AO235" s="18"/>
      <c r="AP235" s="17">
        <v>57</v>
      </c>
      <c r="AQ235" s="18">
        <v>0.44740973312401899</v>
      </c>
      <c r="AR235" s="18"/>
      <c r="AS235" s="17">
        <v>42</v>
      </c>
      <c r="AT235" s="18">
        <v>0.37396491852907099</v>
      </c>
      <c r="AU235" s="18"/>
      <c r="AV235" s="17">
        <v>40</v>
      </c>
      <c r="AW235" s="18">
        <v>0.48869883934025699</v>
      </c>
      <c r="AX235" s="18"/>
      <c r="AY235" s="17">
        <v>24</v>
      </c>
      <c r="AZ235" s="18">
        <v>0.35268185157972098</v>
      </c>
      <c r="BA235" s="18"/>
      <c r="BB235" s="17">
        <v>31</v>
      </c>
      <c r="BC235" s="18">
        <v>0.53800763623741799</v>
      </c>
      <c r="BD235" s="18"/>
    </row>
    <row r="236" spans="1:56" x14ac:dyDescent="0.15">
      <c r="A236" s="68" t="s">
        <v>59</v>
      </c>
      <c r="B236" s="14" t="s">
        <v>14</v>
      </c>
      <c r="C236" s="15">
        <v>1329</v>
      </c>
      <c r="D236" s="16">
        <v>0.41009911500055501</v>
      </c>
      <c r="E236" s="16">
        <v>69.948849104859306</v>
      </c>
      <c r="F236" s="15">
        <v>93</v>
      </c>
      <c r="G236" s="16">
        <v>0.41608876560332902</v>
      </c>
      <c r="H236" s="16">
        <v>66.071428571428598</v>
      </c>
      <c r="I236" s="15">
        <v>47</v>
      </c>
      <c r="J236" s="16">
        <v>0.41696238466997898</v>
      </c>
      <c r="K236" s="16">
        <v>104.347826086957</v>
      </c>
      <c r="L236" s="15">
        <v>122</v>
      </c>
      <c r="M236" s="16">
        <v>0.51348962498421702</v>
      </c>
      <c r="N236" s="16">
        <v>71.830985915493002</v>
      </c>
      <c r="O236" s="15">
        <v>86</v>
      </c>
      <c r="P236" s="16">
        <v>0.47846889952153099</v>
      </c>
      <c r="Q236" s="16">
        <v>38.709677419354797</v>
      </c>
      <c r="R236" s="15">
        <v>61</v>
      </c>
      <c r="S236" s="16">
        <v>0.53275109170305701</v>
      </c>
      <c r="T236" s="16">
        <v>45.238095238095198</v>
      </c>
      <c r="U236" s="15">
        <v>203</v>
      </c>
      <c r="V236" s="16">
        <v>0.53437927766663196</v>
      </c>
      <c r="W236" s="16">
        <v>81.25</v>
      </c>
      <c r="X236" s="15">
        <v>107</v>
      </c>
      <c r="Y236" s="16">
        <v>0.54695087665491005</v>
      </c>
      <c r="Z236" s="16">
        <v>59.701492537313399</v>
      </c>
      <c r="AA236" s="17">
        <v>93</v>
      </c>
      <c r="AB236" s="18">
        <v>0.34793669796849902</v>
      </c>
      <c r="AC236" s="18">
        <v>63.157894736842103</v>
      </c>
      <c r="AD236" s="17">
        <v>40</v>
      </c>
      <c r="AE236" s="18">
        <v>0.25133521834747102</v>
      </c>
      <c r="AF236" s="18">
        <v>66.6666666666667</v>
      </c>
      <c r="AG236" s="17">
        <v>81</v>
      </c>
      <c r="AH236" s="18">
        <v>0.33158670378254501</v>
      </c>
      <c r="AI236" s="18">
        <v>47.272727272727302</v>
      </c>
      <c r="AJ236" s="17">
        <v>53</v>
      </c>
      <c r="AK236" s="18">
        <v>0.31134347647300697</v>
      </c>
      <c r="AL236" s="18">
        <v>140.90909090909099</v>
      </c>
      <c r="AM236" s="17">
        <v>19</v>
      </c>
      <c r="AN236" s="18">
        <v>0.254862508383635</v>
      </c>
      <c r="AO236" s="18">
        <v>46.153846153846203</v>
      </c>
      <c r="AP236" s="17">
        <v>92</v>
      </c>
      <c r="AQ236" s="18">
        <v>0.36599435095675698</v>
      </c>
      <c r="AR236" s="18">
        <v>87.755102040816297</v>
      </c>
      <c r="AS236" s="17">
        <v>80</v>
      </c>
      <c r="AT236" s="18">
        <v>0.354468518764677</v>
      </c>
      <c r="AU236" s="18">
        <v>95.121951219512198</v>
      </c>
      <c r="AV236" s="17">
        <v>55</v>
      </c>
      <c r="AW236" s="18">
        <v>0.34889621923369701</v>
      </c>
      <c r="AX236" s="18">
        <v>83.3333333333333</v>
      </c>
      <c r="AY236" s="17">
        <v>39</v>
      </c>
      <c r="AZ236" s="18">
        <v>0.29117515305360597</v>
      </c>
      <c r="BA236" s="18">
        <v>50</v>
      </c>
      <c r="BB236" s="17">
        <v>58</v>
      </c>
      <c r="BC236" s="18">
        <v>0.51341063999291803</v>
      </c>
      <c r="BD236" s="18">
        <v>81.25</v>
      </c>
    </row>
    <row r="237" spans="1:56" x14ac:dyDescent="0.15">
      <c r="A237" s="69"/>
      <c r="B237" s="14" t="s">
        <v>15</v>
      </c>
      <c r="C237" s="15">
        <v>547</v>
      </c>
      <c r="D237" s="16">
        <v>0.34385647292523203</v>
      </c>
      <c r="E237" s="16"/>
      <c r="F237" s="15">
        <v>37</v>
      </c>
      <c r="G237" s="16">
        <v>0.33963649715439698</v>
      </c>
      <c r="H237" s="16"/>
      <c r="I237" s="15">
        <v>24</v>
      </c>
      <c r="J237" s="16">
        <v>0.43660178279061301</v>
      </c>
      <c r="K237" s="16"/>
      <c r="L237" s="15">
        <v>51</v>
      </c>
      <c r="M237" s="16">
        <v>0.43312101910827999</v>
      </c>
      <c r="N237" s="16"/>
      <c r="O237" s="15">
        <v>24</v>
      </c>
      <c r="P237" s="16">
        <v>0.276052449965493</v>
      </c>
      <c r="Q237" s="16"/>
      <c r="R237" s="15">
        <v>19</v>
      </c>
      <c r="S237" s="16">
        <v>0.36114807070899102</v>
      </c>
      <c r="T237" s="16"/>
      <c r="U237" s="15">
        <v>91</v>
      </c>
      <c r="V237" s="16">
        <v>0.489247311827957</v>
      </c>
      <c r="W237" s="16"/>
      <c r="X237" s="15">
        <v>40</v>
      </c>
      <c r="Y237" s="16">
        <v>0.40298206729800501</v>
      </c>
      <c r="Z237" s="16"/>
      <c r="AA237" s="17">
        <v>36</v>
      </c>
      <c r="AB237" s="18">
        <v>0.277906438165818</v>
      </c>
      <c r="AC237" s="18"/>
      <c r="AD237" s="17">
        <v>16</v>
      </c>
      <c r="AE237" s="18">
        <v>0.20405560515240401</v>
      </c>
      <c r="AF237" s="18"/>
      <c r="AG237" s="17">
        <v>26</v>
      </c>
      <c r="AH237" s="18">
        <v>0.21775544388609699</v>
      </c>
      <c r="AI237" s="18"/>
      <c r="AJ237" s="17">
        <v>31</v>
      </c>
      <c r="AK237" s="18">
        <v>0.36891586338212501</v>
      </c>
      <c r="AL237" s="18"/>
      <c r="AM237" s="17">
        <v>6</v>
      </c>
      <c r="AN237" s="18">
        <v>0.155642023346304</v>
      </c>
      <c r="AO237" s="18"/>
      <c r="AP237" s="17">
        <v>43</v>
      </c>
      <c r="AQ237" s="18">
        <v>0.34685811083326601</v>
      </c>
      <c r="AR237" s="18"/>
      <c r="AS237" s="17">
        <v>39</v>
      </c>
      <c r="AT237" s="18">
        <v>0.34397600987828503</v>
      </c>
      <c r="AU237" s="18"/>
      <c r="AV237" s="17">
        <v>25</v>
      </c>
      <c r="AW237" s="18">
        <v>0.32985882042485798</v>
      </c>
      <c r="AX237" s="18"/>
      <c r="AY237" s="17">
        <v>13</v>
      </c>
      <c r="AZ237" s="18">
        <v>0.19729852784944599</v>
      </c>
      <c r="BA237" s="18"/>
      <c r="BB237" s="17">
        <v>26</v>
      </c>
      <c r="BC237" s="18">
        <v>0.46973803071364001</v>
      </c>
      <c r="BD237" s="18"/>
    </row>
    <row r="238" spans="1:56" x14ac:dyDescent="0.15">
      <c r="A238" s="70"/>
      <c r="B238" s="14" t="s">
        <v>16</v>
      </c>
      <c r="C238" s="15">
        <v>782</v>
      </c>
      <c r="D238" s="16">
        <v>0.47396811927995602</v>
      </c>
      <c r="E238" s="16"/>
      <c r="F238" s="15">
        <v>56</v>
      </c>
      <c r="G238" s="16">
        <v>0.48878414942829701</v>
      </c>
      <c r="H238" s="16"/>
      <c r="I238" s="15">
        <v>23</v>
      </c>
      <c r="J238" s="16">
        <v>0.39826839826839799</v>
      </c>
      <c r="K238" s="16"/>
      <c r="L238" s="15">
        <v>71</v>
      </c>
      <c r="M238" s="16">
        <v>0.592456608811749</v>
      </c>
      <c r="N238" s="16"/>
      <c r="O238" s="15">
        <v>62</v>
      </c>
      <c r="P238" s="16">
        <v>0.66810344827586199</v>
      </c>
      <c r="Q238" s="16"/>
      <c r="R238" s="15">
        <v>42</v>
      </c>
      <c r="S238" s="16">
        <v>0.67862336403296197</v>
      </c>
      <c r="T238" s="16"/>
      <c r="U238" s="15">
        <v>112</v>
      </c>
      <c r="V238" s="16">
        <v>0.57767691355477602</v>
      </c>
      <c r="W238" s="16"/>
      <c r="X238" s="15">
        <v>67</v>
      </c>
      <c r="Y238" s="16">
        <v>0.69523710698350105</v>
      </c>
      <c r="Z238" s="16"/>
      <c r="AA238" s="17">
        <v>57</v>
      </c>
      <c r="AB238" s="18">
        <v>0.41379310344827602</v>
      </c>
      <c r="AC238" s="18"/>
      <c r="AD238" s="17">
        <v>24</v>
      </c>
      <c r="AE238" s="18">
        <v>0.29725043349021602</v>
      </c>
      <c r="AF238" s="18"/>
      <c r="AG238" s="17">
        <v>55</v>
      </c>
      <c r="AH238" s="18">
        <v>0.44042280589365801</v>
      </c>
      <c r="AI238" s="18"/>
      <c r="AJ238" s="17">
        <v>22</v>
      </c>
      <c r="AK238" s="18">
        <v>0.25522041763341102</v>
      </c>
      <c r="AL238" s="18"/>
      <c r="AM238" s="17">
        <v>13</v>
      </c>
      <c r="AN238" s="18">
        <v>0.36111111111111099</v>
      </c>
      <c r="AO238" s="18"/>
      <c r="AP238" s="17">
        <v>49</v>
      </c>
      <c r="AQ238" s="18">
        <v>0.38461538461538503</v>
      </c>
      <c r="AR238" s="18"/>
      <c r="AS238" s="17">
        <v>41</v>
      </c>
      <c r="AT238" s="18">
        <v>0.36506099189742702</v>
      </c>
      <c r="AU238" s="18"/>
      <c r="AV238" s="17">
        <v>30</v>
      </c>
      <c r="AW238" s="18">
        <v>0.36652412950519198</v>
      </c>
      <c r="AX238" s="18"/>
      <c r="AY238" s="17">
        <v>26</v>
      </c>
      <c r="AZ238" s="18">
        <v>0.38207200587803097</v>
      </c>
      <c r="BA238" s="18"/>
      <c r="BB238" s="17">
        <v>32</v>
      </c>
      <c r="BC238" s="18">
        <v>0.55536272127733399</v>
      </c>
      <c r="BD238" s="18"/>
    </row>
    <row r="239" spans="1:56" x14ac:dyDescent="0.15">
      <c r="A239" s="68" t="s">
        <v>60</v>
      </c>
      <c r="B239" s="14" t="s">
        <v>14</v>
      </c>
      <c r="C239" s="15">
        <v>1401</v>
      </c>
      <c r="D239" s="16">
        <v>0.432316674278238</v>
      </c>
      <c r="E239" s="16">
        <v>74.037267080745295</v>
      </c>
      <c r="F239" s="15">
        <v>88</v>
      </c>
      <c r="G239" s="16">
        <v>0.39371840186121398</v>
      </c>
      <c r="H239" s="16">
        <v>79.591836734693899</v>
      </c>
      <c r="I239" s="15">
        <v>37</v>
      </c>
      <c r="J239" s="16">
        <v>0.32824698367636601</v>
      </c>
      <c r="K239" s="16">
        <v>94.736842105263193</v>
      </c>
      <c r="L239" s="15">
        <v>134</v>
      </c>
      <c r="M239" s="16">
        <v>0.56399680121217199</v>
      </c>
      <c r="N239" s="16">
        <v>57.647058823529399</v>
      </c>
      <c r="O239" s="15">
        <v>82</v>
      </c>
      <c r="P239" s="16">
        <v>0.45621453210192497</v>
      </c>
      <c r="Q239" s="16">
        <v>110.25641025641001</v>
      </c>
      <c r="R239" s="15">
        <v>54</v>
      </c>
      <c r="S239" s="16">
        <v>0.47161572052401701</v>
      </c>
      <c r="T239" s="16">
        <v>68.75</v>
      </c>
      <c r="U239" s="15">
        <v>205</v>
      </c>
      <c r="V239" s="16">
        <v>0.53964409813625402</v>
      </c>
      <c r="W239" s="16">
        <v>72.268907563025195</v>
      </c>
      <c r="X239" s="15">
        <v>116</v>
      </c>
      <c r="Y239" s="16">
        <v>0.59295609057915499</v>
      </c>
      <c r="Z239" s="16">
        <v>96.610169491525397</v>
      </c>
      <c r="AA239" s="17">
        <v>102</v>
      </c>
      <c r="AB239" s="18">
        <v>0.381607991320289</v>
      </c>
      <c r="AC239" s="18">
        <v>45.714285714285701</v>
      </c>
      <c r="AD239" s="17">
        <v>61</v>
      </c>
      <c r="AE239" s="18">
        <v>0.38328620797989299</v>
      </c>
      <c r="AF239" s="18">
        <v>48.780487804878</v>
      </c>
      <c r="AG239" s="17">
        <v>69</v>
      </c>
      <c r="AH239" s="18">
        <v>0.282462747666612</v>
      </c>
      <c r="AI239" s="18">
        <v>72.5</v>
      </c>
      <c r="AJ239" s="17">
        <v>61</v>
      </c>
      <c r="AK239" s="18">
        <v>0.35833871820478203</v>
      </c>
      <c r="AL239" s="18">
        <v>90.625</v>
      </c>
      <c r="AM239" s="17">
        <v>23</v>
      </c>
      <c r="AN239" s="18">
        <v>0.30851777330650598</v>
      </c>
      <c r="AO239" s="18">
        <v>155.555555555556</v>
      </c>
      <c r="AP239" s="17">
        <v>111</v>
      </c>
      <c r="AQ239" s="18">
        <v>0.44158014082826103</v>
      </c>
      <c r="AR239" s="18">
        <v>76.190476190476204</v>
      </c>
      <c r="AS239" s="17">
        <v>85</v>
      </c>
      <c r="AT239" s="18">
        <v>0.37662280118746999</v>
      </c>
      <c r="AU239" s="18">
        <v>93.181818181818201</v>
      </c>
      <c r="AV239" s="17">
        <v>84</v>
      </c>
      <c r="AW239" s="18">
        <v>0.53285968028419195</v>
      </c>
      <c r="AX239" s="18">
        <v>64.705882352941202</v>
      </c>
      <c r="AY239" s="17">
        <v>44</v>
      </c>
      <c r="AZ239" s="18">
        <v>0.328505300880991</v>
      </c>
      <c r="BA239" s="18">
        <v>69.230769230769198</v>
      </c>
      <c r="BB239" s="17">
        <v>45</v>
      </c>
      <c r="BC239" s="18">
        <v>0.398335841373816</v>
      </c>
      <c r="BD239" s="18">
        <v>66.6666666666667</v>
      </c>
    </row>
    <row r="240" spans="1:56" x14ac:dyDescent="0.15">
      <c r="A240" s="69"/>
      <c r="B240" s="14" t="s">
        <v>15</v>
      </c>
      <c r="C240" s="15">
        <v>596</v>
      </c>
      <c r="D240" s="16">
        <v>0.37465897232804002</v>
      </c>
      <c r="E240" s="16"/>
      <c r="F240" s="15">
        <v>39</v>
      </c>
      <c r="G240" s="16">
        <v>0.35799522673030998</v>
      </c>
      <c r="H240" s="16"/>
      <c r="I240" s="15">
        <v>18</v>
      </c>
      <c r="J240" s="16">
        <v>0.32745133709295998</v>
      </c>
      <c r="K240" s="16"/>
      <c r="L240" s="15">
        <v>49</v>
      </c>
      <c r="M240" s="16">
        <v>0.41613588110403399</v>
      </c>
      <c r="N240" s="16"/>
      <c r="O240" s="15">
        <v>43</v>
      </c>
      <c r="P240" s="16">
        <v>0.49459397285484202</v>
      </c>
      <c r="Q240" s="16"/>
      <c r="R240" s="15">
        <v>22</v>
      </c>
      <c r="S240" s="16">
        <v>0.41817145029462099</v>
      </c>
      <c r="T240" s="16"/>
      <c r="U240" s="15">
        <v>86</v>
      </c>
      <c r="V240" s="16">
        <v>0.462365591397849</v>
      </c>
      <c r="W240" s="16"/>
      <c r="X240" s="15">
        <v>57</v>
      </c>
      <c r="Y240" s="16">
        <v>0.57424944589965699</v>
      </c>
      <c r="Z240" s="16"/>
      <c r="AA240" s="17">
        <v>32</v>
      </c>
      <c r="AB240" s="18">
        <v>0.247027945036282</v>
      </c>
      <c r="AC240" s="18"/>
      <c r="AD240" s="17">
        <v>20</v>
      </c>
      <c r="AE240" s="18">
        <v>0.25506950644050502</v>
      </c>
      <c r="AF240" s="18"/>
      <c r="AG240" s="17">
        <v>29</v>
      </c>
      <c r="AH240" s="18">
        <v>0.24288107202680101</v>
      </c>
      <c r="AI240" s="18"/>
      <c r="AJ240" s="17">
        <v>29</v>
      </c>
      <c r="AK240" s="18">
        <v>0.34511483993811698</v>
      </c>
      <c r="AL240" s="18"/>
      <c r="AM240" s="17">
        <v>14</v>
      </c>
      <c r="AN240" s="18">
        <v>0.36316472114137499</v>
      </c>
      <c r="AO240" s="18"/>
      <c r="AP240" s="17">
        <v>48</v>
      </c>
      <c r="AQ240" s="18">
        <v>0.38719044930225099</v>
      </c>
      <c r="AR240" s="18"/>
      <c r="AS240" s="17">
        <v>41</v>
      </c>
      <c r="AT240" s="18">
        <v>0.36161580525665898</v>
      </c>
      <c r="AU240" s="18"/>
      <c r="AV240" s="17">
        <v>33</v>
      </c>
      <c r="AW240" s="18">
        <v>0.43541364296081297</v>
      </c>
      <c r="AX240" s="18"/>
      <c r="AY240" s="17">
        <v>18</v>
      </c>
      <c r="AZ240" s="18">
        <v>0.27318257702231002</v>
      </c>
      <c r="BA240" s="18"/>
      <c r="BB240" s="17">
        <v>18</v>
      </c>
      <c r="BC240" s="18">
        <v>0.32520325203251998</v>
      </c>
      <c r="BD240" s="18"/>
    </row>
    <row r="241" spans="1:56" x14ac:dyDescent="0.15">
      <c r="A241" s="70"/>
      <c r="B241" s="14" t="s">
        <v>16</v>
      </c>
      <c r="C241" s="15">
        <v>805</v>
      </c>
      <c r="D241" s="16">
        <v>0.48790835808230798</v>
      </c>
      <c r="E241" s="16"/>
      <c r="F241" s="15">
        <v>49</v>
      </c>
      <c r="G241" s="16">
        <v>0.42768613074975997</v>
      </c>
      <c r="H241" s="16"/>
      <c r="I241" s="15">
        <v>19</v>
      </c>
      <c r="J241" s="16">
        <v>0.32900432900432902</v>
      </c>
      <c r="K241" s="16"/>
      <c r="L241" s="15">
        <v>85</v>
      </c>
      <c r="M241" s="16">
        <v>0.70927903871829101</v>
      </c>
      <c r="N241" s="16"/>
      <c r="O241" s="15">
        <v>39</v>
      </c>
      <c r="P241" s="16">
        <v>0.42025862068965503</v>
      </c>
      <c r="Q241" s="16"/>
      <c r="R241" s="15">
        <v>32</v>
      </c>
      <c r="S241" s="16">
        <v>0.51704637259654196</v>
      </c>
      <c r="T241" s="16"/>
      <c r="U241" s="15">
        <v>119</v>
      </c>
      <c r="V241" s="16">
        <v>0.61378172065195002</v>
      </c>
      <c r="W241" s="16"/>
      <c r="X241" s="15">
        <v>59</v>
      </c>
      <c r="Y241" s="16">
        <v>0.61222372107502299</v>
      </c>
      <c r="Z241" s="16"/>
      <c r="AA241" s="17">
        <v>70</v>
      </c>
      <c r="AB241" s="18">
        <v>0.50816696914700499</v>
      </c>
      <c r="AC241" s="18"/>
      <c r="AD241" s="17">
        <v>41</v>
      </c>
      <c r="AE241" s="18">
        <v>0.50780282387911801</v>
      </c>
      <c r="AF241" s="18"/>
      <c r="AG241" s="17">
        <v>40</v>
      </c>
      <c r="AH241" s="18">
        <v>0.32030749519538798</v>
      </c>
      <c r="AI241" s="18"/>
      <c r="AJ241" s="17">
        <v>32</v>
      </c>
      <c r="AK241" s="18">
        <v>0.37122969837587</v>
      </c>
      <c r="AL241" s="18"/>
      <c r="AM241" s="17">
        <v>9</v>
      </c>
      <c r="AN241" s="18">
        <v>0.25</v>
      </c>
      <c r="AO241" s="18"/>
      <c r="AP241" s="17">
        <v>63</v>
      </c>
      <c r="AQ241" s="18">
        <v>0.49450549450549502</v>
      </c>
      <c r="AR241" s="18"/>
      <c r="AS241" s="17">
        <v>44</v>
      </c>
      <c r="AT241" s="18">
        <v>0.39177277179235998</v>
      </c>
      <c r="AU241" s="18"/>
      <c r="AV241" s="17">
        <v>51</v>
      </c>
      <c r="AW241" s="18">
        <v>0.623091020158827</v>
      </c>
      <c r="AX241" s="18"/>
      <c r="AY241" s="17">
        <v>26</v>
      </c>
      <c r="AZ241" s="18">
        <v>0.38207200587803097</v>
      </c>
      <c r="BA241" s="18"/>
      <c r="BB241" s="17">
        <v>27</v>
      </c>
      <c r="BC241" s="18">
        <v>0.46858729607775101</v>
      </c>
      <c r="BD241" s="18"/>
    </row>
    <row r="242" spans="1:56" x14ac:dyDescent="0.15">
      <c r="A242" s="68" t="s">
        <v>61</v>
      </c>
      <c r="B242" s="14" t="s">
        <v>14</v>
      </c>
      <c r="C242" s="15">
        <v>1371</v>
      </c>
      <c r="D242" s="16">
        <v>0.42305935791253702</v>
      </c>
      <c r="E242" s="16">
        <v>76.675257731958794</v>
      </c>
      <c r="F242" s="15">
        <v>84</v>
      </c>
      <c r="G242" s="16">
        <v>0.37582211086752298</v>
      </c>
      <c r="H242" s="16">
        <v>86.6666666666667</v>
      </c>
      <c r="I242" s="15">
        <v>50</v>
      </c>
      <c r="J242" s="16">
        <v>0.44357700496806202</v>
      </c>
      <c r="K242" s="16">
        <v>72.413793103448299</v>
      </c>
      <c r="L242" s="15">
        <v>131</v>
      </c>
      <c r="M242" s="16">
        <v>0.55137000715518303</v>
      </c>
      <c r="N242" s="16">
        <v>72.368421052631604</v>
      </c>
      <c r="O242" s="15">
        <v>79</v>
      </c>
      <c r="P242" s="16">
        <v>0.43952375653721998</v>
      </c>
      <c r="Q242" s="16">
        <v>83.720930232558104</v>
      </c>
      <c r="R242" s="15">
        <v>68</v>
      </c>
      <c r="S242" s="16">
        <v>0.59388646288209601</v>
      </c>
      <c r="T242" s="16">
        <v>70</v>
      </c>
      <c r="U242" s="15">
        <v>233</v>
      </c>
      <c r="V242" s="16">
        <v>0.61335158471096096</v>
      </c>
      <c r="W242" s="16">
        <v>61.8055555555556</v>
      </c>
      <c r="X242" s="15">
        <v>103</v>
      </c>
      <c r="Y242" s="16">
        <v>0.52650411491080096</v>
      </c>
      <c r="Z242" s="16">
        <v>101.960784313725</v>
      </c>
      <c r="AA242" s="17">
        <v>87</v>
      </c>
      <c r="AB242" s="18">
        <v>0.32548916906730502</v>
      </c>
      <c r="AC242" s="18">
        <v>58.181818181818201</v>
      </c>
      <c r="AD242" s="17">
        <v>55</v>
      </c>
      <c r="AE242" s="18">
        <v>0.34558592522777298</v>
      </c>
      <c r="AF242" s="18">
        <v>71.875</v>
      </c>
      <c r="AG242" s="17">
        <v>76</v>
      </c>
      <c r="AH242" s="18">
        <v>0.31111838873423903</v>
      </c>
      <c r="AI242" s="18">
        <v>76.744186046511601</v>
      </c>
      <c r="AJ242" s="17">
        <v>53</v>
      </c>
      <c r="AK242" s="18">
        <v>0.31134347647300697</v>
      </c>
      <c r="AL242" s="18">
        <v>82.758620689655203</v>
      </c>
      <c r="AM242" s="17">
        <v>15</v>
      </c>
      <c r="AN242" s="18">
        <v>0.20120724346076499</v>
      </c>
      <c r="AO242" s="18">
        <v>87.5</v>
      </c>
      <c r="AP242" s="17">
        <v>102</v>
      </c>
      <c r="AQ242" s="18">
        <v>0.40577634562596998</v>
      </c>
      <c r="AR242" s="18">
        <v>82.142857142857096</v>
      </c>
      <c r="AS242" s="17">
        <v>69</v>
      </c>
      <c r="AT242" s="18">
        <v>0.30572909743453403</v>
      </c>
      <c r="AU242" s="18">
        <v>76.923076923076906</v>
      </c>
      <c r="AV242" s="17">
        <v>70</v>
      </c>
      <c r="AW242" s="18">
        <v>0.44404973357015998</v>
      </c>
      <c r="AX242" s="18">
        <v>79.487179487179503</v>
      </c>
      <c r="AY242" s="17">
        <v>44</v>
      </c>
      <c r="AZ242" s="18">
        <v>0.328505300880991</v>
      </c>
      <c r="BA242" s="18">
        <v>109.52380952381</v>
      </c>
      <c r="BB242" s="17">
        <v>52</v>
      </c>
      <c r="BC242" s="18">
        <v>0.46029919447640999</v>
      </c>
      <c r="BD242" s="18">
        <v>100</v>
      </c>
    </row>
    <row r="243" spans="1:56" x14ac:dyDescent="0.15">
      <c r="A243" s="69"/>
      <c r="B243" s="14" t="s">
        <v>15</v>
      </c>
      <c r="C243" s="15">
        <v>595</v>
      </c>
      <c r="D243" s="16">
        <v>0.374030349891248</v>
      </c>
      <c r="E243" s="16"/>
      <c r="F243" s="15">
        <v>39</v>
      </c>
      <c r="G243" s="16">
        <v>0.35799522673030998</v>
      </c>
      <c r="H243" s="16"/>
      <c r="I243" s="15">
        <v>21</v>
      </c>
      <c r="J243" s="16">
        <v>0.38202655994178603</v>
      </c>
      <c r="K243" s="16"/>
      <c r="L243" s="15">
        <v>55</v>
      </c>
      <c r="M243" s="16">
        <v>0.467091295116773</v>
      </c>
      <c r="N243" s="16"/>
      <c r="O243" s="15">
        <v>36</v>
      </c>
      <c r="P243" s="16">
        <v>0.41407867494824002</v>
      </c>
      <c r="Q243" s="16"/>
      <c r="R243" s="15">
        <v>28</v>
      </c>
      <c r="S243" s="16">
        <v>0.53221820946588105</v>
      </c>
      <c r="T243" s="16"/>
      <c r="U243" s="15">
        <v>89</v>
      </c>
      <c r="V243" s="16">
        <v>0.478494623655914</v>
      </c>
      <c r="W243" s="16"/>
      <c r="X243" s="15">
        <v>52</v>
      </c>
      <c r="Y243" s="16">
        <v>0.52387668748740701</v>
      </c>
      <c r="Z243" s="16"/>
      <c r="AA243" s="17">
        <v>32</v>
      </c>
      <c r="AB243" s="18">
        <v>0.247027945036282</v>
      </c>
      <c r="AC243" s="18"/>
      <c r="AD243" s="17">
        <v>23</v>
      </c>
      <c r="AE243" s="18">
        <v>0.29332993240658101</v>
      </c>
      <c r="AF243" s="18"/>
      <c r="AG243" s="17">
        <v>33</v>
      </c>
      <c r="AH243" s="18">
        <v>0.276381909547739</v>
      </c>
      <c r="AI243" s="18"/>
      <c r="AJ243" s="17">
        <v>24</v>
      </c>
      <c r="AK243" s="18">
        <v>0.28561228132809702</v>
      </c>
      <c r="AL243" s="18"/>
      <c r="AM243" s="17">
        <v>7</v>
      </c>
      <c r="AN243" s="18">
        <v>0.181582360570687</v>
      </c>
      <c r="AO243" s="18"/>
      <c r="AP243" s="17">
        <v>46</v>
      </c>
      <c r="AQ243" s="18">
        <v>0.37105751391465702</v>
      </c>
      <c r="AR243" s="18"/>
      <c r="AS243" s="17">
        <v>30</v>
      </c>
      <c r="AT243" s="18">
        <v>0.26459693067560403</v>
      </c>
      <c r="AU243" s="18"/>
      <c r="AV243" s="17">
        <v>31</v>
      </c>
      <c r="AW243" s="18">
        <v>0.40902493732682399</v>
      </c>
      <c r="AX243" s="18"/>
      <c r="AY243" s="17">
        <v>23</v>
      </c>
      <c r="AZ243" s="18">
        <v>0.34906662619517398</v>
      </c>
      <c r="BA243" s="18"/>
      <c r="BB243" s="17">
        <v>26</v>
      </c>
      <c r="BC243" s="18">
        <v>0.46973803071364001</v>
      </c>
      <c r="BD243" s="18"/>
    </row>
    <row r="244" spans="1:56" x14ac:dyDescent="0.15">
      <c r="A244" s="70"/>
      <c r="B244" s="14" t="s">
        <v>16</v>
      </c>
      <c r="C244" s="15">
        <v>776</v>
      </c>
      <c r="D244" s="16">
        <v>0.47033153524456001</v>
      </c>
      <c r="E244" s="16"/>
      <c r="F244" s="15">
        <v>45</v>
      </c>
      <c r="G244" s="16">
        <v>0.39277297721916699</v>
      </c>
      <c r="H244" s="16"/>
      <c r="I244" s="15">
        <v>29</v>
      </c>
      <c r="J244" s="16">
        <v>0.50216450216450204</v>
      </c>
      <c r="K244" s="16"/>
      <c r="L244" s="15">
        <v>76</v>
      </c>
      <c r="M244" s="16">
        <v>0.63417890520694298</v>
      </c>
      <c r="N244" s="16"/>
      <c r="O244" s="15">
        <v>43</v>
      </c>
      <c r="P244" s="16">
        <v>0.46336206896551702</v>
      </c>
      <c r="Q244" s="16"/>
      <c r="R244" s="15">
        <v>40</v>
      </c>
      <c r="S244" s="16">
        <v>0.64630796574567795</v>
      </c>
      <c r="T244" s="16"/>
      <c r="U244" s="15">
        <v>144</v>
      </c>
      <c r="V244" s="16">
        <v>0.74272746028471204</v>
      </c>
      <c r="W244" s="16"/>
      <c r="X244" s="15">
        <v>51</v>
      </c>
      <c r="Y244" s="16">
        <v>0.52921033516654603</v>
      </c>
      <c r="Z244" s="16"/>
      <c r="AA244" s="17">
        <v>55</v>
      </c>
      <c r="AB244" s="18">
        <v>0.39927404718693299</v>
      </c>
      <c r="AC244" s="18"/>
      <c r="AD244" s="17">
        <v>32</v>
      </c>
      <c r="AE244" s="18">
        <v>0.396333911320287</v>
      </c>
      <c r="AF244" s="18"/>
      <c r="AG244" s="17">
        <v>43</v>
      </c>
      <c r="AH244" s="18">
        <v>0.34433055733504198</v>
      </c>
      <c r="AI244" s="18"/>
      <c r="AJ244" s="17">
        <v>29</v>
      </c>
      <c r="AK244" s="18">
        <v>0.33642691415313197</v>
      </c>
      <c r="AL244" s="18"/>
      <c r="AM244" s="17">
        <v>8</v>
      </c>
      <c r="AN244" s="18">
        <v>0.22222222222222199</v>
      </c>
      <c r="AO244" s="18"/>
      <c r="AP244" s="17">
        <v>56</v>
      </c>
      <c r="AQ244" s="18">
        <v>0.43956043956044</v>
      </c>
      <c r="AR244" s="18"/>
      <c r="AS244" s="17">
        <v>39</v>
      </c>
      <c r="AT244" s="18">
        <v>0.34725313863413798</v>
      </c>
      <c r="AU244" s="18"/>
      <c r="AV244" s="17">
        <v>39</v>
      </c>
      <c r="AW244" s="18">
        <v>0.47648136835674998</v>
      </c>
      <c r="AX244" s="18"/>
      <c r="AY244" s="17">
        <v>21</v>
      </c>
      <c r="AZ244" s="18">
        <v>0.30859662013225603</v>
      </c>
      <c r="BA244" s="18"/>
      <c r="BB244" s="17">
        <v>26</v>
      </c>
      <c r="BC244" s="18">
        <v>0.45123221103783401</v>
      </c>
      <c r="BD244" s="18"/>
    </row>
    <row r="245" spans="1:56" x14ac:dyDescent="0.15">
      <c r="A245" s="68" t="s">
        <v>62</v>
      </c>
      <c r="B245" s="14" t="s">
        <v>14</v>
      </c>
      <c r="C245" s="15">
        <v>1180</v>
      </c>
      <c r="D245" s="16">
        <v>0.36412111038424</v>
      </c>
      <c r="E245" s="16">
        <v>65.497896213183694</v>
      </c>
      <c r="F245" s="15">
        <v>82</v>
      </c>
      <c r="G245" s="16">
        <v>0.36687396537067701</v>
      </c>
      <c r="H245" s="16">
        <v>78.260869565217405</v>
      </c>
      <c r="I245" s="15">
        <v>35</v>
      </c>
      <c r="J245" s="16">
        <v>0.31050390347764401</v>
      </c>
      <c r="K245" s="16">
        <v>66.6666666666667</v>
      </c>
      <c r="L245" s="15">
        <v>135</v>
      </c>
      <c r="M245" s="16">
        <v>0.56820573256450202</v>
      </c>
      <c r="N245" s="16">
        <v>56.976744186046503</v>
      </c>
      <c r="O245" s="15">
        <v>51</v>
      </c>
      <c r="P245" s="16">
        <v>0.28374318459997799</v>
      </c>
      <c r="Q245" s="16">
        <v>82.142857142857096</v>
      </c>
      <c r="R245" s="15">
        <v>47</v>
      </c>
      <c r="S245" s="16">
        <v>0.41048034934497801</v>
      </c>
      <c r="T245" s="16">
        <v>62.068965517241402</v>
      </c>
      <c r="U245" s="15">
        <v>172</v>
      </c>
      <c r="V245" s="16">
        <v>0.45277456038749098</v>
      </c>
      <c r="W245" s="16">
        <v>70.297029702970306</v>
      </c>
      <c r="X245" s="15">
        <v>90</v>
      </c>
      <c r="Y245" s="16">
        <v>0.46005213924244698</v>
      </c>
      <c r="Z245" s="16">
        <v>69.811320754717002</v>
      </c>
      <c r="AA245" s="17">
        <v>97</v>
      </c>
      <c r="AB245" s="18">
        <v>0.36290171723596099</v>
      </c>
      <c r="AC245" s="18">
        <v>61.6666666666667</v>
      </c>
      <c r="AD245" s="17">
        <v>51</v>
      </c>
      <c r="AE245" s="18">
        <v>0.320452403393025</v>
      </c>
      <c r="AF245" s="18">
        <v>70</v>
      </c>
      <c r="AG245" s="17">
        <v>55</v>
      </c>
      <c r="AH245" s="18">
        <v>0.22515146553135701</v>
      </c>
      <c r="AI245" s="18">
        <v>48.648648648648603</v>
      </c>
      <c r="AJ245" s="17">
        <v>47</v>
      </c>
      <c r="AK245" s="18">
        <v>0.27609704517417599</v>
      </c>
      <c r="AL245" s="18">
        <v>56.6666666666667</v>
      </c>
      <c r="AM245" s="17">
        <v>14</v>
      </c>
      <c r="AN245" s="18">
        <v>0.18779342723004699</v>
      </c>
      <c r="AO245" s="18">
        <v>133.333333333333</v>
      </c>
      <c r="AP245" s="17">
        <v>74</v>
      </c>
      <c r="AQ245" s="18">
        <v>0.294386760552174</v>
      </c>
      <c r="AR245" s="18">
        <v>64.4444444444444</v>
      </c>
      <c r="AS245" s="17">
        <v>79</v>
      </c>
      <c r="AT245" s="18">
        <v>0.35003766228011901</v>
      </c>
      <c r="AU245" s="18">
        <v>58</v>
      </c>
      <c r="AV245" s="17">
        <v>61</v>
      </c>
      <c r="AW245" s="18">
        <v>0.38695762496828201</v>
      </c>
      <c r="AX245" s="18">
        <v>56.410256410256402</v>
      </c>
      <c r="AY245" s="17">
        <v>44</v>
      </c>
      <c r="AZ245" s="18">
        <v>0.328505300880991</v>
      </c>
      <c r="BA245" s="18">
        <v>51.724137931034498</v>
      </c>
      <c r="BB245" s="17">
        <v>46</v>
      </c>
      <c r="BC245" s="18">
        <v>0.40718774895990101</v>
      </c>
      <c r="BD245" s="18">
        <v>100</v>
      </c>
    </row>
    <row r="246" spans="1:56" x14ac:dyDescent="0.15">
      <c r="A246" s="69"/>
      <c r="B246" s="14" t="s">
        <v>15</v>
      </c>
      <c r="C246" s="15">
        <v>467</v>
      </c>
      <c r="D246" s="16">
        <v>0.29356667798187103</v>
      </c>
      <c r="E246" s="16"/>
      <c r="F246" s="15">
        <v>36</v>
      </c>
      <c r="G246" s="16">
        <v>0.33045713236643998</v>
      </c>
      <c r="H246" s="16"/>
      <c r="I246" s="15">
        <v>14</v>
      </c>
      <c r="J246" s="16">
        <v>0.25468437329452398</v>
      </c>
      <c r="K246" s="16"/>
      <c r="L246" s="15">
        <v>49</v>
      </c>
      <c r="M246" s="16">
        <v>0.41613588110403399</v>
      </c>
      <c r="N246" s="16"/>
      <c r="O246" s="15">
        <v>23</v>
      </c>
      <c r="P246" s="16">
        <v>0.26455026455026498</v>
      </c>
      <c r="Q246" s="16"/>
      <c r="R246" s="15">
        <v>18</v>
      </c>
      <c r="S246" s="16">
        <v>0.34214027751378101</v>
      </c>
      <c r="T246" s="16"/>
      <c r="U246" s="15">
        <v>71</v>
      </c>
      <c r="V246" s="16">
        <v>0.38172043010752699</v>
      </c>
      <c r="W246" s="16"/>
      <c r="X246" s="15">
        <v>37</v>
      </c>
      <c r="Y246" s="16">
        <v>0.37275841225065498</v>
      </c>
      <c r="Z246" s="16"/>
      <c r="AA246" s="17">
        <v>37</v>
      </c>
      <c r="AB246" s="18">
        <v>0.28562606144820102</v>
      </c>
      <c r="AC246" s="18"/>
      <c r="AD246" s="17">
        <v>21</v>
      </c>
      <c r="AE246" s="18">
        <v>0.26782298176253</v>
      </c>
      <c r="AF246" s="18"/>
      <c r="AG246" s="17">
        <v>18</v>
      </c>
      <c r="AH246" s="18">
        <v>0.15075376884422101</v>
      </c>
      <c r="AI246" s="18"/>
      <c r="AJ246" s="17">
        <v>17</v>
      </c>
      <c r="AK246" s="18">
        <v>0.202308699274069</v>
      </c>
      <c r="AL246" s="18"/>
      <c r="AM246" s="17">
        <v>8</v>
      </c>
      <c r="AN246" s="18">
        <v>0.20752269779507099</v>
      </c>
      <c r="AO246" s="18"/>
      <c r="AP246" s="17">
        <v>29</v>
      </c>
      <c r="AQ246" s="18">
        <v>0.23392756312011001</v>
      </c>
      <c r="AR246" s="18"/>
      <c r="AS246" s="17">
        <v>29</v>
      </c>
      <c r="AT246" s="18">
        <v>0.25577703298641702</v>
      </c>
      <c r="AU246" s="18"/>
      <c r="AV246" s="17">
        <v>22</v>
      </c>
      <c r="AW246" s="18">
        <v>0.290275761973875</v>
      </c>
      <c r="AX246" s="18"/>
      <c r="AY246" s="17">
        <v>15</v>
      </c>
      <c r="AZ246" s="18">
        <v>0.227652147518592</v>
      </c>
      <c r="BA246" s="18"/>
      <c r="BB246" s="17">
        <v>23</v>
      </c>
      <c r="BC246" s="18">
        <v>0.41553748870821999</v>
      </c>
      <c r="BD246" s="18"/>
    </row>
    <row r="247" spans="1:56" x14ac:dyDescent="0.15">
      <c r="A247" s="70"/>
      <c r="B247" s="14" t="s">
        <v>16</v>
      </c>
      <c r="C247" s="15">
        <v>713</v>
      </c>
      <c r="D247" s="16">
        <v>0.43214740287290099</v>
      </c>
      <c r="E247" s="16"/>
      <c r="F247" s="15">
        <v>46</v>
      </c>
      <c r="G247" s="16">
        <v>0.40150126560181498</v>
      </c>
      <c r="H247" s="16"/>
      <c r="I247" s="15">
        <v>21</v>
      </c>
      <c r="J247" s="16">
        <v>0.36363636363636398</v>
      </c>
      <c r="K247" s="16"/>
      <c r="L247" s="15">
        <v>86</v>
      </c>
      <c r="M247" s="16">
        <v>0.71762349799733005</v>
      </c>
      <c r="N247" s="16"/>
      <c r="O247" s="15">
        <v>28</v>
      </c>
      <c r="P247" s="16">
        <v>0.30172413793103398</v>
      </c>
      <c r="Q247" s="16"/>
      <c r="R247" s="15">
        <v>29</v>
      </c>
      <c r="S247" s="16">
        <v>0.46857327516561598</v>
      </c>
      <c r="T247" s="16"/>
      <c r="U247" s="15">
        <v>101</v>
      </c>
      <c r="V247" s="16">
        <v>0.52094078811636102</v>
      </c>
      <c r="W247" s="16"/>
      <c r="X247" s="15">
        <v>53</v>
      </c>
      <c r="Y247" s="16">
        <v>0.54996368164366505</v>
      </c>
      <c r="Z247" s="16"/>
      <c r="AA247" s="17">
        <v>60</v>
      </c>
      <c r="AB247" s="18">
        <v>0.43557168784028999</v>
      </c>
      <c r="AC247" s="18"/>
      <c r="AD247" s="17">
        <v>30</v>
      </c>
      <c r="AE247" s="18">
        <v>0.37156304186276901</v>
      </c>
      <c r="AF247" s="18"/>
      <c r="AG247" s="17">
        <v>37</v>
      </c>
      <c r="AH247" s="18">
        <v>0.29628443305573399</v>
      </c>
      <c r="AI247" s="18"/>
      <c r="AJ247" s="17">
        <v>30</v>
      </c>
      <c r="AK247" s="18">
        <v>0.34802784222737798</v>
      </c>
      <c r="AL247" s="18"/>
      <c r="AM247" s="17">
        <v>6</v>
      </c>
      <c r="AN247" s="18">
        <v>0.16666666666666699</v>
      </c>
      <c r="AO247" s="18"/>
      <c r="AP247" s="17">
        <v>45</v>
      </c>
      <c r="AQ247" s="18">
        <v>0.35321821036106799</v>
      </c>
      <c r="AR247" s="18"/>
      <c r="AS247" s="17">
        <v>50</v>
      </c>
      <c r="AT247" s="18">
        <v>0.44519633158222799</v>
      </c>
      <c r="AU247" s="18"/>
      <c r="AV247" s="17">
        <v>39</v>
      </c>
      <c r="AW247" s="18">
        <v>0.47648136835674998</v>
      </c>
      <c r="AX247" s="18"/>
      <c r="AY247" s="17">
        <v>29</v>
      </c>
      <c r="AZ247" s="18">
        <v>0.42615723732549599</v>
      </c>
      <c r="BA247" s="18"/>
      <c r="BB247" s="17">
        <v>23</v>
      </c>
      <c r="BC247" s="18">
        <v>0.39916695591808399</v>
      </c>
      <c r="BD247" s="18"/>
    </row>
    <row r="248" spans="1:56" x14ac:dyDescent="0.15">
      <c r="A248" s="68" t="s">
        <v>63</v>
      </c>
      <c r="B248" s="14" t="s">
        <v>14</v>
      </c>
      <c r="C248" s="15">
        <v>1075</v>
      </c>
      <c r="D248" s="16">
        <v>0.33172050310428702</v>
      </c>
      <c r="E248" s="16">
        <v>59.970238095238102</v>
      </c>
      <c r="F248" s="15">
        <v>81</v>
      </c>
      <c r="G248" s="16">
        <v>0.36239989262225403</v>
      </c>
      <c r="H248" s="16">
        <v>72.340425531914903</v>
      </c>
      <c r="I248" s="15">
        <v>30</v>
      </c>
      <c r="J248" s="16">
        <v>0.26614620298083702</v>
      </c>
      <c r="K248" s="16">
        <v>66.6666666666667</v>
      </c>
      <c r="L248" s="15">
        <v>89</v>
      </c>
      <c r="M248" s="16">
        <v>0.37459489035733801</v>
      </c>
      <c r="N248" s="16">
        <v>67.924528301886795</v>
      </c>
      <c r="O248" s="15">
        <v>63</v>
      </c>
      <c r="P248" s="16">
        <v>0.35050628685879598</v>
      </c>
      <c r="Q248" s="16">
        <v>57.5</v>
      </c>
      <c r="R248" s="15">
        <v>46</v>
      </c>
      <c r="S248" s="16">
        <v>0.40174672489083002</v>
      </c>
      <c r="T248" s="16">
        <v>43.75</v>
      </c>
      <c r="U248" s="15">
        <v>154</v>
      </c>
      <c r="V248" s="16">
        <v>0.40539117616089299</v>
      </c>
      <c r="W248" s="16">
        <v>52.475247524752497</v>
      </c>
      <c r="X248" s="15">
        <v>71</v>
      </c>
      <c r="Y248" s="16">
        <v>0.36293002095793098</v>
      </c>
      <c r="Z248" s="16">
        <v>86.842105263157904</v>
      </c>
      <c r="AA248" s="17">
        <v>74</v>
      </c>
      <c r="AB248" s="18">
        <v>0.27685285644805302</v>
      </c>
      <c r="AC248" s="18">
        <v>64.4444444444444</v>
      </c>
      <c r="AD248" s="17">
        <v>60</v>
      </c>
      <c r="AE248" s="18">
        <v>0.37700282752120601</v>
      </c>
      <c r="AF248" s="18">
        <v>57.894736842105303</v>
      </c>
      <c r="AG248" s="17">
        <v>77</v>
      </c>
      <c r="AH248" s="18">
        <v>0.31521205174389999</v>
      </c>
      <c r="AI248" s="18">
        <v>42.592592592592602</v>
      </c>
      <c r="AJ248" s="17">
        <v>53</v>
      </c>
      <c r="AK248" s="18">
        <v>0.31134347647300697</v>
      </c>
      <c r="AL248" s="18">
        <v>55.882352941176499</v>
      </c>
      <c r="AM248" s="17">
        <v>18</v>
      </c>
      <c r="AN248" s="18">
        <v>0.241448692152918</v>
      </c>
      <c r="AO248" s="18">
        <v>80</v>
      </c>
      <c r="AP248" s="17">
        <v>70</v>
      </c>
      <c r="AQ248" s="18">
        <v>0.27847396268448898</v>
      </c>
      <c r="AR248" s="18">
        <v>48.936170212766001</v>
      </c>
      <c r="AS248" s="17">
        <v>63</v>
      </c>
      <c r="AT248" s="18">
        <v>0.27914395852718299</v>
      </c>
      <c r="AU248" s="18">
        <v>61.538461538461497</v>
      </c>
      <c r="AV248" s="17">
        <v>53</v>
      </c>
      <c r="AW248" s="18">
        <v>0.33620908398883498</v>
      </c>
      <c r="AX248" s="18">
        <v>55.882352941176499</v>
      </c>
      <c r="AY248" s="17">
        <v>34</v>
      </c>
      <c r="AZ248" s="18">
        <v>0.253845005226221</v>
      </c>
      <c r="BA248" s="18">
        <v>88.8888888888889</v>
      </c>
      <c r="BB248" s="17">
        <v>39</v>
      </c>
      <c r="BC248" s="18">
        <v>0.34522439585730702</v>
      </c>
      <c r="BD248" s="18">
        <v>62.5</v>
      </c>
    </row>
    <row r="249" spans="1:56" x14ac:dyDescent="0.15">
      <c r="A249" s="69"/>
      <c r="B249" s="14" t="s">
        <v>15</v>
      </c>
      <c r="C249" s="15">
        <v>403</v>
      </c>
      <c r="D249" s="16">
        <v>0.25333484202718198</v>
      </c>
      <c r="E249" s="16"/>
      <c r="F249" s="15">
        <v>34</v>
      </c>
      <c r="G249" s="16">
        <v>0.31209840279052697</v>
      </c>
      <c r="H249" s="16"/>
      <c r="I249" s="15">
        <v>12</v>
      </c>
      <c r="J249" s="16">
        <v>0.21830089139530701</v>
      </c>
      <c r="K249" s="16"/>
      <c r="L249" s="15">
        <v>36</v>
      </c>
      <c r="M249" s="16">
        <v>0.305732484076433</v>
      </c>
      <c r="N249" s="16"/>
      <c r="O249" s="15">
        <v>23</v>
      </c>
      <c r="P249" s="16">
        <v>0.26455026455026498</v>
      </c>
      <c r="Q249" s="16"/>
      <c r="R249" s="15">
        <v>14</v>
      </c>
      <c r="S249" s="16">
        <v>0.26610910473294103</v>
      </c>
      <c r="T249" s="16"/>
      <c r="U249" s="15">
        <v>53</v>
      </c>
      <c r="V249" s="16">
        <v>0.28494623655913998</v>
      </c>
      <c r="W249" s="16"/>
      <c r="X249" s="15">
        <v>33</v>
      </c>
      <c r="Y249" s="16">
        <v>0.33246020552085398</v>
      </c>
      <c r="Z249" s="16"/>
      <c r="AA249" s="17">
        <v>29</v>
      </c>
      <c r="AB249" s="18">
        <v>0.22386907518913099</v>
      </c>
      <c r="AC249" s="18"/>
      <c r="AD249" s="17">
        <v>22</v>
      </c>
      <c r="AE249" s="18">
        <v>0.28057645708455597</v>
      </c>
      <c r="AF249" s="18"/>
      <c r="AG249" s="17">
        <v>23</v>
      </c>
      <c r="AH249" s="18">
        <v>0.19262981574539401</v>
      </c>
      <c r="AI249" s="18"/>
      <c r="AJ249" s="17">
        <v>19</v>
      </c>
      <c r="AK249" s="18">
        <v>0.226109722718077</v>
      </c>
      <c r="AL249" s="18"/>
      <c r="AM249" s="17">
        <v>8</v>
      </c>
      <c r="AN249" s="18">
        <v>0.20752269779507099</v>
      </c>
      <c r="AO249" s="18"/>
      <c r="AP249" s="17">
        <v>23</v>
      </c>
      <c r="AQ249" s="18">
        <v>0.18552875695732801</v>
      </c>
      <c r="AR249" s="18"/>
      <c r="AS249" s="17">
        <v>24</v>
      </c>
      <c r="AT249" s="18">
        <v>0.21167754454048299</v>
      </c>
      <c r="AU249" s="18"/>
      <c r="AV249" s="17">
        <v>19</v>
      </c>
      <c r="AW249" s="18">
        <v>0.25069270352289202</v>
      </c>
      <c r="AX249" s="18"/>
      <c r="AY249" s="17">
        <v>16</v>
      </c>
      <c r="AZ249" s="18">
        <v>0.24282895735316401</v>
      </c>
      <c r="BA249" s="18"/>
      <c r="BB249" s="17">
        <v>15</v>
      </c>
      <c r="BC249" s="18">
        <v>0.27100271002710002</v>
      </c>
      <c r="BD249" s="18"/>
    </row>
    <row r="250" spans="1:56" x14ac:dyDescent="0.15">
      <c r="A250" s="70"/>
      <c r="B250" s="14" t="s">
        <v>16</v>
      </c>
      <c r="C250" s="15">
        <v>672</v>
      </c>
      <c r="D250" s="16">
        <v>0.40729741196436098</v>
      </c>
      <c r="E250" s="16"/>
      <c r="F250" s="15">
        <v>47</v>
      </c>
      <c r="G250" s="16">
        <v>0.41022955398446398</v>
      </c>
      <c r="H250" s="16"/>
      <c r="I250" s="15">
        <v>18</v>
      </c>
      <c r="J250" s="16">
        <v>0.31168831168831201</v>
      </c>
      <c r="K250" s="16"/>
      <c r="L250" s="15">
        <v>53</v>
      </c>
      <c r="M250" s="16">
        <v>0.44225634178905199</v>
      </c>
      <c r="N250" s="16"/>
      <c r="O250" s="15">
        <v>40</v>
      </c>
      <c r="P250" s="16">
        <v>0.431034482758621</v>
      </c>
      <c r="Q250" s="16"/>
      <c r="R250" s="15">
        <v>32</v>
      </c>
      <c r="S250" s="16">
        <v>0.51704637259654196</v>
      </c>
      <c r="T250" s="16"/>
      <c r="U250" s="15">
        <v>101</v>
      </c>
      <c r="V250" s="16">
        <v>0.52094078811636102</v>
      </c>
      <c r="W250" s="16"/>
      <c r="X250" s="15">
        <v>38</v>
      </c>
      <c r="Y250" s="16">
        <v>0.39431358306526898</v>
      </c>
      <c r="Z250" s="16"/>
      <c r="AA250" s="17">
        <v>45</v>
      </c>
      <c r="AB250" s="18">
        <v>0.32667876588021799</v>
      </c>
      <c r="AC250" s="18"/>
      <c r="AD250" s="17">
        <v>38</v>
      </c>
      <c r="AE250" s="18">
        <v>0.47064651969284099</v>
      </c>
      <c r="AF250" s="18"/>
      <c r="AG250" s="17">
        <v>54</v>
      </c>
      <c r="AH250" s="18">
        <v>0.43241511851377301</v>
      </c>
      <c r="AI250" s="18"/>
      <c r="AJ250" s="17">
        <v>34</v>
      </c>
      <c r="AK250" s="18">
        <v>0.39443155452436202</v>
      </c>
      <c r="AL250" s="18"/>
      <c r="AM250" s="17">
        <v>10</v>
      </c>
      <c r="AN250" s="18">
        <v>0.27777777777777801</v>
      </c>
      <c r="AO250" s="18"/>
      <c r="AP250" s="17">
        <v>47</v>
      </c>
      <c r="AQ250" s="18">
        <v>0.36891679748822598</v>
      </c>
      <c r="AR250" s="18"/>
      <c r="AS250" s="17">
        <v>39</v>
      </c>
      <c r="AT250" s="18">
        <v>0.34725313863413798</v>
      </c>
      <c r="AU250" s="18"/>
      <c r="AV250" s="17">
        <v>34</v>
      </c>
      <c r="AW250" s="18">
        <v>0.415394013439218</v>
      </c>
      <c r="AX250" s="18"/>
      <c r="AY250" s="17">
        <v>18</v>
      </c>
      <c r="AZ250" s="18">
        <v>0.26451138868479102</v>
      </c>
      <c r="BA250" s="18"/>
      <c r="BB250" s="17">
        <v>24</v>
      </c>
      <c r="BC250" s="18">
        <v>0.41652204095800099</v>
      </c>
      <c r="BD250" s="18"/>
    </row>
    <row r="251" spans="1:56" x14ac:dyDescent="0.15">
      <c r="A251" s="68" t="s">
        <v>64</v>
      </c>
      <c r="B251" s="14" t="s">
        <v>14</v>
      </c>
      <c r="C251" s="15">
        <v>1074</v>
      </c>
      <c r="D251" s="16">
        <v>0.331411925892097</v>
      </c>
      <c r="E251" s="16">
        <v>71.2918660287081</v>
      </c>
      <c r="F251" s="15">
        <v>64</v>
      </c>
      <c r="G251" s="16">
        <v>0.28634065589906499</v>
      </c>
      <c r="H251" s="16">
        <v>82.857142857142904</v>
      </c>
      <c r="I251" s="15">
        <v>28</v>
      </c>
      <c r="J251" s="16">
        <v>0.24840312278211499</v>
      </c>
      <c r="K251" s="16">
        <v>47.368421052631597</v>
      </c>
      <c r="L251" s="15">
        <v>107</v>
      </c>
      <c r="M251" s="16">
        <v>0.45035565469927202</v>
      </c>
      <c r="N251" s="16">
        <v>57.352941176470601</v>
      </c>
      <c r="O251" s="15">
        <v>56</v>
      </c>
      <c r="P251" s="16">
        <v>0.31156114387448502</v>
      </c>
      <c r="Q251" s="16">
        <v>64.705882352941202</v>
      </c>
      <c r="R251" s="15">
        <v>40</v>
      </c>
      <c r="S251" s="16">
        <v>0.34934497816593901</v>
      </c>
      <c r="T251" s="16">
        <v>48.148148148148103</v>
      </c>
      <c r="U251" s="15">
        <v>163</v>
      </c>
      <c r="V251" s="16">
        <v>0.42908286827419201</v>
      </c>
      <c r="W251" s="16">
        <v>69.7916666666667</v>
      </c>
      <c r="X251" s="15">
        <v>78</v>
      </c>
      <c r="Y251" s="16">
        <v>0.39871185401012099</v>
      </c>
      <c r="Z251" s="16">
        <v>105.26315789473701</v>
      </c>
      <c r="AA251" s="17">
        <v>74</v>
      </c>
      <c r="AB251" s="18">
        <v>0.27685285644805302</v>
      </c>
      <c r="AC251" s="18">
        <v>89.743589743589695</v>
      </c>
      <c r="AD251" s="17">
        <v>53</v>
      </c>
      <c r="AE251" s="18">
        <v>0.33301916431039902</v>
      </c>
      <c r="AF251" s="18">
        <v>70.9677419354839</v>
      </c>
      <c r="AG251" s="17">
        <v>80</v>
      </c>
      <c r="AH251" s="18">
        <v>0.32749304077288399</v>
      </c>
      <c r="AI251" s="18">
        <v>56.862745098039198</v>
      </c>
      <c r="AJ251" s="17">
        <v>44</v>
      </c>
      <c r="AK251" s="18">
        <v>0.258473829524761</v>
      </c>
      <c r="AL251" s="18">
        <v>57.142857142857103</v>
      </c>
      <c r="AM251" s="17">
        <v>25</v>
      </c>
      <c r="AN251" s="18">
        <v>0.33534540576794097</v>
      </c>
      <c r="AO251" s="18">
        <v>78.571428571428598</v>
      </c>
      <c r="AP251" s="17">
        <v>76</v>
      </c>
      <c r="AQ251" s="18">
        <v>0.30234315948601698</v>
      </c>
      <c r="AR251" s="18">
        <v>72.727272727272705</v>
      </c>
      <c r="AS251" s="17">
        <v>61</v>
      </c>
      <c r="AT251" s="18">
        <v>0.27028224555806601</v>
      </c>
      <c r="AU251" s="18">
        <v>103.333333333333</v>
      </c>
      <c r="AV251" s="17">
        <v>58</v>
      </c>
      <c r="AW251" s="18">
        <v>0.36792692210098998</v>
      </c>
      <c r="AX251" s="18">
        <v>61.1111111111111</v>
      </c>
      <c r="AY251" s="17">
        <v>29</v>
      </c>
      <c r="AZ251" s="18">
        <v>0.216514857398835</v>
      </c>
      <c r="BA251" s="18">
        <v>107.142857142857</v>
      </c>
      <c r="BB251" s="17">
        <v>38</v>
      </c>
      <c r="BC251" s="18">
        <v>0.33637248827122201</v>
      </c>
      <c r="BD251" s="18">
        <v>65.2173913043478</v>
      </c>
    </row>
    <row r="252" spans="1:56" x14ac:dyDescent="0.15">
      <c r="A252" s="69"/>
      <c r="B252" s="14" t="s">
        <v>15</v>
      </c>
      <c r="C252" s="15">
        <v>447</v>
      </c>
      <c r="D252" s="16">
        <v>0.28099422924603001</v>
      </c>
      <c r="E252" s="16"/>
      <c r="F252" s="15">
        <v>29</v>
      </c>
      <c r="G252" s="16">
        <v>0.26620157885074403</v>
      </c>
      <c r="H252" s="16"/>
      <c r="I252" s="15">
        <v>9</v>
      </c>
      <c r="J252" s="16">
        <v>0.16372566854647999</v>
      </c>
      <c r="K252" s="16"/>
      <c r="L252" s="15">
        <v>39</v>
      </c>
      <c r="M252" s="16">
        <v>0.33121019108280297</v>
      </c>
      <c r="N252" s="16"/>
      <c r="O252" s="15">
        <v>22</v>
      </c>
      <c r="P252" s="16">
        <v>0.25304807913503602</v>
      </c>
      <c r="Q252" s="16"/>
      <c r="R252" s="15">
        <v>13</v>
      </c>
      <c r="S252" s="16">
        <v>0.24710131153772999</v>
      </c>
      <c r="T252" s="16"/>
      <c r="U252" s="15">
        <v>67</v>
      </c>
      <c r="V252" s="16">
        <v>0.36021505376344098</v>
      </c>
      <c r="W252" s="16"/>
      <c r="X252" s="15">
        <v>40</v>
      </c>
      <c r="Y252" s="16">
        <v>0.40298206729800501</v>
      </c>
      <c r="Z252" s="16"/>
      <c r="AA252" s="17">
        <v>35</v>
      </c>
      <c r="AB252" s="18">
        <v>0.27018681488343399</v>
      </c>
      <c r="AC252" s="18"/>
      <c r="AD252" s="17">
        <v>22</v>
      </c>
      <c r="AE252" s="18">
        <v>0.28057645708455597</v>
      </c>
      <c r="AF252" s="18"/>
      <c r="AG252" s="17">
        <v>29</v>
      </c>
      <c r="AH252" s="18">
        <v>0.24288107202680101</v>
      </c>
      <c r="AI252" s="18"/>
      <c r="AJ252" s="17">
        <v>16</v>
      </c>
      <c r="AK252" s="18">
        <v>0.19040818755206501</v>
      </c>
      <c r="AL252" s="18"/>
      <c r="AM252" s="17">
        <v>11</v>
      </c>
      <c r="AN252" s="18">
        <v>0.28534370946822302</v>
      </c>
      <c r="AO252" s="18"/>
      <c r="AP252" s="17">
        <v>32</v>
      </c>
      <c r="AQ252" s="18">
        <v>0.2581269662015</v>
      </c>
      <c r="AR252" s="18"/>
      <c r="AS252" s="17">
        <v>31</v>
      </c>
      <c r="AT252" s="18">
        <v>0.27341682836479098</v>
      </c>
      <c r="AU252" s="18"/>
      <c r="AV252" s="17">
        <v>22</v>
      </c>
      <c r="AW252" s="18">
        <v>0.290275761973875</v>
      </c>
      <c r="AX252" s="18"/>
      <c r="AY252" s="17">
        <v>15</v>
      </c>
      <c r="AZ252" s="18">
        <v>0.227652147518592</v>
      </c>
      <c r="BA252" s="18"/>
      <c r="BB252" s="17">
        <v>15</v>
      </c>
      <c r="BC252" s="18">
        <v>0.27100271002710002</v>
      </c>
      <c r="BD252" s="18"/>
    </row>
    <row r="253" spans="1:56" x14ac:dyDescent="0.15">
      <c r="A253" s="70"/>
      <c r="B253" s="14" t="s">
        <v>16</v>
      </c>
      <c r="C253" s="15">
        <v>627</v>
      </c>
      <c r="D253" s="16">
        <v>0.38002303169889101</v>
      </c>
      <c r="E253" s="16"/>
      <c r="F253" s="15">
        <v>35</v>
      </c>
      <c r="G253" s="16">
        <v>0.30549009339268601</v>
      </c>
      <c r="H253" s="16"/>
      <c r="I253" s="15">
        <v>19</v>
      </c>
      <c r="J253" s="16">
        <v>0.32900432900432902</v>
      </c>
      <c r="K253" s="16"/>
      <c r="L253" s="15">
        <v>68</v>
      </c>
      <c r="M253" s="16">
        <v>0.56742323097463299</v>
      </c>
      <c r="N253" s="16"/>
      <c r="O253" s="15">
        <v>34</v>
      </c>
      <c r="P253" s="16">
        <v>0.36637931034482801</v>
      </c>
      <c r="Q253" s="16"/>
      <c r="R253" s="15">
        <v>27</v>
      </c>
      <c r="S253" s="16">
        <v>0.43625787687833301</v>
      </c>
      <c r="T253" s="16"/>
      <c r="U253" s="15">
        <v>96</v>
      </c>
      <c r="V253" s="16">
        <v>0.49515164018980801</v>
      </c>
      <c r="W253" s="16"/>
      <c r="X253" s="15">
        <v>38</v>
      </c>
      <c r="Y253" s="16">
        <v>0.39431358306526898</v>
      </c>
      <c r="Z253" s="16"/>
      <c r="AA253" s="17">
        <v>39</v>
      </c>
      <c r="AB253" s="18">
        <v>0.283121597096189</v>
      </c>
      <c r="AC253" s="18"/>
      <c r="AD253" s="17">
        <v>31</v>
      </c>
      <c r="AE253" s="18">
        <v>0.38394847659152798</v>
      </c>
      <c r="AF253" s="18"/>
      <c r="AG253" s="17">
        <v>51</v>
      </c>
      <c r="AH253" s="18">
        <v>0.40839205637411902</v>
      </c>
      <c r="AI253" s="18"/>
      <c r="AJ253" s="17">
        <v>28</v>
      </c>
      <c r="AK253" s="18">
        <v>0.32482598607888602</v>
      </c>
      <c r="AL253" s="18"/>
      <c r="AM253" s="17">
        <v>14</v>
      </c>
      <c r="AN253" s="18">
        <v>0.38888888888888901</v>
      </c>
      <c r="AO253" s="18"/>
      <c r="AP253" s="17">
        <v>44</v>
      </c>
      <c r="AQ253" s="18">
        <v>0.34536891679748799</v>
      </c>
      <c r="AR253" s="18"/>
      <c r="AS253" s="17">
        <v>30</v>
      </c>
      <c r="AT253" s="18">
        <v>0.26711779894933702</v>
      </c>
      <c r="AU253" s="18"/>
      <c r="AV253" s="17">
        <v>36</v>
      </c>
      <c r="AW253" s="18">
        <v>0.43982895540623101</v>
      </c>
      <c r="AX253" s="18"/>
      <c r="AY253" s="17">
        <v>14</v>
      </c>
      <c r="AZ253" s="18">
        <v>0.20573108008817001</v>
      </c>
      <c r="BA253" s="18"/>
      <c r="BB253" s="17">
        <v>23</v>
      </c>
      <c r="BC253" s="18">
        <v>0.39916695591808399</v>
      </c>
      <c r="BD253" s="18"/>
    </row>
    <row r="254" spans="1:56" x14ac:dyDescent="0.15">
      <c r="A254" s="68" t="s">
        <v>65</v>
      </c>
      <c r="B254" s="14" t="s">
        <v>14</v>
      </c>
      <c r="C254" s="15">
        <v>973</v>
      </c>
      <c r="D254" s="16">
        <v>0.300245627460903</v>
      </c>
      <c r="E254" s="16">
        <v>53.228346456692897</v>
      </c>
      <c r="F254" s="15">
        <v>61</v>
      </c>
      <c r="G254" s="16">
        <v>0.27291843765379598</v>
      </c>
      <c r="H254" s="16">
        <v>56.410256410256402</v>
      </c>
      <c r="I254" s="15">
        <v>29</v>
      </c>
      <c r="J254" s="16">
        <v>0.25727466288147599</v>
      </c>
      <c r="K254" s="16">
        <v>52.631578947368403</v>
      </c>
      <c r="L254" s="15">
        <v>80</v>
      </c>
      <c r="M254" s="16">
        <v>0.336714508186371</v>
      </c>
      <c r="N254" s="16">
        <v>66.6666666666667</v>
      </c>
      <c r="O254" s="15">
        <v>52</v>
      </c>
      <c r="P254" s="16">
        <v>0.28930677645487901</v>
      </c>
      <c r="Q254" s="16">
        <v>33.3333333333333</v>
      </c>
      <c r="R254" s="15">
        <v>43</v>
      </c>
      <c r="S254" s="16">
        <v>0.37554585152838399</v>
      </c>
      <c r="T254" s="16">
        <v>26.470588235294102</v>
      </c>
      <c r="U254" s="15">
        <v>151</v>
      </c>
      <c r="V254" s="16">
        <v>0.39749394545646</v>
      </c>
      <c r="W254" s="16">
        <v>60.638297872340402</v>
      </c>
      <c r="X254" s="15">
        <v>84</v>
      </c>
      <c r="Y254" s="16">
        <v>0.42938199662628401</v>
      </c>
      <c r="Z254" s="16">
        <v>50</v>
      </c>
      <c r="AA254" s="17">
        <v>62</v>
      </c>
      <c r="AB254" s="18">
        <v>0.23195779864566601</v>
      </c>
      <c r="AC254" s="18">
        <v>37.7777777777778</v>
      </c>
      <c r="AD254" s="17">
        <v>55</v>
      </c>
      <c r="AE254" s="18">
        <v>0.34558592522777298</v>
      </c>
      <c r="AF254" s="18">
        <v>57.142857142857103</v>
      </c>
      <c r="AG254" s="17">
        <v>54</v>
      </c>
      <c r="AH254" s="18">
        <v>0.22105780252169599</v>
      </c>
      <c r="AI254" s="18">
        <v>42.105263157894697</v>
      </c>
      <c r="AJ254" s="17">
        <v>39</v>
      </c>
      <c r="AK254" s="18">
        <v>0.229101803442401</v>
      </c>
      <c r="AL254" s="18">
        <v>39.285714285714299</v>
      </c>
      <c r="AM254" s="17">
        <v>14</v>
      </c>
      <c r="AN254" s="18">
        <v>0.18779342723004699</v>
      </c>
      <c r="AO254" s="18">
        <v>40</v>
      </c>
      <c r="AP254" s="17">
        <v>68</v>
      </c>
      <c r="AQ254" s="18">
        <v>0.27051756375064601</v>
      </c>
      <c r="AR254" s="18">
        <v>51.1111111111111</v>
      </c>
      <c r="AS254" s="17">
        <v>60</v>
      </c>
      <c r="AT254" s="18">
        <v>0.26585138907350803</v>
      </c>
      <c r="AU254" s="18">
        <v>71.428571428571402</v>
      </c>
      <c r="AV254" s="17">
        <v>52</v>
      </c>
      <c r="AW254" s="18">
        <v>0.32986551636640399</v>
      </c>
      <c r="AX254" s="18">
        <v>52.941176470588204</v>
      </c>
      <c r="AY254" s="17">
        <v>25</v>
      </c>
      <c r="AZ254" s="18">
        <v>0.18665073913692701</v>
      </c>
      <c r="BA254" s="18">
        <v>66.6666666666667</v>
      </c>
      <c r="BB254" s="17">
        <v>44</v>
      </c>
      <c r="BC254" s="18">
        <v>0.389483933787731</v>
      </c>
      <c r="BD254" s="18">
        <v>109.52380952381</v>
      </c>
    </row>
    <row r="255" spans="1:56" x14ac:dyDescent="0.15">
      <c r="A255" s="69"/>
      <c r="B255" s="14" t="s">
        <v>15</v>
      </c>
      <c r="C255" s="15">
        <v>338</v>
      </c>
      <c r="D255" s="16">
        <v>0.21247438363570101</v>
      </c>
      <c r="E255" s="16"/>
      <c r="F255" s="15">
        <v>22</v>
      </c>
      <c r="G255" s="16">
        <v>0.20194602533504699</v>
      </c>
      <c r="H255" s="16"/>
      <c r="I255" s="15">
        <v>10</v>
      </c>
      <c r="J255" s="16">
        <v>0.18191740949608901</v>
      </c>
      <c r="K255" s="16"/>
      <c r="L255" s="15">
        <v>32</v>
      </c>
      <c r="M255" s="16">
        <v>0.27176220806794099</v>
      </c>
      <c r="N255" s="16"/>
      <c r="O255" s="15">
        <v>13</v>
      </c>
      <c r="P255" s="16">
        <v>0.14952841039797601</v>
      </c>
      <c r="Q255" s="16"/>
      <c r="R255" s="15">
        <v>9</v>
      </c>
      <c r="S255" s="16">
        <v>0.17107013875689001</v>
      </c>
      <c r="T255" s="16"/>
      <c r="U255" s="15">
        <v>57</v>
      </c>
      <c r="V255" s="16">
        <v>0.30645161290322598</v>
      </c>
      <c r="W255" s="16"/>
      <c r="X255" s="15">
        <v>28</v>
      </c>
      <c r="Y255" s="16">
        <v>0.28208744710860401</v>
      </c>
      <c r="Z255" s="16"/>
      <c r="AA255" s="17">
        <v>17</v>
      </c>
      <c r="AB255" s="18">
        <v>0.13123359580052499</v>
      </c>
      <c r="AC255" s="18"/>
      <c r="AD255" s="17">
        <v>20</v>
      </c>
      <c r="AE255" s="18">
        <v>0.25506950644050502</v>
      </c>
      <c r="AF255" s="18"/>
      <c r="AG255" s="17">
        <v>16</v>
      </c>
      <c r="AH255" s="18">
        <v>0.134003350083752</v>
      </c>
      <c r="AI255" s="18"/>
      <c r="AJ255" s="17">
        <v>11</v>
      </c>
      <c r="AK255" s="18">
        <v>0.13090562894204499</v>
      </c>
      <c r="AL255" s="18"/>
      <c r="AM255" s="17">
        <v>4</v>
      </c>
      <c r="AN255" s="18">
        <v>0.10376134889753599</v>
      </c>
      <c r="AO255" s="18"/>
      <c r="AP255" s="17">
        <v>23</v>
      </c>
      <c r="AQ255" s="18">
        <v>0.18552875695732801</v>
      </c>
      <c r="AR255" s="18"/>
      <c r="AS255" s="17">
        <v>25</v>
      </c>
      <c r="AT255" s="18">
        <v>0.22049744222966999</v>
      </c>
      <c r="AU255" s="18"/>
      <c r="AV255" s="17">
        <v>18</v>
      </c>
      <c r="AW255" s="18">
        <v>0.237498350705898</v>
      </c>
      <c r="AX255" s="18"/>
      <c r="AY255" s="17">
        <v>10</v>
      </c>
      <c r="AZ255" s="18">
        <v>0.15176809834572799</v>
      </c>
      <c r="BA255" s="18"/>
      <c r="BB255" s="17">
        <v>23</v>
      </c>
      <c r="BC255" s="18">
        <v>0.41553748870821999</v>
      </c>
      <c r="BD255" s="18"/>
    </row>
    <row r="256" spans="1:56" x14ac:dyDescent="0.15">
      <c r="A256" s="70"/>
      <c r="B256" s="14" t="s">
        <v>16</v>
      </c>
      <c r="C256" s="15">
        <v>635</v>
      </c>
      <c r="D256" s="16">
        <v>0.38487181041275198</v>
      </c>
      <c r="E256" s="16"/>
      <c r="F256" s="15">
        <v>39</v>
      </c>
      <c r="G256" s="16">
        <v>0.340403246923278</v>
      </c>
      <c r="H256" s="16"/>
      <c r="I256" s="15">
        <v>19</v>
      </c>
      <c r="J256" s="16">
        <v>0.32900432900432902</v>
      </c>
      <c r="K256" s="16"/>
      <c r="L256" s="15">
        <v>48</v>
      </c>
      <c r="M256" s="16">
        <v>0.40053404539385801</v>
      </c>
      <c r="N256" s="16"/>
      <c r="O256" s="15">
        <v>39</v>
      </c>
      <c r="P256" s="16">
        <v>0.42025862068965503</v>
      </c>
      <c r="Q256" s="16"/>
      <c r="R256" s="15">
        <v>34</v>
      </c>
      <c r="S256" s="16">
        <v>0.54936177088382598</v>
      </c>
      <c r="T256" s="16"/>
      <c r="U256" s="15">
        <v>94</v>
      </c>
      <c r="V256" s="16">
        <v>0.48483598101918701</v>
      </c>
      <c r="W256" s="16"/>
      <c r="X256" s="15">
        <v>56</v>
      </c>
      <c r="Y256" s="16">
        <v>0.58109370135934402</v>
      </c>
      <c r="Z256" s="16"/>
      <c r="AA256" s="17">
        <v>45</v>
      </c>
      <c r="AB256" s="18">
        <v>0.32667876588021799</v>
      </c>
      <c r="AC256" s="18"/>
      <c r="AD256" s="17">
        <v>35</v>
      </c>
      <c r="AE256" s="18">
        <v>0.43349021550656403</v>
      </c>
      <c r="AF256" s="18"/>
      <c r="AG256" s="17">
        <v>38</v>
      </c>
      <c r="AH256" s="18">
        <v>0.30429212043561799</v>
      </c>
      <c r="AI256" s="18"/>
      <c r="AJ256" s="17">
        <v>28</v>
      </c>
      <c r="AK256" s="18">
        <v>0.32482598607888602</v>
      </c>
      <c r="AL256" s="18"/>
      <c r="AM256" s="17">
        <v>10</v>
      </c>
      <c r="AN256" s="18">
        <v>0.27777777777777801</v>
      </c>
      <c r="AO256" s="18"/>
      <c r="AP256" s="17">
        <v>45</v>
      </c>
      <c r="AQ256" s="18">
        <v>0.35321821036106799</v>
      </c>
      <c r="AR256" s="18"/>
      <c r="AS256" s="17">
        <v>35</v>
      </c>
      <c r="AT256" s="18">
        <v>0.31163743210755901</v>
      </c>
      <c r="AU256" s="18"/>
      <c r="AV256" s="17">
        <v>34</v>
      </c>
      <c r="AW256" s="18">
        <v>0.415394013439218</v>
      </c>
      <c r="AX256" s="18"/>
      <c r="AY256" s="17">
        <v>15</v>
      </c>
      <c r="AZ256" s="18">
        <v>0.220426157237325</v>
      </c>
      <c r="BA256" s="18"/>
      <c r="BB256" s="17">
        <v>21</v>
      </c>
      <c r="BC256" s="18">
        <v>0.36445678583825097</v>
      </c>
      <c r="BD256" s="18"/>
    </row>
    <row r="257" spans="1:56" x14ac:dyDescent="0.15">
      <c r="A257" s="68" t="s">
        <v>66</v>
      </c>
      <c r="B257" s="14" t="s">
        <v>14</v>
      </c>
      <c r="C257" s="15">
        <v>879</v>
      </c>
      <c r="D257" s="16">
        <v>0.27123936951504002</v>
      </c>
      <c r="E257" s="16">
        <v>48.983050847457598</v>
      </c>
      <c r="F257" s="15">
        <v>39</v>
      </c>
      <c r="G257" s="16">
        <v>0.17448883718849301</v>
      </c>
      <c r="H257" s="16">
        <v>34.482758620689701</v>
      </c>
      <c r="I257" s="15">
        <v>27</v>
      </c>
      <c r="J257" s="16">
        <v>0.23953158268275401</v>
      </c>
      <c r="K257" s="16">
        <v>68.75</v>
      </c>
      <c r="L257" s="15">
        <v>93</v>
      </c>
      <c r="M257" s="16">
        <v>0.391430615766657</v>
      </c>
      <c r="N257" s="16">
        <v>25.675675675675699</v>
      </c>
      <c r="O257" s="15">
        <v>39</v>
      </c>
      <c r="P257" s="16">
        <v>0.21698008234115901</v>
      </c>
      <c r="Q257" s="16">
        <v>39.285714285714299</v>
      </c>
      <c r="R257" s="15">
        <v>38</v>
      </c>
      <c r="S257" s="16">
        <v>0.33187772925764197</v>
      </c>
      <c r="T257" s="16">
        <v>31.034482758620701</v>
      </c>
      <c r="U257" s="15">
        <v>151</v>
      </c>
      <c r="V257" s="16">
        <v>0.39749394545646</v>
      </c>
      <c r="W257" s="16">
        <v>57.2916666666667</v>
      </c>
      <c r="X257" s="15">
        <v>54</v>
      </c>
      <c r="Y257" s="16">
        <v>0.27603128354546802</v>
      </c>
      <c r="Z257" s="16">
        <v>100</v>
      </c>
      <c r="AA257" s="17">
        <v>58</v>
      </c>
      <c r="AB257" s="18">
        <v>0.21699277937820299</v>
      </c>
      <c r="AC257" s="18">
        <v>48.717948717948701</v>
      </c>
      <c r="AD257" s="17">
        <v>55</v>
      </c>
      <c r="AE257" s="18">
        <v>0.34558592522777298</v>
      </c>
      <c r="AF257" s="18">
        <v>71.875</v>
      </c>
      <c r="AG257" s="17">
        <v>49</v>
      </c>
      <c r="AH257" s="18">
        <v>0.200589487473391</v>
      </c>
      <c r="AI257" s="18">
        <v>28.947368421052602</v>
      </c>
      <c r="AJ257" s="17">
        <v>36</v>
      </c>
      <c r="AK257" s="18">
        <v>0.21147858779298601</v>
      </c>
      <c r="AL257" s="18">
        <v>89.473684210526301</v>
      </c>
      <c r="AM257" s="17">
        <v>11</v>
      </c>
      <c r="AN257" s="18">
        <v>0.14755197853789401</v>
      </c>
      <c r="AO257" s="18">
        <v>22.2222222222222</v>
      </c>
      <c r="AP257" s="17">
        <v>61</v>
      </c>
      <c r="AQ257" s="18">
        <v>0.242670167482198</v>
      </c>
      <c r="AR257" s="18">
        <v>52.5</v>
      </c>
      <c r="AS257" s="17">
        <v>57</v>
      </c>
      <c r="AT257" s="18">
        <v>0.25255881961983301</v>
      </c>
      <c r="AU257" s="18">
        <v>42.5</v>
      </c>
      <c r="AV257" s="17">
        <v>47</v>
      </c>
      <c r="AW257" s="18">
        <v>0.29814767825424998</v>
      </c>
      <c r="AX257" s="18">
        <v>62.068965517241402</v>
      </c>
      <c r="AY257" s="17">
        <v>28</v>
      </c>
      <c r="AZ257" s="18">
        <v>0.20904882783335799</v>
      </c>
      <c r="BA257" s="18">
        <v>27.272727272727298</v>
      </c>
      <c r="BB257" s="17">
        <v>36</v>
      </c>
      <c r="BC257" s="18">
        <v>0.318668673099053</v>
      </c>
      <c r="BD257" s="18">
        <v>56.521739130434803</v>
      </c>
    </row>
    <row r="258" spans="1:56" x14ac:dyDescent="0.15">
      <c r="A258" s="69"/>
      <c r="B258" s="14" t="s">
        <v>15</v>
      </c>
      <c r="C258" s="15">
        <v>289</v>
      </c>
      <c r="D258" s="16">
        <v>0.18167188423289199</v>
      </c>
      <c r="E258" s="16"/>
      <c r="F258" s="15">
        <v>10</v>
      </c>
      <c r="G258" s="16">
        <v>9.1793647879566703E-2</v>
      </c>
      <c r="H258" s="16"/>
      <c r="I258" s="15">
        <v>11</v>
      </c>
      <c r="J258" s="16">
        <v>0.20010915044569799</v>
      </c>
      <c r="K258" s="16"/>
      <c r="L258" s="15">
        <v>19</v>
      </c>
      <c r="M258" s="16">
        <v>0.16135881104034</v>
      </c>
      <c r="N258" s="16"/>
      <c r="O258" s="15">
        <v>11</v>
      </c>
      <c r="P258" s="16">
        <v>0.12652403956751801</v>
      </c>
      <c r="Q258" s="16"/>
      <c r="R258" s="15">
        <v>9</v>
      </c>
      <c r="S258" s="16">
        <v>0.17107013875689001</v>
      </c>
      <c r="T258" s="16"/>
      <c r="U258" s="15">
        <v>55</v>
      </c>
      <c r="V258" s="16">
        <v>0.29569892473118298</v>
      </c>
      <c r="W258" s="16"/>
      <c r="X258" s="15">
        <v>27</v>
      </c>
      <c r="Y258" s="16">
        <v>0.27201289542615398</v>
      </c>
      <c r="Z258" s="16"/>
      <c r="AA258" s="17">
        <v>19</v>
      </c>
      <c r="AB258" s="18">
        <v>0.14667284236529299</v>
      </c>
      <c r="AC258" s="18"/>
      <c r="AD258" s="17">
        <v>23</v>
      </c>
      <c r="AE258" s="18">
        <v>0.29332993240658101</v>
      </c>
      <c r="AF258" s="18"/>
      <c r="AG258" s="17">
        <v>11</v>
      </c>
      <c r="AH258" s="18">
        <v>9.2127303182579598E-2</v>
      </c>
      <c r="AI258" s="18"/>
      <c r="AJ258" s="17">
        <v>17</v>
      </c>
      <c r="AK258" s="18">
        <v>0.202308699274069</v>
      </c>
      <c r="AL258" s="18"/>
      <c r="AM258" s="17">
        <v>2</v>
      </c>
      <c r="AN258" s="18">
        <v>5.1880674448767802E-2</v>
      </c>
      <c r="AO258" s="18"/>
      <c r="AP258" s="17">
        <v>21</v>
      </c>
      <c r="AQ258" s="18">
        <v>0.16939582156973501</v>
      </c>
      <c r="AR258" s="18"/>
      <c r="AS258" s="17">
        <v>17</v>
      </c>
      <c r="AT258" s="18">
        <v>0.149938260716176</v>
      </c>
      <c r="AU258" s="18"/>
      <c r="AV258" s="17">
        <v>18</v>
      </c>
      <c r="AW258" s="18">
        <v>0.237498350705898</v>
      </c>
      <c r="AX258" s="18"/>
      <c r="AY258" s="17">
        <v>6</v>
      </c>
      <c r="AZ258" s="18">
        <v>9.1060859007436601E-2</v>
      </c>
      <c r="BA258" s="18"/>
      <c r="BB258" s="17">
        <v>13</v>
      </c>
      <c r="BC258" s="18">
        <v>0.23486901535682</v>
      </c>
      <c r="BD258" s="18"/>
    </row>
    <row r="259" spans="1:56" x14ac:dyDescent="0.15">
      <c r="A259" s="70"/>
      <c r="B259" s="14" t="s">
        <v>16</v>
      </c>
      <c r="C259" s="15">
        <v>590</v>
      </c>
      <c r="D259" s="16">
        <v>0.35759743014728201</v>
      </c>
      <c r="E259" s="16"/>
      <c r="F259" s="15">
        <v>29</v>
      </c>
      <c r="G259" s="16">
        <v>0.25312036309679697</v>
      </c>
      <c r="H259" s="16"/>
      <c r="I259" s="15">
        <v>16</v>
      </c>
      <c r="J259" s="16">
        <v>0.277056277056277</v>
      </c>
      <c r="K259" s="16"/>
      <c r="L259" s="15">
        <v>74</v>
      </c>
      <c r="M259" s="16">
        <v>0.61748998664886501</v>
      </c>
      <c r="N259" s="16"/>
      <c r="O259" s="15">
        <v>28</v>
      </c>
      <c r="P259" s="16">
        <v>0.30172413793103398</v>
      </c>
      <c r="Q259" s="16"/>
      <c r="R259" s="15">
        <v>29</v>
      </c>
      <c r="S259" s="16">
        <v>0.46857327516561598</v>
      </c>
      <c r="T259" s="16"/>
      <c r="U259" s="15">
        <v>96</v>
      </c>
      <c r="V259" s="16">
        <v>0.49515164018980801</v>
      </c>
      <c r="W259" s="16"/>
      <c r="X259" s="15">
        <v>27</v>
      </c>
      <c r="Y259" s="16">
        <v>0.280170177441112</v>
      </c>
      <c r="Z259" s="16"/>
      <c r="AA259" s="17">
        <v>39</v>
      </c>
      <c r="AB259" s="18">
        <v>0.283121597096189</v>
      </c>
      <c r="AC259" s="18"/>
      <c r="AD259" s="17">
        <v>32</v>
      </c>
      <c r="AE259" s="18">
        <v>0.396333911320287</v>
      </c>
      <c r="AF259" s="18"/>
      <c r="AG259" s="17">
        <v>38</v>
      </c>
      <c r="AH259" s="18">
        <v>0.30429212043561799</v>
      </c>
      <c r="AI259" s="18"/>
      <c r="AJ259" s="17">
        <v>19</v>
      </c>
      <c r="AK259" s="18">
        <v>0.220417633410673</v>
      </c>
      <c r="AL259" s="18"/>
      <c r="AM259" s="17">
        <v>9</v>
      </c>
      <c r="AN259" s="18">
        <v>0.25</v>
      </c>
      <c r="AO259" s="18"/>
      <c r="AP259" s="17">
        <v>40</v>
      </c>
      <c r="AQ259" s="18">
        <v>0.31397174254317101</v>
      </c>
      <c r="AR259" s="18"/>
      <c r="AS259" s="17">
        <v>40</v>
      </c>
      <c r="AT259" s="18">
        <v>0.356157065265782</v>
      </c>
      <c r="AU259" s="18"/>
      <c r="AV259" s="17">
        <v>29</v>
      </c>
      <c r="AW259" s="18">
        <v>0.35430665852168602</v>
      </c>
      <c r="AX259" s="18"/>
      <c r="AY259" s="17">
        <v>22</v>
      </c>
      <c r="AZ259" s="18">
        <v>0.32329169728141099</v>
      </c>
      <c r="BA259" s="18"/>
      <c r="BB259" s="17">
        <v>23</v>
      </c>
      <c r="BC259" s="18">
        <v>0.39916695591808399</v>
      </c>
      <c r="BD259" s="18"/>
    </row>
    <row r="260" spans="1:56" x14ac:dyDescent="0.15">
      <c r="A260" s="68" t="s">
        <v>67</v>
      </c>
      <c r="B260" s="14" t="s">
        <v>14</v>
      </c>
      <c r="C260" s="15">
        <v>825</v>
      </c>
      <c r="D260" s="16">
        <v>0.254576200056778</v>
      </c>
      <c r="E260" s="16">
        <v>45.5026455026455</v>
      </c>
      <c r="F260" s="15">
        <v>47</v>
      </c>
      <c r="G260" s="16">
        <v>0.21028141917587601</v>
      </c>
      <c r="H260" s="16">
        <v>46.875</v>
      </c>
      <c r="I260" s="15">
        <v>27</v>
      </c>
      <c r="J260" s="16">
        <v>0.23953158268275401</v>
      </c>
      <c r="K260" s="16">
        <v>80</v>
      </c>
      <c r="L260" s="15">
        <v>98</v>
      </c>
      <c r="M260" s="16">
        <v>0.41247527252830501</v>
      </c>
      <c r="N260" s="16">
        <v>36.1111111111111</v>
      </c>
      <c r="O260" s="15">
        <v>47</v>
      </c>
      <c r="P260" s="16">
        <v>0.26148881718037198</v>
      </c>
      <c r="Q260" s="16">
        <v>20.5128205128205</v>
      </c>
      <c r="R260" s="15">
        <v>37</v>
      </c>
      <c r="S260" s="16">
        <v>0.32314410480349298</v>
      </c>
      <c r="T260" s="16">
        <v>54.1666666666667</v>
      </c>
      <c r="U260" s="15">
        <v>113</v>
      </c>
      <c r="V260" s="16">
        <v>0.297462356533642</v>
      </c>
      <c r="W260" s="16">
        <v>61.428571428571402</v>
      </c>
      <c r="X260" s="15">
        <v>65</v>
      </c>
      <c r="Y260" s="16">
        <v>0.33225987834176801</v>
      </c>
      <c r="Z260" s="16">
        <v>41.304347826087003</v>
      </c>
      <c r="AA260" s="17">
        <v>51</v>
      </c>
      <c r="AB260" s="18">
        <v>0.190803995660144</v>
      </c>
      <c r="AC260" s="18">
        <v>45.714285714285701</v>
      </c>
      <c r="AD260" s="17">
        <v>42</v>
      </c>
      <c r="AE260" s="18">
        <v>0.26390197926484399</v>
      </c>
      <c r="AF260" s="18">
        <v>55.5555555555556</v>
      </c>
      <c r="AG260" s="17">
        <v>41</v>
      </c>
      <c r="AH260" s="18">
        <v>0.16784018339610299</v>
      </c>
      <c r="AI260" s="18">
        <v>105</v>
      </c>
      <c r="AJ260" s="17">
        <v>40</v>
      </c>
      <c r="AK260" s="18">
        <v>0.234976208658873</v>
      </c>
      <c r="AL260" s="18">
        <v>60</v>
      </c>
      <c r="AM260" s="17">
        <v>8</v>
      </c>
      <c r="AN260" s="18">
        <v>0.10731052984574101</v>
      </c>
      <c r="AO260" s="18">
        <v>60</v>
      </c>
      <c r="AP260" s="17">
        <v>60</v>
      </c>
      <c r="AQ260" s="18">
        <v>0.23869196801527601</v>
      </c>
      <c r="AR260" s="18">
        <v>27.659574468085101</v>
      </c>
      <c r="AS260" s="17">
        <v>42</v>
      </c>
      <c r="AT260" s="18">
        <v>0.186095972351456</v>
      </c>
      <c r="AU260" s="18">
        <v>31.25</v>
      </c>
      <c r="AV260" s="17">
        <v>44</v>
      </c>
      <c r="AW260" s="18">
        <v>0.27911697538695801</v>
      </c>
      <c r="AX260" s="18">
        <v>37.5</v>
      </c>
      <c r="AY260" s="17">
        <v>28</v>
      </c>
      <c r="AZ260" s="18">
        <v>0.20904882783335799</v>
      </c>
      <c r="BA260" s="18">
        <v>47.368421052631597</v>
      </c>
      <c r="BB260" s="17">
        <v>35</v>
      </c>
      <c r="BC260" s="18">
        <v>0.309816765512968</v>
      </c>
      <c r="BD260" s="18">
        <v>29.629629629629601</v>
      </c>
    </row>
    <row r="261" spans="1:56" x14ac:dyDescent="0.15">
      <c r="A261" s="69"/>
      <c r="B261" s="14" t="s">
        <v>15</v>
      </c>
      <c r="C261" s="15">
        <v>258</v>
      </c>
      <c r="D261" s="16">
        <v>0.16218458869234001</v>
      </c>
      <c r="E261" s="16"/>
      <c r="F261" s="15">
        <v>15</v>
      </c>
      <c r="G261" s="16">
        <v>0.13769047181935001</v>
      </c>
      <c r="H261" s="16"/>
      <c r="I261" s="15">
        <v>12</v>
      </c>
      <c r="J261" s="16">
        <v>0.21830089139530701</v>
      </c>
      <c r="K261" s="16"/>
      <c r="L261" s="15">
        <v>26</v>
      </c>
      <c r="M261" s="16">
        <v>0.22080679405520201</v>
      </c>
      <c r="N261" s="16"/>
      <c r="O261" s="15">
        <v>8</v>
      </c>
      <c r="P261" s="16">
        <v>9.2017483321831101E-2</v>
      </c>
      <c r="Q261" s="16"/>
      <c r="R261" s="15">
        <v>13</v>
      </c>
      <c r="S261" s="16">
        <v>0.24710131153772999</v>
      </c>
      <c r="T261" s="16"/>
      <c r="U261" s="15">
        <v>43</v>
      </c>
      <c r="V261" s="16">
        <v>0.231182795698925</v>
      </c>
      <c r="W261" s="16"/>
      <c r="X261" s="15">
        <v>19</v>
      </c>
      <c r="Y261" s="16">
        <v>0.191416481966552</v>
      </c>
      <c r="Z261" s="16"/>
      <c r="AA261" s="17">
        <v>16</v>
      </c>
      <c r="AB261" s="18">
        <v>0.123513972518141</v>
      </c>
      <c r="AC261" s="18"/>
      <c r="AD261" s="17">
        <v>15</v>
      </c>
      <c r="AE261" s="18">
        <v>0.191302129830379</v>
      </c>
      <c r="AF261" s="18"/>
      <c r="AG261" s="17">
        <v>21</v>
      </c>
      <c r="AH261" s="18">
        <v>0.175879396984925</v>
      </c>
      <c r="AI261" s="18"/>
      <c r="AJ261" s="17">
        <v>15</v>
      </c>
      <c r="AK261" s="18">
        <v>0.178507675830061</v>
      </c>
      <c r="AL261" s="18"/>
      <c r="AM261" s="17">
        <v>3</v>
      </c>
      <c r="AN261" s="18">
        <v>7.7821011673151794E-2</v>
      </c>
      <c r="AO261" s="18"/>
      <c r="AP261" s="17">
        <v>13</v>
      </c>
      <c r="AQ261" s="18">
        <v>0.10486408001936</v>
      </c>
      <c r="AR261" s="18"/>
      <c r="AS261" s="17">
        <v>10</v>
      </c>
      <c r="AT261" s="18">
        <v>8.8198976891868106E-2</v>
      </c>
      <c r="AU261" s="18"/>
      <c r="AV261" s="17">
        <v>12</v>
      </c>
      <c r="AW261" s="18">
        <v>0.15833223380393199</v>
      </c>
      <c r="AX261" s="18"/>
      <c r="AY261" s="17">
        <v>9</v>
      </c>
      <c r="AZ261" s="18">
        <v>0.13659128851115501</v>
      </c>
      <c r="BA261" s="18"/>
      <c r="BB261" s="17">
        <v>8</v>
      </c>
      <c r="BC261" s="18">
        <v>0.14453477868112</v>
      </c>
      <c r="BD261" s="18"/>
    </row>
    <row r="262" spans="1:56" x14ac:dyDescent="0.15">
      <c r="A262" s="70"/>
      <c r="B262" s="14" t="s">
        <v>16</v>
      </c>
      <c r="C262" s="15">
        <v>567</v>
      </c>
      <c r="D262" s="16">
        <v>0.34365719134493</v>
      </c>
      <c r="E262" s="16"/>
      <c r="F262" s="15">
        <v>32</v>
      </c>
      <c r="G262" s="16">
        <v>0.27930522824474102</v>
      </c>
      <c r="H262" s="16"/>
      <c r="I262" s="15">
        <v>15</v>
      </c>
      <c r="J262" s="16">
        <v>0.25974025974025999</v>
      </c>
      <c r="K262" s="16"/>
      <c r="L262" s="15">
        <v>72</v>
      </c>
      <c r="M262" s="16">
        <v>0.60080106809078804</v>
      </c>
      <c r="N262" s="16"/>
      <c r="O262" s="15">
        <v>39</v>
      </c>
      <c r="P262" s="16">
        <v>0.42025862068965503</v>
      </c>
      <c r="Q262" s="16"/>
      <c r="R262" s="15">
        <v>24</v>
      </c>
      <c r="S262" s="16">
        <v>0.38778477944740702</v>
      </c>
      <c r="T262" s="16"/>
      <c r="U262" s="15">
        <v>70</v>
      </c>
      <c r="V262" s="16">
        <v>0.36104807097173502</v>
      </c>
      <c r="W262" s="16"/>
      <c r="X262" s="15">
        <v>46</v>
      </c>
      <c r="Y262" s="16">
        <v>0.47732696897374699</v>
      </c>
      <c r="Z262" s="16"/>
      <c r="AA262" s="17">
        <v>35</v>
      </c>
      <c r="AB262" s="18">
        <v>0.25408348457350299</v>
      </c>
      <c r="AC262" s="18"/>
      <c r="AD262" s="17">
        <v>27</v>
      </c>
      <c r="AE262" s="18">
        <v>0.33440673767649198</v>
      </c>
      <c r="AF262" s="18"/>
      <c r="AG262" s="17">
        <v>20</v>
      </c>
      <c r="AH262" s="18">
        <v>0.16015374759769399</v>
      </c>
      <c r="AI262" s="18"/>
      <c r="AJ262" s="17">
        <v>25</v>
      </c>
      <c r="AK262" s="18">
        <v>0.29002320185614799</v>
      </c>
      <c r="AL262" s="18"/>
      <c r="AM262" s="17">
        <v>5</v>
      </c>
      <c r="AN262" s="18">
        <v>0.13888888888888901</v>
      </c>
      <c r="AO262" s="18"/>
      <c r="AP262" s="17">
        <v>47</v>
      </c>
      <c r="AQ262" s="18">
        <v>0.36891679748822598</v>
      </c>
      <c r="AR262" s="18"/>
      <c r="AS262" s="17">
        <v>32</v>
      </c>
      <c r="AT262" s="18">
        <v>0.284925652212626</v>
      </c>
      <c r="AU262" s="18"/>
      <c r="AV262" s="17">
        <v>32</v>
      </c>
      <c r="AW262" s="18">
        <v>0.39095907147220499</v>
      </c>
      <c r="AX262" s="18"/>
      <c r="AY262" s="17">
        <v>19</v>
      </c>
      <c r="AZ262" s="18">
        <v>0.27920646583394598</v>
      </c>
      <c r="BA262" s="18"/>
      <c r="BB262" s="17">
        <v>27</v>
      </c>
      <c r="BC262" s="18">
        <v>0.46858729607775101</v>
      </c>
      <c r="BD262" s="18"/>
    </row>
    <row r="263" spans="1:56" x14ac:dyDescent="0.15">
      <c r="A263" s="68" t="s">
        <v>68</v>
      </c>
      <c r="B263" s="14" t="s">
        <v>14</v>
      </c>
      <c r="C263" s="15">
        <v>715</v>
      </c>
      <c r="D263" s="16">
        <v>0.22063270671587401</v>
      </c>
      <c r="E263" s="16">
        <v>45.918367346938801</v>
      </c>
      <c r="F263" s="15">
        <v>41</v>
      </c>
      <c r="G263" s="16">
        <v>0.18343698268533801</v>
      </c>
      <c r="H263" s="16">
        <v>70.8333333333333</v>
      </c>
      <c r="I263" s="15">
        <v>18</v>
      </c>
      <c r="J263" s="16">
        <v>0.15968772178850199</v>
      </c>
      <c r="K263" s="16">
        <v>28.571428571428601</v>
      </c>
      <c r="L263" s="15">
        <v>55</v>
      </c>
      <c r="M263" s="16">
        <v>0.23149122437812999</v>
      </c>
      <c r="N263" s="16">
        <v>66.6666666666667</v>
      </c>
      <c r="O263" s="15">
        <v>51</v>
      </c>
      <c r="P263" s="16">
        <v>0.28374318459997799</v>
      </c>
      <c r="Q263" s="16">
        <v>30.769230769230798</v>
      </c>
      <c r="R263" s="15">
        <v>36</v>
      </c>
      <c r="S263" s="16">
        <v>0.31441048034934499</v>
      </c>
      <c r="T263" s="16">
        <v>24.137931034482801</v>
      </c>
      <c r="U263" s="15">
        <v>96</v>
      </c>
      <c r="V263" s="16">
        <v>0.25271138254185499</v>
      </c>
      <c r="W263" s="16">
        <v>39.130434782608702</v>
      </c>
      <c r="X263" s="15">
        <v>50</v>
      </c>
      <c r="Y263" s="16">
        <v>0.25558452180135999</v>
      </c>
      <c r="Z263" s="16">
        <v>47.058823529411796</v>
      </c>
      <c r="AA263" s="17">
        <v>54</v>
      </c>
      <c r="AB263" s="18">
        <v>0.202027760110741</v>
      </c>
      <c r="AC263" s="18">
        <v>50</v>
      </c>
      <c r="AD263" s="17">
        <v>31</v>
      </c>
      <c r="AE263" s="18">
        <v>0.19478479421928999</v>
      </c>
      <c r="AF263" s="18">
        <v>63.157894736842103</v>
      </c>
      <c r="AG263" s="17">
        <v>39</v>
      </c>
      <c r="AH263" s="18">
        <v>0.159652857376781</v>
      </c>
      <c r="AI263" s="18">
        <v>34.482758620689701</v>
      </c>
      <c r="AJ263" s="17">
        <v>25</v>
      </c>
      <c r="AK263" s="18">
        <v>0.14686013041179599</v>
      </c>
      <c r="AL263" s="18">
        <v>66.6666666666667</v>
      </c>
      <c r="AM263" s="17">
        <v>12</v>
      </c>
      <c r="AN263" s="18">
        <v>0.160965794768612</v>
      </c>
      <c r="AO263" s="18">
        <v>20</v>
      </c>
      <c r="AP263" s="17">
        <v>57</v>
      </c>
      <c r="AQ263" s="18">
        <v>0.22675736961451201</v>
      </c>
      <c r="AR263" s="18">
        <v>67.647058823529406</v>
      </c>
      <c r="AS263" s="17">
        <v>47</v>
      </c>
      <c r="AT263" s="18">
        <v>0.20825025477424799</v>
      </c>
      <c r="AU263" s="18">
        <v>51.612903225806498</v>
      </c>
      <c r="AV263" s="17">
        <v>48</v>
      </c>
      <c r="AW263" s="18">
        <v>0.30449124587668103</v>
      </c>
      <c r="AX263" s="18">
        <v>60</v>
      </c>
      <c r="AY263" s="17">
        <v>29</v>
      </c>
      <c r="AZ263" s="18">
        <v>0.216514857398835</v>
      </c>
      <c r="BA263" s="18">
        <v>11.538461538461499</v>
      </c>
      <c r="BB263" s="17">
        <v>26</v>
      </c>
      <c r="BC263" s="18">
        <v>0.23014959723820499</v>
      </c>
      <c r="BD263" s="18">
        <v>44.4444444444444</v>
      </c>
    </row>
    <row r="264" spans="1:56" x14ac:dyDescent="0.15">
      <c r="A264" s="69"/>
      <c r="B264" s="14" t="s">
        <v>15</v>
      </c>
      <c r="C264" s="15">
        <v>225</v>
      </c>
      <c r="D264" s="16">
        <v>0.141440048278203</v>
      </c>
      <c r="E264" s="16"/>
      <c r="F264" s="15">
        <v>17</v>
      </c>
      <c r="G264" s="16">
        <v>0.15604920139526299</v>
      </c>
      <c r="H264" s="16"/>
      <c r="I264" s="15">
        <v>4</v>
      </c>
      <c r="J264" s="16">
        <v>7.2766963798435502E-2</v>
      </c>
      <c r="K264" s="16"/>
      <c r="L264" s="15">
        <v>22</v>
      </c>
      <c r="M264" s="16">
        <v>0.186836518046709</v>
      </c>
      <c r="N264" s="16"/>
      <c r="O264" s="15">
        <v>12</v>
      </c>
      <c r="P264" s="16">
        <v>0.138026224982747</v>
      </c>
      <c r="Q264" s="16"/>
      <c r="R264" s="15">
        <v>7</v>
      </c>
      <c r="S264" s="16">
        <v>0.13305455236647001</v>
      </c>
      <c r="T264" s="16"/>
      <c r="U264" s="15">
        <v>27</v>
      </c>
      <c r="V264" s="16">
        <v>0.14516129032258099</v>
      </c>
      <c r="W264" s="16"/>
      <c r="X264" s="15">
        <v>16</v>
      </c>
      <c r="Y264" s="16">
        <v>0.161192826919202</v>
      </c>
      <c r="Z264" s="16"/>
      <c r="AA264" s="17">
        <v>18</v>
      </c>
      <c r="AB264" s="18">
        <v>0.138953219082909</v>
      </c>
      <c r="AC264" s="18"/>
      <c r="AD264" s="17">
        <v>12</v>
      </c>
      <c r="AE264" s="18">
        <v>0.15304170386430299</v>
      </c>
      <c r="AF264" s="18"/>
      <c r="AG264" s="17">
        <v>10</v>
      </c>
      <c r="AH264" s="18">
        <v>8.3752093802345107E-2</v>
      </c>
      <c r="AI264" s="18"/>
      <c r="AJ264" s="17">
        <v>10</v>
      </c>
      <c r="AK264" s="18">
        <v>0.11900511722003999</v>
      </c>
      <c r="AL264" s="18"/>
      <c r="AM264" s="17">
        <v>2</v>
      </c>
      <c r="AN264" s="18">
        <v>5.1880674448767802E-2</v>
      </c>
      <c r="AO264" s="18"/>
      <c r="AP264" s="17">
        <v>23</v>
      </c>
      <c r="AQ264" s="18">
        <v>0.18552875695732801</v>
      </c>
      <c r="AR264" s="18"/>
      <c r="AS264" s="17">
        <v>16</v>
      </c>
      <c r="AT264" s="18">
        <v>0.14111836302698899</v>
      </c>
      <c r="AU264" s="18"/>
      <c r="AV264" s="17">
        <v>18</v>
      </c>
      <c r="AW264" s="18">
        <v>0.237498350705898</v>
      </c>
      <c r="AX264" s="18"/>
      <c r="AY264" s="17">
        <v>3</v>
      </c>
      <c r="AZ264" s="18">
        <v>4.55304295037183E-2</v>
      </c>
      <c r="BA264" s="18"/>
      <c r="BB264" s="17">
        <v>8</v>
      </c>
      <c r="BC264" s="18">
        <v>0.14453477868112</v>
      </c>
      <c r="BD264" s="18"/>
    </row>
    <row r="265" spans="1:56" x14ac:dyDescent="0.15">
      <c r="A265" s="70"/>
      <c r="B265" s="14" t="s">
        <v>16</v>
      </c>
      <c r="C265" s="15">
        <v>490</v>
      </c>
      <c r="D265" s="16">
        <v>0.296987696224014</v>
      </c>
      <c r="E265" s="16"/>
      <c r="F265" s="15">
        <v>24</v>
      </c>
      <c r="G265" s="16">
        <v>0.20947892118355599</v>
      </c>
      <c r="H265" s="16"/>
      <c r="I265" s="15">
        <v>14</v>
      </c>
      <c r="J265" s="16">
        <v>0.24242424242424199</v>
      </c>
      <c r="K265" s="16"/>
      <c r="L265" s="15">
        <v>33</v>
      </c>
      <c r="M265" s="16">
        <v>0.27536715620827801</v>
      </c>
      <c r="N265" s="16"/>
      <c r="O265" s="15">
        <v>39</v>
      </c>
      <c r="P265" s="16">
        <v>0.42025862068965503</v>
      </c>
      <c r="Q265" s="16"/>
      <c r="R265" s="15">
        <v>29</v>
      </c>
      <c r="S265" s="16">
        <v>0.46857327516561598</v>
      </c>
      <c r="T265" s="16"/>
      <c r="U265" s="15">
        <v>69</v>
      </c>
      <c r="V265" s="16">
        <v>0.355890241386425</v>
      </c>
      <c r="W265" s="16"/>
      <c r="X265" s="15">
        <v>34</v>
      </c>
      <c r="Y265" s="16">
        <v>0.35280689011103</v>
      </c>
      <c r="Z265" s="16"/>
      <c r="AA265" s="17">
        <v>36</v>
      </c>
      <c r="AB265" s="18">
        <v>0.26134301270417398</v>
      </c>
      <c r="AC265" s="18"/>
      <c r="AD265" s="17">
        <v>19</v>
      </c>
      <c r="AE265" s="18">
        <v>0.235323259846421</v>
      </c>
      <c r="AF265" s="18"/>
      <c r="AG265" s="17">
        <v>29</v>
      </c>
      <c r="AH265" s="18">
        <v>0.232222934016656</v>
      </c>
      <c r="AI265" s="18"/>
      <c r="AJ265" s="17">
        <v>15</v>
      </c>
      <c r="AK265" s="18">
        <v>0.17401392111368899</v>
      </c>
      <c r="AL265" s="18"/>
      <c r="AM265" s="17">
        <v>10</v>
      </c>
      <c r="AN265" s="18">
        <v>0.27777777777777801</v>
      </c>
      <c r="AO265" s="18"/>
      <c r="AP265" s="17">
        <v>34</v>
      </c>
      <c r="AQ265" s="18">
        <v>0.26687598116169498</v>
      </c>
      <c r="AR265" s="18"/>
      <c r="AS265" s="17">
        <v>31</v>
      </c>
      <c r="AT265" s="18">
        <v>0.27602172558098098</v>
      </c>
      <c r="AU265" s="18"/>
      <c r="AV265" s="17">
        <v>30</v>
      </c>
      <c r="AW265" s="18">
        <v>0.36652412950519198</v>
      </c>
      <c r="AX265" s="18"/>
      <c r="AY265" s="17">
        <v>26</v>
      </c>
      <c r="AZ265" s="18">
        <v>0.38207200587803097</v>
      </c>
      <c r="BA265" s="18"/>
      <c r="BB265" s="17">
        <v>18</v>
      </c>
      <c r="BC265" s="18">
        <v>0.31239153071850101</v>
      </c>
      <c r="BD265" s="18"/>
    </row>
    <row r="266" spans="1:56" x14ac:dyDescent="0.15">
      <c r="A266" s="68" t="s">
        <v>69</v>
      </c>
      <c r="B266" s="14" t="s">
        <v>14</v>
      </c>
      <c r="C266" s="15">
        <v>599</v>
      </c>
      <c r="D266" s="16">
        <v>0.18483775010183001</v>
      </c>
      <c r="E266" s="16">
        <v>36.136363636363598</v>
      </c>
      <c r="F266" s="15">
        <v>40</v>
      </c>
      <c r="G266" s="16">
        <v>0.17896290993691599</v>
      </c>
      <c r="H266" s="16">
        <v>42.857142857142897</v>
      </c>
      <c r="I266" s="15">
        <v>24</v>
      </c>
      <c r="J266" s="16">
        <v>0.21291696238467001</v>
      </c>
      <c r="K266" s="16">
        <v>14.285714285714301</v>
      </c>
      <c r="L266" s="15">
        <v>54</v>
      </c>
      <c r="M266" s="16">
        <v>0.227282293025801</v>
      </c>
      <c r="N266" s="16">
        <v>31.707317073170699</v>
      </c>
      <c r="O266" s="15">
        <v>44</v>
      </c>
      <c r="P266" s="16">
        <v>0.24479804161566701</v>
      </c>
      <c r="Q266" s="16">
        <v>41.935483870967701</v>
      </c>
      <c r="R266" s="15">
        <v>30</v>
      </c>
      <c r="S266" s="16">
        <v>0.26200873362445398</v>
      </c>
      <c r="T266" s="16">
        <v>15.384615384615399</v>
      </c>
      <c r="U266" s="15">
        <v>72</v>
      </c>
      <c r="V266" s="16">
        <v>0.18953353690639099</v>
      </c>
      <c r="W266" s="16">
        <v>22.033898305084701</v>
      </c>
      <c r="X266" s="15">
        <v>38</v>
      </c>
      <c r="Y266" s="16">
        <v>0.194244236569033</v>
      </c>
      <c r="Z266" s="16">
        <v>46.153846153846203</v>
      </c>
      <c r="AA266" s="17">
        <v>38</v>
      </c>
      <c r="AB266" s="18">
        <v>0.142167683040892</v>
      </c>
      <c r="AC266" s="18">
        <v>35.714285714285701</v>
      </c>
      <c r="AD266" s="17">
        <v>24</v>
      </c>
      <c r="AE266" s="18">
        <v>0.150801131008483</v>
      </c>
      <c r="AF266" s="18">
        <v>84.615384615384599</v>
      </c>
      <c r="AG266" s="17">
        <v>56</v>
      </c>
      <c r="AH266" s="18">
        <v>0.229245128541019</v>
      </c>
      <c r="AI266" s="18">
        <v>27.272727272727298</v>
      </c>
      <c r="AJ266" s="17">
        <v>28</v>
      </c>
      <c r="AK266" s="18">
        <v>0.16448334606121101</v>
      </c>
      <c r="AL266" s="18">
        <v>100</v>
      </c>
      <c r="AM266" s="17">
        <v>12</v>
      </c>
      <c r="AN266" s="18">
        <v>0.160965794768612</v>
      </c>
      <c r="AO266" s="18">
        <v>33.3333333333333</v>
      </c>
      <c r="AP266" s="17">
        <v>41</v>
      </c>
      <c r="AQ266" s="18">
        <v>0.16310617814377201</v>
      </c>
      <c r="AR266" s="18">
        <v>36.6666666666667</v>
      </c>
      <c r="AS266" s="17">
        <v>22</v>
      </c>
      <c r="AT266" s="18">
        <v>9.7478842660286197E-2</v>
      </c>
      <c r="AU266" s="18">
        <v>46.6666666666667</v>
      </c>
      <c r="AV266" s="17">
        <v>23</v>
      </c>
      <c r="AW266" s="18">
        <v>0.14590205531591</v>
      </c>
      <c r="AX266" s="18">
        <v>27.7777777777778</v>
      </c>
      <c r="AY266" s="17">
        <v>20</v>
      </c>
      <c r="AZ266" s="18">
        <v>0.14932059130954201</v>
      </c>
      <c r="BA266" s="18">
        <v>33.3333333333333</v>
      </c>
      <c r="BB266" s="17">
        <v>33</v>
      </c>
      <c r="BC266" s="18">
        <v>0.29211295034079798</v>
      </c>
      <c r="BD266" s="18">
        <v>50</v>
      </c>
    </row>
    <row r="267" spans="1:56" x14ac:dyDescent="0.15">
      <c r="A267" s="69"/>
      <c r="B267" s="14" t="s">
        <v>15</v>
      </c>
      <c r="C267" s="15">
        <v>159</v>
      </c>
      <c r="D267" s="16">
        <v>9.9950967449930206E-2</v>
      </c>
      <c r="E267" s="16"/>
      <c r="F267" s="15">
        <v>12</v>
      </c>
      <c r="G267" s="16">
        <v>0.11015237745548</v>
      </c>
      <c r="H267" s="16"/>
      <c r="I267" s="15">
        <v>3</v>
      </c>
      <c r="J267" s="16">
        <v>5.4575222848826599E-2</v>
      </c>
      <c r="K267" s="16"/>
      <c r="L267" s="15">
        <v>13</v>
      </c>
      <c r="M267" s="16">
        <v>0.11040339702760101</v>
      </c>
      <c r="N267" s="16"/>
      <c r="O267" s="15">
        <v>13</v>
      </c>
      <c r="P267" s="16">
        <v>0.14952841039797601</v>
      </c>
      <c r="Q267" s="16"/>
      <c r="R267" s="15">
        <v>4</v>
      </c>
      <c r="S267" s="16">
        <v>7.6031172780840095E-2</v>
      </c>
      <c r="T267" s="16"/>
      <c r="U267" s="15">
        <v>13</v>
      </c>
      <c r="V267" s="16">
        <v>6.9892473118279605E-2</v>
      </c>
      <c r="W267" s="16"/>
      <c r="X267" s="15">
        <v>12</v>
      </c>
      <c r="Y267" s="16">
        <v>0.120894620189402</v>
      </c>
      <c r="Z267" s="16"/>
      <c r="AA267" s="17">
        <v>10</v>
      </c>
      <c r="AB267" s="18">
        <v>7.7196232823838196E-2</v>
      </c>
      <c r="AC267" s="18"/>
      <c r="AD267" s="17">
        <v>11</v>
      </c>
      <c r="AE267" s="18">
        <v>0.14028822854227799</v>
      </c>
      <c r="AF267" s="18"/>
      <c r="AG267" s="17">
        <v>12</v>
      </c>
      <c r="AH267" s="18">
        <v>0.10050251256281401</v>
      </c>
      <c r="AI267" s="18"/>
      <c r="AJ267" s="17">
        <v>14</v>
      </c>
      <c r="AK267" s="18">
        <v>0.16660716410805701</v>
      </c>
      <c r="AL267" s="18"/>
      <c r="AM267" s="17">
        <v>3</v>
      </c>
      <c r="AN267" s="18">
        <v>7.7821011673151794E-2</v>
      </c>
      <c r="AO267" s="18"/>
      <c r="AP267" s="17">
        <v>11</v>
      </c>
      <c r="AQ267" s="18">
        <v>8.8731144631765693E-2</v>
      </c>
      <c r="AR267" s="18"/>
      <c r="AS267" s="17">
        <v>7</v>
      </c>
      <c r="AT267" s="18">
        <v>6.17392838243076E-2</v>
      </c>
      <c r="AU267" s="18"/>
      <c r="AV267" s="17">
        <v>5</v>
      </c>
      <c r="AW267" s="18">
        <v>6.5971764084971601E-2</v>
      </c>
      <c r="AX267" s="18"/>
      <c r="AY267" s="17">
        <v>5</v>
      </c>
      <c r="AZ267" s="18">
        <v>7.5884049172863899E-2</v>
      </c>
      <c r="BA267" s="18"/>
      <c r="BB267" s="17">
        <v>11</v>
      </c>
      <c r="BC267" s="18">
        <v>0.19873532068654001</v>
      </c>
      <c r="BD267" s="18"/>
    </row>
    <row r="268" spans="1:56" x14ac:dyDescent="0.15">
      <c r="A268" s="70"/>
      <c r="B268" s="14" t="s">
        <v>16</v>
      </c>
      <c r="C268" s="15">
        <v>440</v>
      </c>
      <c r="D268" s="16">
        <v>0.26668282926238002</v>
      </c>
      <c r="E268" s="16"/>
      <c r="F268" s="15">
        <v>28</v>
      </c>
      <c r="G268" s="16">
        <v>0.244392074714149</v>
      </c>
      <c r="H268" s="16"/>
      <c r="I268" s="15">
        <v>21</v>
      </c>
      <c r="J268" s="16">
        <v>0.36363636363636398</v>
      </c>
      <c r="K268" s="16"/>
      <c r="L268" s="15">
        <v>41</v>
      </c>
      <c r="M268" s="16">
        <v>0.342122830440587</v>
      </c>
      <c r="N268" s="16"/>
      <c r="O268" s="15">
        <v>31</v>
      </c>
      <c r="P268" s="16">
        <v>0.33405172413793099</v>
      </c>
      <c r="Q268" s="16"/>
      <c r="R268" s="15">
        <v>26</v>
      </c>
      <c r="S268" s="16">
        <v>0.42010017773469099</v>
      </c>
      <c r="T268" s="16"/>
      <c r="U268" s="15">
        <v>59</v>
      </c>
      <c r="V268" s="16">
        <v>0.30431194553332003</v>
      </c>
      <c r="W268" s="16"/>
      <c r="X268" s="15">
        <v>26</v>
      </c>
      <c r="Y268" s="16">
        <v>0.26979350420255299</v>
      </c>
      <c r="Z268" s="16"/>
      <c r="AA268" s="17">
        <v>28</v>
      </c>
      <c r="AB268" s="18">
        <v>0.20326678765880199</v>
      </c>
      <c r="AC268" s="18"/>
      <c r="AD268" s="17">
        <v>13</v>
      </c>
      <c r="AE268" s="18">
        <v>0.16101065147386701</v>
      </c>
      <c r="AF268" s="18"/>
      <c r="AG268" s="17">
        <v>44</v>
      </c>
      <c r="AH268" s="18">
        <v>0.35233824471492597</v>
      </c>
      <c r="AI268" s="18"/>
      <c r="AJ268" s="17">
        <v>14</v>
      </c>
      <c r="AK268" s="18">
        <v>0.16241299303944301</v>
      </c>
      <c r="AL268" s="18"/>
      <c r="AM268" s="17">
        <v>9</v>
      </c>
      <c r="AN268" s="18">
        <v>0.25</v>
      </c>
      <c r="AO268" s="18"/>
      <c r="AP268" s="17">
        <v>30</v>
      </c>
      <c r="AQ268" s="18">
        <v>0.23547880690737799</v>
      </c>
      <c r="AR268" s="18"/>
      <c r="AS268" s="17">
        <v>15</v>
      </c>
      <c r="AT268" s="18">
        <v>0.13355889947466801</v>
      </c>
      <c r="AU268" s="18"/>
      <c r="AV268" s="17">
        <v>18</v>
      </c>
      <c r="AW268" s="18">
        <v>0.21991447770311501</v>
      </c>
      <c r="AX268" s="18"/>
      <c r="AY268" s="17">
        <v>15</v>
      </c>
      <c r="AZ268" s="18">
        <v>0.220426157237325</v>
      </c>
      <c r="BA268" s="18"/>
      <c r="BB268" s="17">
        <v>22</v>
      </c>
      <c r="BC268" s="18">
        <v>0.38181187087816698</v>
      </c>
      <c r="BD268" s="18"/>
    </row>
    <row r="269" spans="1:56" x14ac:dyDescent="0.15">
      <c r="A269" s="68" t="s">
        <v>70</v>
      </c>
      <c r="B269" s="14" t="s">
        <v>14</v>
      </c>
      <c r="C269" s="15">
        <v>568</v>
      </c>
      <c r="D269" s="16">
        <v>0.17527185652393901</v>
      </c>
      <c r="E269" s="16">
        <v>41.293532338308502</v>
      </c>
      <c r="F269" s="15">
        <v>28</v>
      </c>
      <c r="G269" s="16">
        <v>0.12527403695584099</v>
      </c>
      <c r="H269" s="16">
        <v>21.739130434782599</v>
      </c>
      <c r="I269" s="15">
        <v>21</v>
      </c>
      <c r="J269" s="16">
        <v>0.186302342086586</v>
      </c>
      <c r="K269" s="16">
        <v>23.529411764705898</v>
      </c>
      <c r="L269" s="15">
        <v>67</v>
      </c>
      <c r="M269" s="16">
        <v>0.281998400606086</v>
      </c>
      <c r="N269" s="16">
        <v>39.5833333333333</v>
      </c>
      <c r="O269" s="15">
        <v>42</v>
      </c>
      <c r="P269" s="16">
        <v>0.233670857905864</v>
      </c>
      <c r="Q269" s="16">
        <v>35.4838709677419</v>
      </c>
      <c r="R269" s="15">
        <v>32</v>
      </c>
      <c r="S269" s="16">
        <v>0.27947598253275102</v>
      </c>
      <c r="T269" s="16">
        <v>45.454545454545503</v>
      </c>
      <c r="U269" s="15">
        <v>72</v>
      </c>
      <c r="V269" s="16">
        <v>0.18953353690639099</v>
      </c>
      <c r="W269" s="16">
        <v>18.032786885245901</v>
      </c>
      <c r="X269" s="15">
        <v>43</v>
      </c>
      <c r="Y269" s="16">
        <v>0.219802688749169</v>
      </c>
      <c r="Z269" s="16">
        <v>95.454545454545496</v>
      </c>
      <c r="AA269" s="17">
        <v>38</v>
      </c>
      <c r="AB269" s="18">
        <v>0.142167683040892</v>
      </c>
      <c r="AC269" s="18">
        <v>35.714285714285701</v>
      </c>
      <c r="AD269" s="17">
        <v>20</v>
      </c>
      <c r="AE269" s="18">
        <v>0.12566760917373501</v>
      </c>
      <c r="AF269" s="18">
        <v>53.846153846153797</v>
      </c>
      <c r="AG269" s="17">
        <v>32</v>
      </c>
      <c r="AH269" s="18">
        <v>0.13099721630915301</v>
      </c>
      <c r="AI269" s="18">
        <v>45.454545454545503</v>
      </c>
      <c r="AJ269" s="17">
        <v>20</v>
      </c>
      <c r="AK269" s="18">
        <v>0.117488104329437</v>
      </c>
      <c r="AL269" s="18">
        <v>66.6666666666667</v>
      </c>
      <c r="AM269" s="17">
        <v>10</v>
      </c>
      <c r="AN269" s="18">
        <v>0.13413816230717601</v>
      </c>
      <c r="AO269" s="18">
        <v>25</v>
      </c>
      <c r="AP269" s="17">
        <v>42</v>
      </c>
      <c r="AQ269" s="18">
        <v>0.167084377610693</v>
      </c>
      <c r="AR269" s="18">
        <v>44.827586206896598</v>
      </c>
      <c r="AS269" s="17">
        <v>32</v>
      </c>
      <c r="AT269" s="18">
        <v>0.14178740750587099</v>
      </c>
      <c r="AU269" s="18">
        <v>28</v>
      </c>
      <c r="AV269" s="17">
        <v>25</v>
      </c>
      <c r="AW269" s="18">
        <v>0.158589190560771</v>
      </c>
      <c r="AX269" s="18">
        <v>66.6666666666667</v>
      </c>
      <c r="AY269" s="17">
        <v>19</v>
      </c>
      <c r="AZ269" s="18">
        <v>0.14185456174406499</v>
      </c>
      <c r="BA269" s="18">
        <v>72.727272727272705</v>
      </c>
      <c r="BB269" s="17">
        <v>25</v>
      </c>
      <c r="BC269" s="18">
        <v>0.22129768965211999</v>
      </c>
      <c r="BD269" s="18">
        <v>66.6666666666667</v>
      </c>
    </row>
    <row r="270" spans="1:56" x14ac:dyDescent="0.15">
      <c r="A270" s="69"/>
      <c r="B270" s="14" t="s">
        <v>15</v>
      </c>
      <c r="C270" s="15">
        <v>166</v>
      </c>
      <c r="D270" s="16">
        <v>0.104351324507474</v>
      </c>
      <c r="E270" s="16"/>
      <c r="F270" s="15">
        <v>5</v>
      </c>
      <c r="G270" s="16">
        <v>4.58968239397834E-2</v>
      </c>
      <c r="H270" s="16"/>
      <c r="I270" s="15">
        <v>4</v>
      </c>
      <c r="J270" s="16">
        <v>7.2766963798435502E-2</v>
      </c>
      <c r="K270" s="16"/>
      <c r="L270" s="15">
        <v>19</v>
      </c>
      <c r="M270" s="16">
        <v>0.16135881104034</v>
      </c>
      <c r="N270" s="16"/>
      <c r="O270" s="15">
        <v>11</v>
      </c>
      <c r="P270" s="16">
        <v>0.12652403956751801</v>
      </c>
      <c r="Q270" s="16"/>
      <c r="R270" s="15">
        <v>10</v>
      </c>
      <c r="S270" s="16">
        <v>0.19007793195209999</v>
      </c>
      <c r="T270" s="16"/>
      <c r="U270" s="15">
        <v>11</v>
      </c>
      <c r="V270" s="16">
        <v>5.9139784946236597E-2</v>
      </c>
      <c r="W270" s="16"/>
      <c r="X270" s="15">
        <v>21</v>
      </c>
      <c r="Y270" s="16">
        <v>0.211565585331453</v>
      </c>
      <c r="Z270" s="16"/>
      <c r="AA270" s="17">
        <v>10</v>
      </c>
      <c r="AB270" s="18">
        <v>7.7196232823838196E-2</v>
      </c>
      <c r="AC270" s="18"/>
      <c r="AD270" s="17">
        <v>7</v>
      </c>
      <c r="AE270" s="18">
        <v>8.9274327254176805E-2</v>
      </c>
      <c r="AF270" s="18"/>
      <c r="AG270" s="17">
        <v>10</v>
      </c>
      <c r="AH270" s="18">
        <v>8.3752093802345107E-2</v>
      </c>
      <c r="AI270" s="18"/>
      <c r="AJ270" s="17">
        <v>8</v>
      </c>
      <c r="AK270" s="18">
        <v>9.5204093776032395E-2</v>
      </c>
      <c r="AL270" s="18"/>
      <c r="AM270" s="17">
        <v>2</v>
      </c>
      <c r="AN270" s="18">
        <v>5.1880674448767802E-2</v>
      </c>
      <c r="AO270" s="18"/>
      <c r="AP270" s="17">
        <v>13</v>
      </c>
      <c r="AQ270" s="18">
        <v>0.10486408001936</v>
      </c>
      <c r="AR270" s="18"/>
      <c r="AS270" s="17">
        <v>7</v>
      </c>
      <c r="AT270" s="18">
        <v>6.17392838243076E-2</v>
      </c>
      <c r="AU270" s="18"/>
      <c r="AV270" s="17">
        <v>10</v>
      </c>
      <c r="AW270" s="18">
        <v>0.13194352816994301</v>
      </c>
      <c r="AX270" s="18"/>
      <c r="AY270" s="17">
        <v>8</v>
      </c>
      <c r="AZ270" s="18">
        <v>0.121414478676582</v>
      </c>
      <c r="BA270" s="18"/>
      <c r="BB270" s="17">
        <v>10</v>
      </c>
      <c r="BC270" s="18">
        <v>0.18066847335139999</v>
      </c>
      <c r="BD270" s="18"/>
    </row>
    <row r="271" spans="1:56" x14ac:dyDescent="0.15">
      <c r="A271" s="70"/>
      <c r="B271" s="14" t="s">
        <v>16</v>
      </c>
      <c r="C271" s="15">
        <v>402</v>
      </c>
      <c r="D271" s="16">
        <v>0.24365113037153799</v>
      </c>
      <c r="E271" s="16"/>
      <c r="F271" s="15">
        <v>23</v>
      </c>
      <c r="G271" s="16">
        <v>0.20075063280090799</v>
      </c>
      <c r="H271" s="16"/>
      <c r="I271" s="15">
        <v>17</v>
      </c>
      <c r="J271" s="16">
        <v>0.29437229437229401</v>
      </c>
      <c r="K271" s="16"/>
      <c r="L271" s="15">
        <v>48</v>
      </c>
      <c r="M271" s="16">
        <v>0.40053404539385801</v>
      </c>
      <c r="N271" s="16"/>
      <c r="O271" s="15">
        <v>31</v>
      </c>
      <c r="P271" s="16">
        <v>0.33405172413793099</v>
      </c>
      <c r="Q271" s="16"/>
      <c r="R271" s="15">
        <v>22</v>
      </c>
      <c r="S271" s="16">
        <v>0.355469381160123</v>
      </c>
      <c r="T271" s="16"/>
      <c r="U271" s="15">
        <v>61</v>
      </c>
      <c r="V271" s="16">
        <v>0.31462760470394102</v>
      </c>
      <c r="W271" s="16"/>
      <c r="X271" s="15">
        <v>22</v>
      </c>
      <c r="Y271" s="16">
        <v>0.22828681124831399</v>
      </c>
      <c r="Z271" s="16"/>
      <c r="AA271" s="17">
        <v>28</v>
      </c>
      <c r="AB271" s="18">
        <v>0.20326678765880199</v>
      </c>
      <c r="AC271" s="18"/>
      <c r="AD271" s="17">
        <v>13</v>
      </c>
      <c r="AE271" s="18">
        <v>0.16101065147386701</v>
      </c>
      <c r="AF271" s="18"/>
      <c r="AG271" s="17">
        <v>22</v>
      </c>
      <c r="AH271" s="18">
        <v>0.17616912235746299</v>
      </c>
      <c r="AI271" s="18"/>
      <c r="AJ271" s="17">
        <v>12</v>
      </c>
      <c r="AK271" s="18">
        <v>0.13921113689095099</v>
      </c>
      <c r="AL271" s="18"/>
      <c r="AM271" s="17">
        <v>8</v>
      </c>
      <c r="AN271" s="18">
        <v>0.22222222222222199</v>
      </c>
      <c r="AO271" s="18"/>
      <c r="AP271" s="17">
        <v>29</v>
      </c>
      <c r="AQ271" s="18">
        <v>0.22762951334379899</v>
      </c>
      <c r="AR271" s="18"/>
      <c r="AS271" s="17">
        <v>25</v>
      </c>
      <c r="AT271" s="18">
        <v>0.22259816579111399</v>
      </c>
      <c r="AU271" s="18"/>
      <c r="AV271" s="17">
        <v>15</v>
      </c>
      <c r="AW271" s="18">
        <v>0.18326206475259599</v>
      </c>
      <c r="AX271" s="18"/>
      <c r="AY271" s="17">
        <v>11</v>
      </c>
      <c r="AZ271" s="18">
        <v>0.161645848640705</v>
      </c>
      <c r="BA271" s="18"/>
      <c r="BB271" s="17">
        <v>15</v>
      </c>
      <c r="BC271" s="18">
        <v>0.26032627559874999</v>
      </c>
      <c r="BD271" s="18"/>
    </row>
    <row r="272" spans="1:56" x14ac:dyDescent="0.15">
      <c r="A272" s="68" t="s">
        <v>71</v>
      </c>
      <c r="B272" s="14" t="s">
        <v>14</v>
      </c>
      <c r="C272" s="15">
        <v>461</v>
      </c>
      <c r="D272" s="16">
        <v>0.14225409481960599</v>
      </c>
      <c r="E272" s="16">
        <v>40.548780487804898</v>
      </c>
      <c r="F272" s="15">
        <v>26</v>
      </c>
      <c r="G272" s="16">
        <v>0.116325891458995</v>
      </c>
      <c r="H272" s="16">
        <v>23.8095238095238</v>
      </c>
      <c r="I272" s="15">
        <v>19</v>
      </c>
      <c r="J272" s="16">
        <v>0.16855926188786399</v>
      </c>
      <c r="K272" s="16">
        <v>35.714285714285701</v>
      </c>
      <c r="L272" s="15">
        <v>54</v>
      </c>
      <c r="M272" s="16">
        <v>0.227282293025801</v>
      </c>
      <c r="N272" s="16">
        <v>22.727272727272702</v>
      </c>
      <c r="O272" s="15">
        <v>42</v>
      </c>
      <c r="P272" s="16">
        <v>0.233670857905864</v>
      </c>
      <c r="Q272" s="16">
        <v>35.4838709677419</v>
      </c>
      <c r="R272" s="15">
        <v>21</v>
      </c>
      <c r="S272" s="16">
        <v>0.183406113537118</v>
      </c>
      <c r="T272" s="16">
        <v>40</v>
      </c>
      <c r="U272" s="15">
        <v>66</v>
      </c>
      <c r="V272" s="16">
        <v>0.17373907549752601</v>
      </c>
      <c r="W272" s="16">
        <v>57.142857142857103</v>
      </c>
      <c r="X272" s="15">
        <v>23</v>
      </c>
      <c r="Y272" s="16">
        <v>0.11756888002862501</v>
      </c>
      <c r="Z272" s="16">
        <v>64.285714285714306</v>
      </c>
      <c r="AA272" s="17">
        <v>28</v>
      </c>
      <c r="AB272" s="18">
        <v>0.10475513487223601</v>
      </c>
      <c r="AC272" s="18">
        <v>75</v>
      </c>
      <c r="AD272" s="17">
        <v>16</v>
      </c>
      <c r="AE272" s="18">
        <v>0.100534087338988</v>
      </c>
      <c r="AF272" s="18">
        <v>45.454545454545503</v>
      </c>
      <c r="AG272" s="17">
        <v>28</v>
      </c>
      <c r="AH272" s="18">
        <v>0.114622564270509</v>
      </c>
      <c r="AI272" s="18">
        <v>27.272727272727298</v>
      </c>
      <c r="AJ272" s="17">
        <v>18</v>
      </c>
      <c r="AK272" s="18">
        <v>0.105739293896493</v>
      </c>
      <c r="AL272" s="18">
        <v>38.461538461538503</v>
      </c>
      <c r="AM272" s="17">
        <v>5</v>
      </c>
      <c r="AN272" s="18">
        <v>6.70690811535882E-2</v>
      </c>
      <c r="AO272" s="18">
        <v>66.6666666666667</v>
      </c>
      <c r="AP272" s="17">
        <v>28</v>
      </c>
      <c r="AQ272" s="18">
        <v>0.111389585073796</v>
      </c>
      <c r="AR272" s="18">
        <v>55.5555555555556</v>
      </c>
      <c r="AS272" s="17">
        <v>24</v>
      </c>
      <c r="AT272" s="18">
        <v>0.10634055562940301</v>
      </c>
      <c r="AU272" s="18">
        <v>20</v>
      </c>
      <c r="AV272" s="17">
        <v>27</v>
      </c>
      <c r="AW272" s="18">
        <v>0.17127632580563301</v>
      </c>
      <c r="AX272" s="18">
        <v>58.823529411764703</v>
      </c>
      <c r="AY272" s="17">
        <v>9</v>
      </c>
      <c r="AZ272" s="18">
        <v>6.71942660892937E-2</v>
      </c>
      <c r="BA272" s="18">
        <v>50</v>
      </c>
      <c r="BB272" s="17">
        <v>27</v>
      </c>
      <c r="BC272" s="18">
        <v>0.23900150482429</v>
      </c>
      <c r="BD272" s="18">
        <v>28.571428571428601</v>
      </c>
    </row>
    <row r="273" spans="1:56" x14ac:dyDescent="0.15">
      <c r="A273" s="69"/>
      <c r="B273" s="14" t="s">
        <v>15</v>
      </c>
      <c r="C273" s="15">
        <v>133</v>
      </c>
      <c r="D273" s="16">
        <v>8.3606784093337896E-2</v>
      </c>
      <c r="E273" s="16"/>
      <c r="F273" s="15">
        <v>5</v>
      </c>
      <c r="G273" s="16">
        <v>4.58968239397834E-2</v>
      </c>
      <c r="H273" s="16"/>
      <c r="I273" s="15">
        <v>5</v>
      </c>
      <c r="J273" s="16">
        <v>9.0958704748044406E-2</v>
      </c>
      <c r="K273" s="16"/>
      <c r="L273" s="15">
        <v>10</v>
      </c>
      <c r="M273" s="16">
        <v>8.4925690021231404E-2</v>
      </c>
      <c r="N273" s="16"/>
      <c r="O273" s="15">
        <v>11</v>
      </c>
      <c r="P273" s="16">
        <v>0.12652403956751801</v>
      </c>
      <c r="Q273" s="16"/>
      <c r="R273" s="15">
        <v>6</v>
      </c>
      <c r="S273" s="16">
        <v>0.11404675917126</v>
      </c>
      <c r="T273" s="16"/>
      <c r="U273" s="15">
        <v>24</v>
      </c>
      <c r="V273" s="16">
        <v>0.12903225806451599</v>
      </c>
      <c r="W273" s="16"/>
      <c r="X273" s="15">
        <v>9</v>
      </c>
      <c r="Y273" s="16">
        <v>9.0670965142051196E-2</v>
      </c>
      <c r="Z273" s="16"/>
      <c r="AA273" s="17">
        <v>12</v>
      </c>
      <c r="AB273" s="18">
        <v>9.2635479388605793E-2</v>
      </c>
      <c r="AC273" s="18"/>
      <c r="AD273" s="17">
        <v>5</v>
      </c>
      <c r="AE273" s="18">
        <v>6.3767376610126297E-2</v>
      </c>
      <c r="AF273" s="18"/>
      <c r="AG273" s="17">
        <v>6</v>
      </c>
      <c r="AH273" s="18">
        <v>5.0251256281407003E-2</v>
      </c>
      <c r="AI273" s="18"/>
      <c r="AJ273" s="17">
        <v>5</v>
      </c>
      <c r="AK273" s="18">
        <v>5.9502558610020198E-2</v>
      </c>
      <c r="AL273" s="18"/>
      <c r="AM273" s="17">
        <v>2</v>
      </c>
      <c r="AN273" s="18">
        <v>5.1880674448767802E-2</v>
      </c>
      <c r="AO273" s="18"/>
      <c r="AP273" s="17">
        <v>10</v>
      </c>
      <c r="AQ273" s="18">
        <v>8.0664676937968902E-2</v>
      </c>
      <c r="AR273" s="18"/>
      <c r="AS273" s="17">
        <v>4</v>
      </c>
      <c r="AT273" s="18">
        <v>3.5279590756747199E-2</v>
      </c>
      <c r="AU273" s="18"/>
      <c r="AV273" s="17">
        <v>10</v>
      </c>
      <c r="AW273" s="18">
        <v>0.13194352816994301</v>
      </c>
      <c r="AX273" s="18"/>
      <c r="AY273" s="17">
        <v>3</v>
      </c>
      <c r="AZ273" s="18">
        <v>4.55304295037183E-2</v>
      </c>
      <c r="BA273" s="18"/>
      <c r="BB273" s="17">
        <v>6</v>
      </c>
      <c r="BC273" s="18">
        <v>0.10840108401084</v>
      </c>
      <c r="BD273" s="18"/>
    </row>
    <row r="274" spans="1:56" x14ac:dyDescent="0.15">
      <c r="A274" s="70"/>
      <c r="B274" s="14" t="s">
        <v>16</v>
      </c>
      <c r="C274" s="15">
        <v>328</v>
      </c>
      <c r="D274" s="16">
        <v>0.19879992726831899</v>
      </c>
      <c r="E274" s="16"/>
      <c r="F274" s="15">
        <v>21</v>
      </c>
      <c r="G274" s="16">
        <v>0.183294056035611</v>
      </c>
      <c r="H274" s="16"/>
      <c r="I274" s="15">
        <v>14</v>
      </c>
      <c r="J274" s="16">
        <v>0.24242424242424199</v>
      </c>
      <c r="K274" s="16"/>
      <c r="L274" s="15">
        <v>44</v>
      </c>
      <c r="M274" s="16">
        <v>0.36715620827770401</v>
      </c>
      <c r="N274" s="16"/>
      <c r="O274" s="15">
        <v>31</v>
      </c>
      <c r="P274" s="16">
        <v>0.33405172413793099</v>
      </c>
      <c r="Q274" s="16"/>
      <c r="R274" s="15">
        <v>15</v>
      </c>
      <c r="S274" s="16">
        <v>0.24236548715462899</v>
      </c>
      <c r="T274" s="16"/>
      <c r="U274" s="15">
        <v>42</v>
      </c>
      <c r="V274" s="16">
        <v>0.21662884258304099</v>
      </c>
      <c r="W274" s="16"/>
      <c r="X274" s="15">
        <v>14</v>
      </c>
      <c r="Y274" s="16">
        <v>0.145273425339836</v>
      </c>
      <c r="Z274" s="16"/>
      <c r="AA274" s="17">
        <v>16</v>
      </c>
      <c r="AB274" s="18">
        <v>0.116152450090744</v>
      </c>
      <c r="AC274" s="18"/>
      <c r="AD274" s="17">
        <v>11</v>
      </c>
      <c r="AE274" s="18">
        <v>0.13623978201634901</v>
      </c>
      <c r="AF274" s="18"/>
      <c r="AG274" s="17">
        <v>22</v>
      </c>
      <c r="AH274" s="18">
        <v>0.17616912235746299</v>
      </c>
      <c r="AI274" s="18"/>
      <c r="AJ274" s="17">
        <v>13</v>
      </c>
      <c r="AK274" s="18">
        <v>0.150812064965197</v>
      </c>
      <c r="AL274" s="18"/>
      <c r="AM274" s="17">
        <v>3</v>
      </c>
      <c r="AN274" s="18">
        <v>8.3333333333333301E-2</v>
      </c>
      <c r="AO274" s="18"/>
      <c r="AP274" s="17">
        <v>18</v>
      </c>
      <c r="AQ274" s="18">
        <v>0.14128728414442701</v>
      </c>
      <c r="AR274" s="18"/>
      <c r="AS274" s="17">
        <v>20</v>
      </c>
      <c r="AT274" s="18">
        <v>0.178078532632891</v>
      </c>
      <c r="AU274" s="18"/>
      <c r="AV274" s="17">
        <v>17</v>
      </c>
      <c r="AW274" s="18">
        <v>0.207697006719609</v>
      </c>
      <c r="AX274" s="18"/>
      <c r="AY274" s="17">
        <v>6</v>
      </c>
      <c r="AZ274" s="18">
        <v>8.8170462894930204E-2</v>
      </c>
      <c r="BA274" s="18"/>
      <c r="BB274" s="17">
        <v>21</v>
      </c>
      <c r="BC274" s="18">
        <v>0.36445678583825097</v>
      </c>
      <c r="BD274" s="18"/>
    </row>
    <row r="275" spans="1:56" x14ac:dyDescent="0.15">
      <c r="A275" s="68" t="s">
        <v>72</v>
      </c>
      <c r="B275" s="14" t="s">
        <v>14</v>
      </c>
      <c r="C275" s="15">
        <v>400</v>
      </c>
      <c r="D275" s="16">
        <v>0.123430884876014</v>
      </c>
      <c r="E275" s="16">
        <v>38.8888888888889</v>
      </c>
      <c r="F275" s="15">
        <v>36</v>
      </c>
      <c r="G275" s="16">
        <v>0.16106661894322399</v>
      </c>
      <c r="H275" s="16">
        <v>33.3333333333333</v>
      </c>
      <c r="I275" s="15">
        <v>11</v>
      </c>
      <c r="J275" s="16">
        <v>9.7586941092973695E-2</v>
      </c>
      <c r="K275" s="16">
        <v>37.5</v>
      </c>
      <c r="L275" s="15">
        <v>36</v>
      </c>
      <c r="M275" s="16">
        <v>0.15152152868386701</v>
      </c>
      <c r="N275" s="16">
        <v>33.3333333333333</v>
      </c>
      <c r="O275" s="15">
        <v>24</v>
      </c>
      <c r="P275" s="16">
        <v>0.133526204517637</v>
      </c>
      <c r="Q275" s="16">
        <v>41.176470588235297</v>
      </c>
      <c r="R275" s="15">
        <v>22</v>
      </c>
      <c r="S275" s="16">
        <v>0.19213973799126599</v>
      </c>
      <c r="T275" s="16">
        <v>29.411764705882401</v>
      </c>
      <c r="U275" s="15">
        <v>58</v>
      </c>
      <c r="V275" s="16">
        <v>0.152679793619038</v>
      </c>
      <c r="W275" s="16">
        <v>26.086956521739101</v>
      </c>
      <c r="X275" s="15">
        <v>24</v>
      </c>
      <c r="Y275" s="16">
        <v>0.122680570464653</v>
      </c>
      <c r="Z275" s="16">
        <v>50</v>
      </c>
      <c r="AA275" s="17">
        <v>21</v>
      </c>
      <c r="AB275" s="18">
        <v>7.8566351154177094E-2</v>
      </c>
      <c r="AC275" s="18">
        <v>31.25</v>
      </c>
      <c r="AD275" s="17">
        <v>15</v>
      </c>
      <c r="AE275" s="18">
        <v>9.4250706880301599E-2</v>
      </c>
      <c r="AF275" s="18">
        <v>36.363636363636402</v>
      </c>
      <c r="AG275" s="17">
        <v>28</v>
      </c>
      <c r="AH275" s="18">
        <v>0.114622564270509</v>
      </c>
      <c r="AI275" s="18">
        <v>33.3333333333333</v>
      </c>
      <c r="AJ275" s="17">
        <v>13</v>
      </c>
      <c r="AK275" s="18">
        <v>7.6367267814133805E-2</v>
      </c>
      <c r="AL275" s="18">
        <v>62.5</v>
      </c>
      <c r="AM275" s="17">
        <v>8</v>
      </c>
      <c r="AN275" s="18">
        <v>0.10731052984574101</v>
      </c>
      <c r="AO275" s="18">
        <v>0</v>
      </c>
      <c r="AP275" s="17">
        <v>32</v>
      </c>
      <c r="AQ275" s="18">
        <v>0.127302382941481</v>
      </c>
      <c r="AR275" s="18">
        <v>45.454545454545503</v>
      </c>
      <c r="AS275" s="17">
        <v>21</v>
      </c>
      <c r="AT275" s="18">
        <v>9.3047986175727807E-2</v>
      </c>
      <c r="AU275" s="18">
        <v>40</v>
      </c>
      <c r="AV275" s="17">
        <v>15</v>
      </c>
      <c r="AW275" s="18">
        <v>9.5153514336462797E-2</v>
      </c>
      <c r="AX275" s="18">
        <v>114.28571428571399</v>
      </c>
      <c r="AY275" s="17">
        <v>18</v>
      </c>
      <c r="AZ275" s="18">
        <v>0.13438853217858701</v>
      </c>
      <c r="BA275" s="18">
        <v>38.461538461538503</v>
      </c>
      <c r="BB275" s="17">
        <v>18</v>
      </c>
      <c r="BC275" s="18">
        <v>0.159334336549526</v>
      </c>
      <c r="BD275" s="18">
        <v>100</v>
      </c>
    </row>
    <row r="276" spans="1:56" x14ac:dyDescent="0.15">
      <c r="A276" s="69"/>
      <c r="B276" s="14" t="s">
        <v>15</v>
      </c>
      <c r="C276" s="15">
        <v>112</v>
      </c>
      <c r="D276" s="16">
        <v>7.0405712920705604E-2</v>
      </c>
      <c r="E276" s="16"/>
      <c r="F276" s="15">
        <v>9</v>
      </c>
      <c r="G276" s="16">
        <v>8.2614283091610105E-2</v>
      </c>
      <c r="H276" s="16"/>
      <c r="I276" s="15">
        <v>3</v>
      </c>
      <c r="J276" s="16">
        <v>5.4575222848826599E-2</v>
      </c>
      <c r="K276" s="16"/>
      <c r="L276" s="15">
        <v>9</v>
      </c>
      <c r="M276" s="16">
        <v>7.6433121019108305E-2</v>
      </c>
      <c r="N276" s="16"/>
      <c r="O276" s="15">
        <v>7</v>
      </c>
      <c r="P276" s="16">
        <v>8.0515297906602307E-2</v>
      </c>
      <c r="Q276" s="16"/>
      <c r="R276" s="15">
        <v>5</v>
      </c>
      <c r="S276" s="16">
        <v>9.5038965976050202E-2</v>
      </c>
      <c r="T276" s="16"/>
      <c r="U276" s="15">
        <v>12</v>
      </c>
      <c r="V276" s="16">
        <v>6.4516129032258104E-2</v>
      </c>
      <c r="W276" s="16"/>
      <c r="X276" s="15">
        <v>8</v>
      </c>
      <c r="Y276" s="16">
        <v>8.0596413459601002E-2</v>
      </c>
      <c r="Z276" s="16"/>
      <c r="AA276" s="17">
        <v>5</v>
      </c>
      <c r="AB276" s="18">
        <v>3.8598116411919098E-2</v>
      </c>
      <c r="AC276" s="18"/>
      <c r="AD276" s="17">
        <v>4</v>
      </c>
      <c r="AE276" s="18">
        <v>5.1013901288101002E-2</v>
      </c>
      <c r="AF276" s="18"/>
      <c r="AG276" s="17">
        <v>7</v>
      </c>
      <c r="AH276" s="18">
        <v>5.8626465661641501E-2</v>
      </c>
      <c r="AI276" s="18"/>
      <c r="AJ276" s="17">
        <v>5</v>
      </c>
      <c r="AK276" s="18">
        <v>5.9502558610020198E-2</v>
      </c>
      <c r="AL276" s="18"/>
      <c r="AM276" s="17">
        <v>0</v>
      </c>
      <c r="AN276" s="18">
        <v>0</v>
      </c>
      <c r="AO276" s="18"/>
      <c r="AP276" s="17">
        <v>10</v>
      </c>
      <c r="AQ276" s="18">
        <v>8.0664676937968902E-2</v>
      </c>
      <c r="AR276" s="18"/>
      <c r="AS276" s="17">
        <v>6</v>
      </c>
      <c r="AT276" s="18">
        <v>5.2919386135120802E-2</v>
      </c>
      <c r="AU276" s="18"/>
      <c r="AV276" s="17">
        <v>8</v>
      </c>
      <c r="AW276" s="18">
        <v>0.105554822535955</v>
      </c>
      <c r="AX276" s="18"/>
      <c r="AY276" s="17">
        <v>5</v>
      </c>
      <c r="AZ276" s="18">
        <v>7.5884049172863899E-2</v>
      </c>
      <c r="BA276" s="18"/>
      <c r="BB276" s="17">
        <v>9</v>
      </c>
      <c r="BC276" s="18">
        <v>0.16260162601625999</v>
      </c>
      <c r="BD276" s="18"/>
    </row>
    <row r="277" spans="1:56" x14ac:dyDescent="0.15">
      <c r="A277" s="70"/>
      <c r="B277" s="14" t="s">
        <v>16</v>
      </c>
      <c r="C277" s="15">
        <v>288</v>
      </c>
      <c r="D277" s="16">
        <v>0.17455603369901199</v>
      </c>
      <c r="E277" s="16"/>
      <c r="F277" s="15">
        <v>27</v>
      </c>
      <c r="G277" s="16">
        <v>0.23566378633150001</v>
      </c>
      <c r="H277" s="16"/>
      <c r="I277" s="15">
        <v>8</v>
      </c>
      <c r="J277" s="16">
        <v>0.138528138528139</v>
      </c>
      <c r="K277" s="16"/>
      <c r="L277" s="15">
        <v>27</v>
      </c>
      <c r="M277" s="16">
        <v>0.22530040053404499</v>
      </c>
      <c r="N277" s="16"/>
      <c r="O277" s="15">
        <v>17</v>
      </c>
      <c r="P277" s="16">
        <v>0.18318965517241401</v>
      </c>
      <c r="Q277" s="16"/>
      <c r="R277" s="15">
        <v>17</v>
      </c>
      <c r="S277" s="16">
        <v>0.27468088544191299</v>
      </c>
      <c r="T277" s="16"/>
      <c r="U277" s="15">
        <v>46</v>
      </c>
      <c r="V277" s="16">
        <v>0.23726016092428301</v>
      </c>
      <c r="W277" s="16"/>
      <c r="X277" s="15">
        <v>16</v>
      </c>
      <c r="Y277" s="16">
        <v>0.16602677181695499</v>
      </c>
      <c r="Z277" s="16"/>
      <c r="AA277" s="17">
        <v>16</v>
      </c>
      <c r="AB277" s="18">
        <v>0.116152450090744</v>
      </c>
      <c r="AC277" s="18"/>
      <c r="AD277" s="17">
        <v>11</v>
      </c>
      <c r="AE277" s="18">
        <v>0.13623978201634901</v>
      </c>
      <c r="AF277" s="18"/>
      <c r="AG277" s="17">
        <v>21</v>
      </c>
      <c r="AH277" s="18">
        <v>0.16816143497757799</v>
      </c>
      <c r="AI277" s="18"/>
      <c r="AJ277" s="17">
        <v>8</v>
      </c>
      <c r="AK277" s="18">
        <v>9.28074245939675E-2</v>
      </c>
      <c r="AL277" s="18"/>
      <c r="AM277" s="17">
        <v>8</v>
      </c>
      <c r="AN277" s="18">
        <v>0.22222222222222199</v>
      </c>
      <c r="AO277" s="18"/>
      <c r="AP277" s="17">
        <v>22</v>
      </c>
      <c r="AQ277" s="18">
        <v>0.172684458398744</v>
      </c>
      <c r="AR277" s="18"/>
      <c r="AS277" s="17">
        <v>15</v>
      </c>
      <c r="AT277" s="18">
        <v>0.13355889947466801</v>
      </c>
      <c r="AU277" s="18"/>
      <c r="AV277" s="17">
        <v>7</v>
      </c>
      <c r="AW277" s="18">
        <v>8.5522296884544893E-2</v>
      </c>
      <c r="AX277" s="18"/>
      <c r="AY277" s="17">
        <v>13</v>
      </c>
      <c r="AZ277" s="18">
        <v>0.19103600293901499</v>
      </c>
      <c r="BA277" s="18"/>
      <c r="BB277" s="17">
        <v>9</v>
      </c>
      <c r="BC277" s="18">
        <v>0.15619576535925001</v>
      </c>
      <c r="BD277" s="18"/>
    </row>
    <row r="278" spans="1:56" x14ac:dyDescent="0.15">
      <c r="A278" s="68" t="s">
        <v>73</v>
      </c>
      <c r="B278" s="14" t="s">
        <v>14</v>
      </c>
      <c r="C278" s="15">
        <v>324</v>
      </c>
      <c r="D278" s="16">
        <v>9.9979016749571104E-2</v>
      </c>
      <c r="E278" s="16">
        <v>37.872340425531902</v>
      </c>
      <c r="F278" s="15">
        <v>18</v>
      </c>
      <c r="G278" s="16">
        <v>8.0533309471611997E-2</v>
      </c>
      <c r="H278" s="16">
        <v>63.636363636363598</v>
      </c>
      <c r="I278" s="15">
        <v>11</v>
      </c>
      <c r="J278" s="16">
        <v>9.7586941092973695E-2</v>
      </c>
      <c r="K278" s="16">
        <v>22.2222222222222</v>
      </c>
      <c r="L278" s="15">
        <v>33</v>
      </c>
      <c r="M278" s="16">
        <v>0.13889473462687801</v>
      </c>
      <c r="N278" s="16">
        <v>43.478260869565197</v>
      </c>
      <c r="O278" s="15">
        <v>28</v>
      </c>
      <c r="P278" s="16">
        <v>0.15578057193724301</v>
      </c>
      <c r="Q278" s="16">
        <v>21.739130434782599</v>
      </c>
      <c r="R278" s="15">
        <v>18</v>
      </c>
      <c r="S278" s="16">
        <v>0.157205240174672</v>
      </c>
      <c r="T278" s="16">
        <v>38.461538461538503</v>
      </c>
      <c r="U278" s="15">
        <v>40</v>
      </c>
      <c r="V278" s="16">
        <v>0.10529640939244</v>
      </c>
      <c r="W278" s="16">
        <v>48.148148148148103</v>
      </c>
      <c r="X278" s="15">
        <v>21</v>
      </c>
      <c r="Y278" s="16">
        <v>0.107345499156571</v>
      </c>
      <c r="Z278" s="16">
        <v>40</v>
      </c>
      <c r="AA278" s="17">
        <v>16</v>
      </c>
      <c r="AB278" s="18">
        <v>5.98600770698492E-2</v>
      </c>
      <c r="AC278" s="18">
        <v>45.454545454545503</v>
      </c>
      <c r="AD278" s="17">
        <v>9</v>
      </c>
      <c r="AE278" s="18">
        <v>5.6550424128181002E-2</v>
      </c>
      <c r="AF278" s="18">
        <v>28.571428571428601</v>
      </c>
      <c r="AG278" s="17">
        <v>20</v>
      </c>
      <c r="AH278" s="18">
        <v>8.1873260193220901E-2</v>
      </c>
      <c r="AI278" s="18">
        <v>33.3333333333333</v>
      </c>
      <c r="AJ278" s="17">
        <v>12</v>
      </c>
      <c r="AK278" s="18">
        <v>7.0492862597662007E-2</v>
      </c>
      <c r="AL278" s="18">
        <v>71.428571428571402</v>
      </c>
      <c r="AM278" s="17">
        <v>9</v>
      </c>
      <c r="AN278" s="18">
        <v>0.120724346076459</v>
      </c>
      <c r="AO278" s="18">
        <v>12.5</v>
      </c>
      <c r="AP278" s="17">
        <v>15</v>
      </c>
      <c r="AQ278" s="18">
        <v>5.9672992003819099E-2</v>
      </c>
      <c r="AR278" s="18">
        <v>15.384615384615399</v>
      </c>
      <c r="AS278" s="17">
        <v>13</v>
      </c>
      <c r="AT278" s="18">
        <v>5.7601134299259997E-2</v>
      </c>
      <c r="AU278" s="18">
        <v>44.4444444444444</v>
      </c>
      <c r="AV278" s="17">
        <v>25</v>
      </c>
      <c r="AW278" s="18">
        <v>0.158589190560771</v>
      </c>
      <c r="AX278" s="18">
        <v>38.8888888888889</v>
      </c>
      <c r="AY278" s="17">
        <v>21</v>
      </c>
      <c r="AZ278" s="18">
        <v>0.15678662087501899</v>
      </c>
      <c r="BA278" s="18">
        <v>31.25</v>
      </c>
      <c r="BB278" s="17">
        <v>15</v>
      </c>
      <c r="BC278" s="18">
        <v>0.13277861379127201</v>
      </c>
      <c r="BD278" s="18">
        <v>50</v>
      </c>
    </row>
    <row r="279" spans="1:56" x14ac:dyDescent="0.15">
      <c r="A279" s="69"/>
      <c r="B279" s="14" t="s">
        <v>15</v>
      </c>
      <c r="C279" s="15">
        <v>89</v>
      </c>
      <c r="D279" s="16">
        <v>5.59473968744892E-2</v>
      </c>
      <c r="E279" s="16"/>
      <c r="F279" s="15">
        <v>7</v>
      </c>
      <c r="G279" s="16">
        <v>6.4255553515696701E-2</v>
      </c>
      <c r="H279" s="16"/>
      <c r="I279" s="15">
        <v>2</v>
      </c>
      <c r="J279" s="16">
        <v>3.63834818992178E-2</v>
      </c>
      <c r="K279" s="16"/>
      <c r="L279" s="15">
        <v>10</v>
      </c>
      <c r="M279" s="16">
        <v>8.4925690021231404E-2</v>
      </c>
      <c r="N279" s="16"/>
      <c r="O279" s="15">
        <v>5</v>
      </c>
      <c r="P279" s="16">
        <v>5.7510927076144497E-2</v>
      </c>
      <c r="Q279" s="16"/>
      <c r="R279" s="15">
        <v>5</v>
      </c>
      <c r="S279" s="16">
        <v>9.5038965976050202E-2</v>
      </c>
      <c r="T279" s="16"/>
      <c r="U279" s="15">
        <v>13</v>
      </c>
      <c r="V279" s="16">
        <v>6.9892473118279605E-2</v>
      </c>
      <c r="W279" s="16"/>
      <c r="X279" s="15">
        <v>6</v>
      </c>
      <c r="Y279" s="16">
        <v>6.04473100947008E-2</v>
      </c>
      <c r="Z279" s="16"/>
      <c r="AA279" s="17">
        <v>5</v>
      </c>
      <c r="AB279" s="18">
        <v>3.8598116411919098E-2</v>
      </c>
      <c r="AC279" s="18"/>
      <c r="AD279" s="17">
        <v>2</v>
      </c>
      <c r="AE279" s="18">
        <v>2.5506950644050501E-2</v>
      </c>
      <c r="AF279" s="18"/>
      <c r="AG279" s="17">
        <v>5</v>
      </c>
      <c r="AH279" s="18">
        <v>4.1876046901172498E-2</v>
      </c>
      <c r="AI279" s="18"/>
      <c r="AJ279" s="17">
        <v>5</v>
      </c>
      <c r="AK279" s="18">
        <v>5.9502558610020198E-2</v>
      </c>
      <c r="AL279" s="18"/>
      <c r="AM279" s="17">
        <v>1</v>
      </c>
      <c r="AN279" s="18">
        <v>2.5940337224383901E-2</v>
      </c>
      <c r="AO279" s="18"/>
      <c r="AP279" s="17">
        <v>2</v>
      </c>
      <c r="AQ279" s="18">
        <v>1.6132935387593798E-2</v>
      </c>
      <c r="AR279" s="18"/>
      <c r="AS279" s="17">
        <v>4</v>
      </c>
      <c r="AT279" s="18">
        <v>3.5279590756747199E-2</v>
      </c>
      <c r="AU279" s="18"/>
      <c r="AV279" s="17">
        <v>7</v>
      </c>
      <c r="AW279" s="18">
        <v>9.2360469718960295E-2</v>
      </c>
      <c r="AX279" s="18"/>
      <c r="AY279" s="17">
        <v>5</v>
      </c>
      <c r="AZ279" s="18">
        <v>7.5884049172863899E-2</v>
      </c>
      <c r="BA279" s="18"/>
      <c r="BB279" s="17">
        <v>5</v>
      </c>
      <c r="BC279" s="18">
        <v>9.0334236675700105E-2</v>
      </c>
      <c r="BD279" s="18"/>
    </row>
    <row r="280" spans="1:56" x14ac:dyDescent="0.15">
      <c r="A280" s="70"/>
      <c r="B280" s="14" t="s">
        <v>16</v>
      </c>
      <c r="C280" s="15">
        <v>235</v>
      </c>
      <c r="D280" s="16">
        <v>0.14243287471968</v>
      </c>
      <c r="E280" s="16"/>
      <c r="F280" s="15">
        <v>11</v>
      </c>
      <c r="G280" s="16">
        <v>9.6011172209129803E-2</v>
      </c>
      <c r="H280" s="16"/>
      <c r="I280" s="15">
        <v>9</v>
      </c>
      <c r="J280" s="16">
        <v>0.15584415584415601</v>
      </c>
      <c r="K280" s="16"/>
      <c r="L280" s="15">
        <v>23</v>
      </c>
      <c r="M280" s="16">
        <v>0.19192256341789099</v>
      </c>
      <c r="N280" s="16"/>
      <c r="O280" s="15">
        <v>23</v>
      </c>
      <c r="P280" s="16">
        <v>0.24784482758620699</v>
      </c>
      <c r="Q280" s="16"/>
      <c r="R280" s="15">
        <v>13</v>
      </c>
      <c r="S280" s="16">
        <v>0.210050088867345</v>
      </c>
      <c r="T280" s="16"/>
      <c r="U280" s="15">
        <v>27</v>
      </c>
      <c r="V280" s="16">
        <v>0.13926139880338401</v>
      </c>
      <c r="W280" s="16"/>
      <c r="X280" s="15">
        <v>15</v>
      </c>
      <c r="Y280" s="16">
        <v>0.15565009857839601</v>
      </c>
      <c r="Z280" s="16"/>
      <c r="AA280" s="17">
        <v>11</v>
      </c>
      <c r="AB280" s="18">
        <v>7.9854809437386598E-2</v>
      </c>
      <c r="AC280" s="18"/>
      <c r="AD280" s="17">
        <v>7</v>
      </c>
      <c r="AE280" s="18">
        <v>8.6698043101312905E-2</v>
      </c>
      <c r="AF280" s="18"/>
      <c r="AG280" s="17">
        <v>15</v>
      </c>
      <c r="AH280" s="18">
        <v>0.12011531069827</v>
      </c>
      <c r="AI280" s="18"/>
      <c r="AJ280" s="17">
        <v>7</v>
      </c>
      <c r="AK280" s="18">
        <v>8.1206496519721602E-2</v>
      </c>
      <c r="AL280" s="18"/>
      <c r="AM280" s="17">
        <v>8</v>
      </c>
      <c r="AN280" s="18">
        <v>0.22222222222222199</v>
      </c>
      <c r="AO280" s="18"/>
      <c r="AP280" s="17">
        <v>13</v>
      </c>
      <c r="AQ280" s="18">
        <v>0.102040816326531</v>
      </c>
      <c r="AR280" s="18"/>
      <c r="AS280" s="17">
        <v>9</v>
      </c>
      <c r="AT280" s="18">
        <v>8.0135339684800994E-2</v>
      </c>
      <c r="AU280" s="18"/>
      <c r="AV280" s="17">
        <v>18</v>
      </c>
      <c r="AW280" s="18">
        <v>0.21991447770311501</v>
      </c>
      <c r="AX280" s="18"/>
      <c r="AY280" s="17">
        <v>16</v>
      </c>
      <c r="AZ280" s="18">
        <v>0.235121234386481</v>
      </c>
      <c r="BA280" s="18"/>
      <c r="BB280" s="17">
        <v>10</v>
      </c>
      <c r="BC280" s="18">
        <v>0.17355085039916701</v>
      </c>
      <c r="BD280" s="18"/>
    </row>
    <row r="281" spans="1:56" x14ac:dyDescent="0.15">
      <c r="A281" s="68" t="s">
        <v>74</v>
      </c>
      <c r="B281" s="14" t="s">
        <v>14</v>
      </c>
      <c r="C281" s="15">
        <v>261</v>
      </c>
      <c r="D281" s="16">
        <v>8.0538652381598894E-2</v>
      </c>
      <c r="E281" s="16">
        <v>27.3170731707317</v>
      </c>
      <c r="F281" s="15">
        <v>21</v>
      </c>
      <c r="G281" s="16">
        <v>9.3955527716880705E-2</v>
      </c>
      <c r="H281" s="16">
        <v>40</v>
      </c>
      <c r="I281" s="15">
        <v>13</v>
      </c>
      <c r="J281" s="16">
        <v>0.11533002129169601</v>
      </c>
      <c r="K281" s="16">
        <v>30</v>
      </c>
      <c r="L281" s="15">
        <v>37</v>
      </c>
      <c r="M281" s="16">
        <v>0.155730460036197</v>
      </c>
      <c r="N281" s="16">
        <v>19.354838709677399</v>
      </c>
      <c r="O281" s="15">
        <v>11</v>
      </c>
      <c r="P281" s="16">
        <v>6.1199510403916801E-2</v>
      </c>
      <c r="Q281" s="16">
        <v>22.2222222222222</v>
      </c>
      <c r="R281" s="15">
        <v>11</v>
      </c>
      <c r="S281" s="16">
        <v>9.6069868995633204E-2</v>
      </c>
      <c r="T281" s="16">
        <v>22.2222222222222</v>
      </c>
      <c r="U281" s="15">
        <v>30</v>
      </c>
      <c r="V281" s="16">
        <v>7.8972307044329795E-2</v>
      </c>
      <c r="W281" s="16">
        <v>30.434782608695699</v>
      </c>
      <c r="X281" s="15">
        <v>13</v>
      </c>
      <c r="Y281" s="16">
        <v>6.6451975668353494E-2</v>
      </c>
      <c r="Z281" s="16">
        <v>30</v>
      </c>
      <c r="AA281" s="17">
        <v>16</v>
      </c>
      <c r="AB281" s="18">
        <v>5.98600770698492E-2</v>
      </c>
      <c r="AC281" s="18">
        <v>23.076923076923102</v>
      </c>
      <c r="AD281" s="17">
        <v>8</v>
      </c>
      <c r="AE281" s="18">
        <v>5.02670436694942E-2</v>
      </c>
      <c r="AF281" s="18">
        <v>33.3333333333333</v>
      </c>
      <c r="AG281" s="17">
        <v>12</v>
      </c>
      <c r="AH281" s="18">
        <v>4.9123956115932503E-2</v>
      </c>
      <c r="AI281" s="18">
        <v>33.3333333333333</v>
      </c>
      <c r="AJ281" s="17">
        <v>9</v>
      </c>
      <c r="AK281" s="18">
        <v>5.2869646948246501E-2</v>
      </c>
      <c r="AL281" s="18">
        <v>125</v>
      </c>
      <c r="AM281" s="17">
        <v>2</v>
      </c>
      <c r="AN281" s="18">
        <v>2.68276324614353E-2</v>
      </c>
      <c r="AO281" s="18">
        <v>0</v>
      </c>
      <c r="AP281" s="17">
        <v>17</v>
      </c>
      <c r="AQ281" s="18">
        <v>6.7629390937661599E-2</v>
      </c>
      <c r="AR281" s="18">
        <v>21.428571428571399</v>
      </c>
      <c r="AS281" s="17">
        <v>19</v>
      </c>
      <c r="AT281" s="18">
        <v>8.4186273206610804E-2</v>
      </c>
      <c r="AU281" s="18">
        <v>11.764705882352899</v>
      </c>
      <c r="AV281" s="17">
        <v>20</v>
      </c>
      <c r="AW281" s="18">
        <v>0.126871352448617</v>
      </c>
      <c r="AX281" s="18">
        <v>33.3333333333333</v>
      </c>
      <c r="AY281" s="17">
        <v>9</v>
      </c>
      <c r="AZ281" s="18">
        <v>6.71942660892937E-2</v>
      </c>
      <c r="BA281" s="18">
        <v>50</v>
      </c>
      <c r="BB281" s="17">
        <v>13</v>
      </c>
      <c r="BC281" s="18">
        <v>0.115074798619102</v>
      </c>
      <c r="BD281" s="18">
        <v>8.3333333333333304</v>
      </c>
    </row>
    <row r="282" spans="1:56" x14ac:dyDescent="0.15">
      <c r="A282" s="69"/>
      <c r="B282" s="14" t="s">
        <v>15</v>
      </c>
      <c r="C282" s="15">
        <v>56</v>
      </c>
      <c r="D282" s="16">
        <v>3.5202856460352802E-2</v>
      </c>
      <c r="E282" s="16"/>
      <c r="F282" s="15">
        <v>6</v>
      </c>
      <c r="G282" s="16">
        <v>5.5076188727739998E-2</v>
      </c>
      <c r="H282" s="16"/>
      <c r="I282" s="15">
        <v>3</v>
      </c>
      <c r="J282" s="16">
        <v>5.4575222848826599E-2</v>
      </c>
      <c r="K282" s="16"/>
      <c r="L282" s="15">
        <v>6</v>
      </c>
      <c r="M282" s="16">
        <v>5.0955414012738898E-2</v>
      </c>
      <c r="N282" s="16"/>
      <c r="O282" s="15">
        <v>2</v>
      </c>
      <c r="P282" s="16">
        <v>2.3004370830457799E-2</v>
      </c>
      <c r="Q282" s="16"/>
      <c r="R282" s="15">
        <v>2</v>
      </c>
      <c r="S282" s="16">
        <v>3.8015586390420103E-2</v>
      </c>
      <c r="T282" s="16"/>
      <c r="U282" s="15">
        <v>7</v>
      </c>
      <c r="V282" s="16">
        <v>3.7634408602150497E-2</v>
      </c>
      <c r="W282" s="16"/>
      <c r="X282" s="15">
        <v>3</v>
      </c>
      <c r="Y282" s="16">
        <v>3.02236550473504E-2</v>
      </c>
      <c r="Z282" s="16"/>
      <c r="AA282" s="17">
        <v>3</v>
      </c>
      <c r="AB282" s="18">
        <v>2.31588698471515E-2</v>
      </c>
      <c r="AC282" s="18"/>
      <c r="AD282" s="17">
        <v>2</v>
      </c>
      <c r="AE282" s="18">
        <v>2.5506950644050501E-2</v>
      </c>
      <c r="AF282" s="18"/>
      <c r="AG282" s="17">
        <v>3</v>
      </c>
      <c r="AH282" s="18">
        <v>2.5125628140703501E-2</v>
      </c>
      <c r="AI282" s="18"/>
      <c r="AJ282" s="17">
        <v>5</v>
      </c>
      <c r="AK282" s="18">
        <v>5.9502558610020198E-2</v>
      </c>
      <c r="AL282" s="18"/>
      <c r="AM282" s="17">
        <v>0</v>
      </c>
      <c r="AN282" s="18">
        <v>0</v>
      </c>
      <c r="AO282" s="18"/>
      <c r="AP282" s="17">
        <v>3</v>
      </c>
      <c r="AQ282" s="18">
        <v>2.4199403081390701E-2</v>
      </c>
      <c r="AR282" s="18"/>
      <c r="AS282" s="17">
        <v>2</v>
      </c>
      <c r="AT282" s="18">
        <v>1.76397953783736E-2</v>
      </c>
      <c r="AU282" s="18"/>
      <c r="AV282" s="17">
        <v>5</v>
      </c>
      <c r="AW282" s="18">
        <v>6.5971764084971601E-2</v>
      </c>
      <c r="AX282" s="18"/>
      <c r="AY282" s="17">
        <v>3</v>
      </c>
      <c r="AZ282" s="18">
        <v>4.55304295037183E-2</v>
      </c>
      <c r="BA282" s="18"/>
      <c r="BB282" s="17">
        <v>1</v>
      </c>
      <c r="BC282" s="18">
        <v>1.806684733514E-2</v>
      </c>
      <c r="BD282" s="18"/>
    </row>
    <row r="283" spans="1:56" x14ac:dyDescent="0.15">
      <c r="A283" s="70"/>
      <c r="B283" s="14" t="s">
        <v>16</v>
      </c>
      <c r="C283" s="15">
        <v>205</v>
      </c>
      <c r="D283" s="16">
        <v>0.12424995454270001</v>
      </c>
      <c r="E283" s="16"/>
      <c r="F283" s="15">
        <v>15</v>
      </c>
      <c r="G283" s="16">
        <v>0.13092432573972199</v>
      </c>
      <c r="H283" s="16"/>
      <c r="I283" s="15">
        <v>10</v>
      </c>
      <c r="J283" s="16">
        <v>0.17316017316017299</v>
      </c>
      <c r="K283" s="16"/>
      <c r="L283" s="15">
        <v>31</v>
      </c>
      <c r="M283" s="16">
        <v>0.25867823765019998</v>
      </c>
      <c r="N283" s="16"/>
      <c r="O283" s="15">
        <v>9</v>
      </c>
      <c r="P283" s="16">
        <v>9.6982758620689696E-2</v>
      </c>
      <c r="Q283" s="16"/>
      <c r="R283" s="15">
        <v>9</v>
      </c>
      <c r="S283" s="16">
        <v>0.145419292292778</v>
      </c>
      <c r="T283" s="16"/>
      <c r="U283" s="15">
        <v>23</v>
      </c>
      <c r="V283" s="16">
        <v>0.118630080462142</v>
      </c>
      <c r="W283" s="16"/>
      <c r="X283" s="15">
        <v>10</v>
      </c>
      <c r="Y283" s="16">
        <v>0.103766732385597</v>
      </c>
      <c r="Z283" s="16"/>
      <c r="AA283" s="17">
        <v>13</v>
      </c>
      <c r="AB283" s="18">
        <v>9.4373865698729603E-2</v>
      </c>
      <c r="AC283" s="18"/>
      <c r="AD283" s="17">
        <v>6</v>
      </c>
      <c r="AE283" s="18">
        <v>7.4312608372553907E-2</v>
      </c>
      <c r="AF283" s="18"/>
      <c r="AG283" s="17">
        <v>9</v>
      </c>
      <c r="AH283" s="18">
        <v>7.2069186418962206E-2</v>
      </c>
      <c r="AI283" s="18"/>
      <c r="AJ283" s="17">
        <v>4</v>
      </c>
      <c r="AK283" s="18">
        <v>4.6403712296983798E-2</v>
      </c>
      <c r="AL283" s="18"/>
      <c r="AM283" s="17">
        <v>2</v>
      </c>
      <c r="AN283" s="18">
        <v>5.5555555555555601E-2</v>
      </c>
      <c r="AO283" s="18"/>
      <c r="AP283" s="17">
        <v>14</v>
      </c>
      <c r="AQ283" s="18">
        <v>0.10989010989011</v>
      </c>
      <c r="AR283" s="18"/>
      <c r="AS283" s="17">
        <v>17</v>
      </c>
      <c r="AT283" s="18">
        <v>0.15136675273795699</v>
      </c>
      <c r="AU283" s="18"/>
      <c r="AV283" s="17">
        <v>15</v>
      </c>
      <c r="AW283" s="18">
        <v>0.18326206475259599</v>
      </c>
      <c r="AX283" s="18"/>
      <c r="AY283" s="17">
        <v>6</v>
      </c>
      <c r="AZ283" s="18">
        <v>8.8170462894930204E-2</v>
      </c>
      <c r="BA283" s="18"/>
      <c r="BB283" s="17">
        <v>12</v>
      </c>
      <c r="BC283" s="18">
        <v>0.208261020479</v>
      </c>
      <c r="BD283" s="18"/>
    </row>
    <row r="284" spans="1:56" x14ac:dyDescent="0.15">
      <c r="A284" s="68" t="s">
        <v>75</v>
      </c>
      <c r="B284" s="14" t="s">
        <v>14</v>
      </c>
      <c r="C284" s="15">
        <v>224</v>
      </c>
      <c r="D284" s="16">
        <v>6.91212955305677E-2</v>
      </c>
      <c r="E284" s="16">
        <v>37.423312883435599</v>
      </c>
      <c r="F284" s="15">
        <v>14</v>
      </c>
      <c r="G284" s="16">
        <v>6.2637018477920497E-2</v>
      </c>
      <c r="H284" s="16">
        <v>133.333333333333</v>
      </c>
      <c r="I284" s="15">
        <v>9</v>
      </c>
      <c r="J284" s="16">
        <v>7.9843860894251203E-2</v>
      </c>
      <c r="K284" s="16">
        <v>50</v>
      </c>
      <c r="L284" s="15">
        <v>24</v>
      </c>
      <c r="M284" s="16">
        <v>0.10101435245591101</v>
      </c>
      <c r="N284" s="16">
        <v>50</v>
      </c>
      <c r="O284" s="15">
        <v>11</v>
      </c>
      <c r="P284" s="16">
        <v>6.1199510403916801E-2</v>
      </c>
      <c r="Q284" s="16">
        <v>57.142857142857103</v>
      </c>
      <c r="R284" s="15">
        <v>10</v>
      </c>
      <c r="S284" s="16">
        <v>8.7336244541484698E-2</v>
      </c>
      <c r="T284" s="16">
        <v>25</v>
      </c>
      <c r="U284" s="15">
        <v>36</v>
      </c>
      <c r="V284" s="16">
        <v>9.4766768453195704E-2</v>
      </c>
      <c r="W284" s="16">
        <v>20</v>
      </c>
      <c r="X284" s="15">
        <v>9</v>
      </c>
      <c r="Y284" s="16">
        <v>4.6005213924244698E-2</v>
      </c>
      <c r="Z284" s="16">
        <v>50</v>
      </c>
      <c r="AA284" s="17">
        <v>12</v>
      </c>
      <c r="AB284" s="18">
        <v>4.4895057802386902E-2</v>
      </c>
      <c r="AC284" s="18">
        <v>33.3333333333333</v>
      </c>
      <c r="AD284" s="17">
        <v>7</v>
      </c>
      <c r="AE284" s="18">
        <v>4.3983663210807399E-2</v>
      </c>
      <c r="AF284" s="18">
        <v>40</v>
      </c>
      <c r="AG284" s="17">
        <v>16</v>
      </c>
      <c r="AH284" s="18">
        <v>6.5498608154576698E-2</v>
      </c>
      <c r="AI284" s="18">
        <v>60</v>
      </c>
      <c r="AJ284" s="17">
        <v>12</v>
      </c>
      <c r="AK284" s="18">
        <v>7.0492862597662007E-2</v>
      </c>
      <c r="AL284" s="18">
        <v>100</v>
      </c>
      <c r="AM284" s="17">
        <v>3</v>
      </c>
      <c r="AN284" s="18">
        <v>4.0241448692152897E-2</v>
      </c>
      <c r="AO284" s="18">
        <v>0</v>
      </c>
      <c r="AP284" s="17">
        <v>15</v>
      </c>
      <c r="AQ284" s="18">
        <v>5.9672992003819099E-2</v>
      </c>
      <c r="AR284" s="18">
        <v>15.384615384615399</v>
      </c>
      <c r="AS284" s="17">
        <v>14</v>
      </c>
      <c r="AT284" s="18">
        <v>6.2031990783818498E-2</v>
      </c>
      <c r="AU284" s="18">
        <v>16.6666666666667</v>
      </c>
      <c r="AV284" s="17">
        <v>15</v>
      </c>
      <c r="AW284" s="18">
        <v>9.5153514336462797E-2</v>
      </c>
      <c r="AX284" s="18">
        <v>36.363636363636402</v>
      </c>
      <c r="AY284" s="17">
        <v>6</v>
      </c>
      <c r="AZ284" s="18">
        <v>4.4796177392862499E-2</v>
      </c>
      <c r="BA284" s="18">
        <v>20</v>
      </c>
      <c r="BB284" s="17">
        <v>11</v>
      </c>
      <c r="BC284" s="18">
        <v>9.7370983446932804E-2</v>
      </c>
      <c r="BD284" s="18">
        <v>10</v>
      </c>
    </row>
    <row r="285" spans="1:56" x14ac:dyDescent="0.15">
      <c r="A285" s="69"/>
      <c r="B285" s="14" t="s">
        <v>15</v>
      </c>
      <c r="C285" s="15">
        <v>61</v>
      </c>
      <c r="D285" s="16">
        <v>3.8345968644312903E-2</v>
      </c>
      <c r="E285" s="16"/>
      <c r="F285" s="15">
        <v>8</v>
      </c>
      <c r="G285" s="16">
        <v>7.3434918303653396E-2</v>
      </c>
      <c r="H285" s="16"/>
      <c r="I285" s="15">
        <v>3</v>
      </c>
      <c r="J285" s="16">
        <v>5.4575222848826599E-2</v>
      </c>
      <c r="K285" s="16"/>
      <c r="L285" s="15">
        <v>8</v>
      </c>
      <c r="M285" s="16">
        <v>6.7940552016985095E-2</v>
      </c>
      <c r="N285" s="16"/>
      <c r="O285" s="15">
        <v>4</v>
      </c>
      <c r="P285" s="16">
        <v>4.6008741660915599E-2</v>
      </c>
      <c r="Q285" s="16"/>
      <c r="R285" s="15">
        <v>2</v>
      </c>
      <c r="S285" s="16">
        <v>3.8015586390420103E-2</v>
      </c>
      <c r="T285" s="16"/>
      <c r="U285" s="15">
        <v>6</v>
      </c>
      <c r="V285" s="16">
        <v>3.2258064516128997E-2</v>
      </c>
      <c r="W285" s="16"/>
      <c r="X285" s="15">
        <v>3</v>
      </c>
      <c r="Y285" s="16">
        <v>3.02236550473504E-2</v>
      </c>
      <c r="Z285" s="16"/>
      <c r="AA285" s="17">
        <v>3</v>
      </c>
      <c r="AB285" s="18">
        <v>2.31588698471515E-2</v>
      </c>
      <c r="AC285" s="18"/>
      <c r="AD285" s="17">
        <v>2</v>
      </c>
      <c r="AE285" s="18">
        <v>2.5506950644050501E-2</v>
      </c>
      <c r="AF285" s="18"/>
      <c r="AG285" s="17">
        <v>6</v>
      </c>
      <c r="AH285" s="18">
        <v>5.0251256281407003E-2</v>
      </c>
      <c r="AI285" s="18"/>
      <c r="AJ285" s="17">
        <v>6</v>
      </c>
      <c r="AK285" s="18">
        <v>7.1403070332024296E-2</v>
      </c>
      <c r="AL285" s="18"/>
      <c r="AM285" s="17">
        <v>0</v>
      </c>
      <c r="AN285" s="18">
        <v>0</v>
      </c>
      <c r="AO285" s="18"/>
      <c r="AP285" s="17">
        <v>2</v>
      </c>
      <c r="AQ285" s="18">
        <v>1.6132935387593798E-2</v>
      </c>
      <c r="AR285" s="18"/>
      <c r="AS285" s="17">
        <v>2</v>
      </c>
      <c r="AT285" s="18">
        <v>1.76397953783736E-2</v>
      </c>
      <c r="AU285" s="18"/>
      <c r="AV285" s="17">
        <v>4</v>
      </c>
      <c r="AW285" s="18">
        <v>5.2777411267977303E-2</v>
      </c>
      <c r="AX285" s="18"/>
      <c r="AY285" s="17">
        <v>1</v>
      </c>
      <c r="AZ285" s="18">
        <v>1.5176809834572799E-2</v>
      </c>
      <c r="BA285" s="18"/>
      <c r="BB285" s="17">
        <v>1</v>
      </c>
      <c r="BC285" s="18">
        <v>1.806684733514E-2</v>
      </c>
      <c r="BD285" s="18"/>
    </row>
    <row r="286" spans="1:56" x14ac:dyDescent="0.15">
      <c r="A286" s="70"/>
      <c r="B286" s="14" t="s">
        <v>16</v>
      </c>
      <c r="C286" s="15">
        <v>163</v>
      </c>
      <c r="D286" s="16">
        <v>9.8793866294926994E-2</v>
      </c>
      <c r="E286" s="16"/>
      <c r="F286" s="15">
        <v>6</v>
      </c>
      <c r="G286" s="16">
        <v>5.2369730295888997E-2</v>
      </c>
      <c r="H286" s="16"/>
      <c r="I286" s="15">
        <v>6</v>
      </c>
      <c r="J286" s="16">
        <v>0.103896103896104</v>
      </c>
      <c r="K286" s="16"/>
      <c r="L286" s="15">
        <v>16</v>
      </c>
      <c r="M286" s="16">
        <v>0.13351134846461901</v>
      </c>
      <c r="N286" s="16"/>
      <c r="O286" s="15">
        <v>7</v>
      </c>
      <c r="P286" s="16">
        <v>7.5431034482758605E-2</v>
      </c>
      <c r="Q286" s="16"/>
      <c r="R286" s="15">
        <v>8</v>
      </c>
      <c r="S286" s="16">
        <v>0.12926159314913599</v>
      </c>
      <c r="T286" s="16"/>
      <c r="U286" s="15">
        <v>30</v>
      </c>
      <c r="V286" s="16">
        <v>0.154734887559315</v>
      </c>
      <c r="W286" s="16"/>
      <c r="X286" s="15">
        <v>6</v>
      </c>
      <c r="Y286" s="16">
        <v>6.2260039431358299E-2</v>
      </c>
      <c r="Z286" s="16"/>
      <c r="AA286" s="17">
        <v>9</v>
      </c>
      <c r="AB286" s="18">
        <v>6.5335753176043607E-2</v>
      </c>
      <c r="AC286" s="18"/>
      <c r="AD286" s="17">
        <v>5</v>
      </c>
      <c r="AE286" s="18">
        <v>6.1927173643794901E-2</v>
      </c>
      <c r="AF286" s="18"/>
      <c r="AG286" s="17">
        <v>10</v>
      </c>
      <c r="AH286" s="18">
        <v>8.0076873798846898E-2</v>
      </c>
      <c r="AI286" s="18"/>
      <c r="AJ286" s="17">
        <v>6</v>
      </c>
      <c r="AK286" s="18">
        <v>6.9605568445475594E-2</v>
      </c>
      <c r="AL286" s="18"/>
      <c r="AM286" s="17">
        <v>3</v>
      </c>
      <c r="AN286" s="18">
        <v>8.3333333333333301E-2</v>
      </c>
      <c r="AO286" s="18"/>
      <c r="AP286" s="17">
        <v>13</v>
      </c>
      <c r="AQ286" s="18">
        <v>0.102040816326531</v>
      </c>
      <c r="AR286" s="18"/>
      <c r="AS286" s="17">
        <v>12</v>
      </c>
      <c r="AT286" s="18">
        <v>0.106847119579735</v>
      </c>
      <c r="AU286" s="18"/>
      <c r="AV286" s="17">
        <v>11</v>
      </c>
      <c r="AW286" s="18">
        <v>0.13439218081857099</v>
      </c>
      <c r="AX286" s="18"/>
      <c r="AY286" s="17">
        <v>5</v>
      </c>
      <c r="AZ286" s="18">
        <v>7.3475385745775196E-2</v>
      </c>
      <c r="BA286" s="18"/>
      <c r="BB286" s="17">
        <v>10</v>
      </c>
      <c r="BC286" s="18">
        <v>0.17355085039916701</v>
      </c>
      <c r="BD286" s="18"/>
    </row>
    <row r="287" spans="1:56" x14ac:dyDescent="0.15">
      <c r="A287" s="68" t="s">
        <v>76</v>
      </c>
      <c r="B287" s="14" t="s">
        <v>14</v>
      </c>
      <c r="C287" s="15">
        <v>143</v>
      </c>
      <c r="D287" s="16">
        <v>4.4126541343174903E-2</v>
      </c>
      <c r="E287" s="16">
        <v>25.4385964912281</v>
      </c>
      <c r="F287" s="15">
        <v>9</v>
      </c>
      <c r="G287" s="16">
        <v>4.0266654735805998E-2</v>
      </c>
      <c r="H287" s="16">
        <v>12.5</v>
      </c>
      <c r="I287" s="15">
        <v>7</v>
      </c>
      <c r="J287" s="16">
        <v>6.2100780695528698E-2</v>
      </c>
      <c r="K287" s="16">
        <v>0</v>
      </c>
      <c r="L287" s="15">
        <v>18</v>
      </c>
      <c r="M287" s="16">
        <v>7.5760764341933601E-2</v>
      </c>
      <c r="N287" s="16">
        <v>38.461538461538503</v>
      </c>
      <c r="O287" s="15">
        <v>7</v>
      </c>
      <c r="P287" s="16">
        <v>3.8945142984310697E-2</v>
      </c>
      <c r="Q287" s="16">
        <v>16.6666666666667</v>
      </c>
      <c r="R287" s="15">
        <v>6</v>
      </c>
      <c r="S287" s="16">
        <v>5.2401746724890799E-2</v>
      </c>
      <c r="T287" s="16">
        <v>0</v>
      </c>
      <c r="U287" s="15">
        <v>17</v>
      </c>
      <c r="V287" s="16">
        <v>4.4750973991786902E-2</v>
      </c>
      <c r="W287" s="16">
        <v>30.769230769230798</v>
      </c>
      <c r="X287" s="15">
        <v>11</v>
      </c>
      <c r="Y287" s="16">
        <v>5.6228594796299103E-2</v>
      </c>
      <c r="Z287" s="16">
        <v>37.5</v>
      </c>
      <c r="AA287" s="17">
        <v>6</v>
      </c>
      <c r="AB287" s="18">
        <v>2.24475289011935E-2</v>
      </c>
      <c r="AC287" s="18">
        <v>0</v>
      </c>
      <c r="AD287" s="17">
        <v>4</v>
      </c>
      <c r="AE287" s="18">
        <v>2.51335218347471E-2</v>
      </c>
      <c r="AF287" s="18">
        <v>0</v>
      </c>
      <c r="AG287" s="17">
        <v>6</v>
      </c>
      <c r="AH287" s="18">
        <v>2.45619780579663E-2</v>
      </c>
      <c r="AI287" s="18">
        <v>50</v>
      </c>
      <c r="AJ287" s="17">
        <v>1</v>
      </c>
      <c r="AK287" s="18">
        <v>5.8744052164718301E-3</v>
      </c>
      <c r="AL287" s="18">
        <v>0</v>
      </c>
      <c r="AM287" s="17">
        <v>5</v>
      </c>
      <c r="AN287" s="18">
        <v>6.70690811535882E-2</v>
      </c>
      <c r="AO287" s="18">
        <v>25</v>
      </c>
      <c r="AP287" s="17">
        <v>7</v>
      </c>
      <c r="AQ287" s="18">
        <v>2.7847396268448898E-2</v>
      </c>
      <c r="AR287" s="18">
        <v>16.6666666666667</v>
      </c>
      <c r="AS287" s="17">
        <v>10</v>
      </c>
      <c r="AT287" s="18">
        <v>4.4308564845584701E-2</v>
      </c>
      <c r="AU287" s="18">
        <v>42.857142857142897</v>
      </c>
      <c r="AV287" s="17">
        <v>14</v>
      </c>
      <c r="AW287" s="18">
        <v>8.8809946714032001E-2</v>
      </c>
      <c r="AX287" s="18">
        <v>27.272727272727298</v>
      </c>
      <c r="AY287" s="17">
        <v>7</v>
      </c>
      <c r="AZ287" s="18">
        <v>5.2262206958339601E-2</v>
      </c>
      <c r="BA287" s="18">
        <v>40</v>
      </c>
      <c r="BB287" s="17">
        <v>8</v>
      </c>
      <c r="BC287" s="18">
        <v>7.0815260688678397E-2</v>
      </c>
      <c r="BD287" s="18">
        <v>33.3333333333333</v>
      </c>
    </row>
    <row r="288" spans="1:56" x14ac:dyDescent="0.15">
      <c r="A288" s="69"/>
      <c r="B288" s="14" t="s">
        <v>15</v>
      </c>
      <c r="C288" s="15">
        <v>29</v>
      </c>
      <c r="D288" s="16">
        <v>1.8230050666968398E-2</v>
      </c>
      <c r="E288" s="16"/>
      <c r="F288" s="15">
        <v>1</v>
      </c>
      <c r="G288" s="16">
        <v>9.1793647879566693E-3</v>
      </c>
      <c r="H288" s="16"/>
      <c r="I288" s="15">
        <v>0</v>
      </c>
      <c r="J288" s="16">
        <v>0</v>
      </c>
      <c r="K288" s="16"/>
      <c r="L288" s="15">
        <v>5</v>
      </c>
      <c r="M288" s="16">
        <v>4.2462845010615702E-2</v>
      </c>
      <c r="N288" s="16"/>
      <c r="O288" s="15">
        <v>1</v>
      </c>
      <c r="P288" s="16">
        <v>1.15021854152289E-2</v>
      </c>
      <c r="Q288" s="16"/>
      <c r="R288" s="15">
        <v>0</v>
      </c>
      <c r="S288" s="16">
        <v>0</v>
      </c>
      <c r="T288" s="16"/>
      <c r="U288" s="15">
        <v>4</v>
      </c>
      <c r="V288" s="16">
        <v>2.1505376344085999E-2</v>
      </c>
      <c r="W288" s="16"/>
      <c r="X288" s="15">
        <v>3</v>
      </c>
      <c r="Y288" s="16">
        <v>3.02236550473504E-2</v>
      </c>
      <c r="Z288" s="16"/>
      <c r="AA288" s="17">
        <v>0</v>
      </c>
      <c r="AB288" s="18">
        <v>0</v>
      </c>
      <c r="AC288" s="18"/>
      <c r="AD288" s="17">
        <v>0</v>
      </c>
      <c r="AE288" s="18">
        <v>0</v>
      </c>
      <c r="AF288" s="18"/>
      <c r="AG288" s="17">
        <v>2</v>
      </c>
      <c r="AH288" s="18">
        <v>1.6750418760469E-2</v>
      </c>
      <c r="AI288" s="18"/>
      <c r="AJ288" s="17">
        <v>1</v>
      </c>
      <c r="AK288" s="18">
        <v>1.1900511722004001E-2</v>
      </c>
      <c r="AL288" s="18"/>
      <c r="AM288" s="17">
        <v>1</v>
      </c>
      <c r="AN288" s="18">
        <v>2.5940337224383901E-2</v>
      </c>
      <c r="AO288" s="18"/>
      <c r="AP288" s="17">
        <v>1</v>
      </c>
      <c r="AQ288" s="18">
        <v>8.0664676937968905E-3</v>
      </c>
      <c r="AR288" s="18"/>
      <c r="AS288" s="17">
        <v>3</v>
      </c>
      <c r="AT288" s="18">
        <v>2.6459693067560401E-2</v>
      </c>
      <c r="AU288" s="18"/>
      <c r="AV288" s="17">
        <v>3</v>
      </c>
      <c r="AW288" s="18">
        <v>3.9583058450982998E-2</v>
      </c>
      <c r="AX288" s="18"/>
      <c r="AY288" s="17">
        <v>2</v>
      </c>
      <c r="AZ288" s="18">
        <v>3.0353619669145501E-2</v>
      </c>
      <c r="BA288" s="18"/>
      <c r="BB288" s="17">
        <v>2</v>
      </c>
      <c r="BC288" s="18">
        <v>3.6133694670279999E-2</v>
      </c>
      <c r="BD288" s="18"/>
    </row>
    <row r="289" spans="1:56" x14ac:dyDescent="0.15">
      <c r="A289" s="70"/>
      <c r="B289" s="14" t="s">
        <v>16</v>
      </c>
      <c r="C289" s="15">
        <v>114</v>
      </c>
      <c r="D289" s="16">
        <v>6.9095096672525599E-2</v>
      </c>
      <c r="E289" s="16"/>
      <c r="F289" s="15">
        <v>8</v>
      </c>
      <c r="G289" s="16">
        <v>6.9826307061185297E-2</v>
      </c>
      <c r="H289" s="16"/>
      <c r="I289" s="15">
        <v>7</v>
      </c>
      <c r="J289" s="16">
        <v>0.12121212121212099</v>
      </c>
      <c r="K289" s="16"/>
      <c r="L289" s="15">
        <v>13</v>
      </c>
      <c r="M289" s="16">
        <v>0.108477970627503</v>
      </c>
      <c r="N289" s="16"/>
      <c r="O289" s="15">
        <v>6</v>
      </c>
      <c r="P289" s="16">
        <v>6.4655172413793094E-2</v>
      </c>
      <c r="Q289" s="16"/>
      <c r="R289" s="15">
        <v>6</v>
      </c>
      <c r="S289" s="16">
        <v>9.6946194861851701E-2</v>
      </c>
      <c r="T289" s="16"/>
      <c r="U289" s="15">
        <v>13</v>
      </c>
      <c r="V289" s="16">
        <v>6.7051784609036505E-2</v>
      </c>
      <c r="W289" s="16"/>
      <c r="X289" s="15">
        <v>8</v>
      </c>
      <c r="Y289" s="16">
        <v>8.3013385908477705E-2</v>
      </c>
      <c r="Z289" s="16"/>
      <c r="AA289" s="17">
        <v>6</v>
      </c>
      <c r="AB289" s="18">
        <v>4.3557168784029002E-2</v>
      </c>
      <c r="AC289" s="18"/>
      <c r="AD289" s="17">
        <v>4</v>
      </c>
      <c r="AE289" s="18">
        <v>4.9541738915035903E-2</v>
      </c>
      <c r="AF289" s="18"/>
      <c r="AG289" s="17">
        <v>4</v>
      </c>
      <c r="AH289" s="18">
        <v>3.2030749519538798E-2</v>
      </c>
      <c r="AI289" s="18"/>
      <c r="AJ289" s="17">
        <v>0</v>
      </c>
      <c r="AK289" s="18">
        <v>0</v>
      </c>
      <c r="AL289" s="18"/>
      <c r="AM289" s="17">
        <v>4</v>
      </c>
      <c r="AN289" s="18">
        <v>0.11111111111111099</v>
      </c>
      <c r="AO289" s="18"/>
      <c r="AP289" s="17">
        <v>6</v>
      </c>
      <c r="AQ289" s="18">
        <v>4.7095761381475698E-2</v>
      </c>
      <c r="AR289" s="18"/>
      <c r="AS289" s="17">
        <v>7</v>
      </c>
      <c r="AT289" s="18">
        <v>6.2327486421511903E-2</v>
      </c>
      <c r="AU289" s="18"/>
      <c r="AV289" s="17">
        <v>11</v>
      </c>
      <c r="AW289" s="18">
        <v>0.13439218081857099</v>
      </c>
      <c r="AX289" s="18"/>
      <c r="AY289" s="17">
        <v>5</v>
      </c>
      <c r="AZ289" s="18">
        <v>7.3475385745775196E-2</v>
      </c>
      <c r="BA289" s="18"/>
      <c r="BB289" s="17">
        <v>6</v>
      </c>
      <c r="BC289" s="18">
        <v>0.1041305102395</v>
      </c>
      <c r="BD289" s="18"/>
    </row>
    <row r="290" spans="1:56" x14ac:dyDescent="0.15">
      <c r="A290" s="68" t="s">
        <v>77</v>
      </c>
      <c r="B290" s="14" t="s">
        <v>14</v>
      </c>
      <c r="C290" s="15">
        <v>126</v>
      </c>
      <c r="D290" s="16">
        <v>3.8880728735944302E-2</v>
      </c>
      <c r="E290" s="16">
        <v>22.330097087378601</v>
      </c>
      <c r="F290" s="15">
        <v>11</v>
      </c>
      <c r="G290" s="16">
        <v>4.9214800232651797E-2</v>
      </c>
      <c r="H290" s="16">
        <v>22.2222222222222</v>
      </c>
      <c r="I290" s="15">
        <v>4</v>
      </c>
      <c r="J290" s="16">
        <v>3.5486160397445003E-2</v>
      </c>
      <c r="K290" s="16">
        <v>33.3333333333333</v>
      </c>
      <c r="L290" s="15">
        <v>10</v>
      </c>
      <c r="M290" s="16">
        <v>4.2089313523296402E-2</v>
      </c>
      <c r="N290" s="16">
        <v>42.857142857142897</v>
      </c>
      <c r="O290" s="15">
        <v>13</v>
      </c>
      <c r="P290" s="16">
        <v>7.2326694113719794E-2</v>
      </c>
      <c r="Q290" s="16">
        <v>8.3333333333333304</v>
      </c>
      <c r="R290" s="15">
        <v>3</v>
      </c>
      <c r="S290" s="16">
        <v>2.62008733624454E-2</v>
      </c>
      <c r="T290" s="16">
        <v>0</v>
      </c>
      <c r="U290" s="15">
        <v>22</v>
      </c>
      <c r="V290" s="16">
        <v>5.7913025165841799E-2</v>
      </c>
      <c r="W290" s="16">
        <v>46.6666666666667</v>
      </c>
      <c r="X290" s="15">
        <v>6</v>
      </c>
      <c r="Y290" s="16">
        <v>3.0670142616163201E-2</v>
      </c>
      <c r="Z290" s="16">
        <v>0</v>
      </c>
      <c r="AA290" s="17">
        <v>5</v>
      </c>
      <c r="AB290" s="18">
        <v>1.8706274084327901E-2</v>
      </c>
      <c r="AC290" s="18">
        <v>0</v>
      </c>
      <c r="AD290" s="17">
        <v>2</v>
      </c>
      <c r="AE290" s="18">
        <v>1.25667609173735E-2</v>
      </c>
      <c r="AF290" s="18">
        <v>0</v>
      </c>
      <c r="AG290" s="17">
        <v>8</v>
      </c>
      <c r="AH290" s="18">
        <v>3.2749304077288398E-2</v>
      </c>
      <c r="AI290" s="18">
        <v>60</v>
      </c>
      <c r="AJ290" s="17">
        <v>3</v>
      </c>
      <c r="AK290" s="18">
        <v>1.7623215649415502E-2</v>
      </c>
      <c r="AL290" s="18">
        <v>0</v>
      </c>
      <c r="AM290" s="17">
        <v>4</v>
      </c>
      <c r="AN290" s="18">
        <v>5.3655264922870601E-2</v>
      </c>
      <c r="AO290" s="18">
        <v>0</v>
      </c>
      <c r="AP290" s="17">
        <v>6</v>
      </c>
      <c r="AQ290" s="18">
        <v>2.38691968015276E-2</v>
      </c>
      <c r="AR290" s="18">
        <v>0</v>
      </c>
      <c r="AS290" s="17">
        <v>10</v>
      </c>
      <c r="AT290" s="18">
        <v>4.4308564845584701E-2</v>
      </c>
      <c r="AU290" s="18">
        <v>42.857142857142897</v>
      </c>
      <c r="AV290" s="17">
        <v>7</v>
      </c>
      <c r="AW290" s="18">
        <v>4.4404973357016E-2</v>
      </c>
      <c r="AX290" s="18">
        <v>40</v>
      </c>
      <c r="AY290" s="17">
        <v>4</v>
      </c>
      <c r="AZ290" s="18">
        <v>2.9864118261908299E-2</v>
      </c>
      <c r="BA290" s="18">
        <v>0</v>
      </c>
      <c r="BB290" s="17">
        <v>8</v>
      </c>
      <c r="BC290" s="18">
        <v>7.0815260688678397E-2</v>
      </c>
      <c r="BD290" s="18">
        <v>14.285714285714301</v>
      </c>
    </row>
    <row r="291" spans="1:56" x14ac:dyDescent="0.15">
      <c r="A291" s="69"/>
      <c r="B291" s="14" t="s">
        <v>15</v>
      </c>
      <c r="C291" s="15">
        <v>23</v>
      </c>
      <c r="D291" s="16">
        <v>1.44583160462163E-2</v>
      </c>
      <c r="E291" s="16"/>
      <c r="F291" s="15">
        <v>2</v>
      </c>
      <c r="G291" s="16">
        <v>1.83587295759133E-2</v>
      </c>
      <c r="H291" s="16"/>
      <c r="I291" s="15">
        <v>1</v>
      </c>
      <c r="J291" s="16">
        <v>1.81917409496089E-2</v>
      </c>
      <c r="K291" s="16"/>
      <c r="L291" s="15">
        <v>3</v>
      </c>
      <c r="M291" s="16">
        <v>2.54777070063694E-2</v>
      </c>
      <c r="N291" s="16"/>
      <c r="O291" s="15">
        <v>1</v>
      </c>
      <c r="P291" s="16">
        <v>1.15021854152289E-2</v>
      </c>
      <c r="Q291" s="16"/>
      <c r="R291" s="15">
        <v>0</v>
      </c>
      <c r="S291" s="16">
        <v>0</v>
      </c>
      <c r="T291" s="16"/>
      <c r="U291" s="15">
        <v>7</v>
      </c>
      <c r="V291" s="16">
        <v>3.7634408602150497E-2</v>
      </c>
      <c r="W291" s="16"/>
      <c r="X291" s="15">
        <v>0</v>
      </c>
      <c r="Y291" s="16">
        <v>0</v>
      </c>
      <c r="Z291" s="16"/>
      <c r="AA291" s="17">
        <v>0</v>
      </c>
      <c r="AB291" s="18">
        <v>0</v>
      </c>
      <c r="AC291" s="18"/>
      <c r="AD291" s="17">
        <v>0</v>
      </c>
      <c r="AE291" s="18">
        <v>0</v>
      </c>
      <c r="AF291" s="18"/>
      <c r="AG291" s="17">
        <v>3</v>
      </c>
      <c r="AH291" s="18">
        <v>2.5125628140703501E-2</v>
      </c>
      <c r="AI291" s="18"/>
      <c r="AJ291" s="17">
        <v>0</v>
      </c>
      <c r="AK291" s="18">
        <v>0</v>
      </c>
      <c r="AL291" s="18"/>
      <c r="AM291" s="17">
        <v>0</v>
      </c>
      <c r="AN291" s="18">
        <v>0</v>
      </c>
      <c r="AO291" s="18"/>
      <c r="AP291" s="17">
        <v>0</v>
      </c>
      <c r="AQ291" s="18">
        <v>0</v>
      </c>
      <c r="AR291" s="18"/>
      <c r="AS291" s="17">
        <v>3</v>
      </c>
      <c r="AT291" s="18">
        <v>2.6459693067560401E-2</v>
      </c>
      <c r="AU291" s="18"/>
      <c r="AV291" s="17">
        <v>2</v>
      </c>
      <c r="AW291" s="18">
        <v>2.63887056339887E-2</v>
      </c>
      <c r="AX291" s="18"/>
      <c r="AY291" s="17">
        <v>0</v>
      </c>
      <c r="AZ291" s="18">
        <v>0</v>
      </c>
      <c r="BA291" s="18"/>
      <c r="BB291" s="17">
        <v>1</v>
      </c>
      <c r="BC291" s="18">
        <v>1.806684733514E-2</v>
      </c>
      <c r="BD291" s="18"/>
    </row>
    <row r="292" spans="1:56" x14ac:dyDescent="0.15">
      <c r="A292" s="70"/>
      <c r="B292" s="14" t="s">
        <v>16</v>
      </c>
      <c r="C292" s="15">
        <v>103</v>
      </c>
      <c r="D292" s="16">
        <v>6.2428025940966102E-2</v>
      </c>
      <c r="E292" s="16"/>
      <c r="F292" s="15">
        <v>9</v>
      </c>
      <c r="G292" s="16">
        <v>7.8554595443833503E-2</v>
      </c>
      <c r="H292" s="16"/>
      <c r="I292" s="15">
        <v>3</v>
      </c>
      <c r="J292" s="16">
        <v>5.1948051948051903E-2</v>
      </c>
      <c r="K292" s="16"/>
      <c r="L292" s="15">
        <v>7</v>
      </c>
      <c r="M292" s="16">
        <v>5.8411214953271E-2</v>
      </c>
      <c r="N292" s="16"/>
      <c r="O292" s="15">
        <v>12</v>
      </c>
      <c r="P292" s="16">
        <v>0.12931034482758599</v>
      </c>
      <c r="Q292" s="16"/>
      <c r="R292" s="15">
        <v>3</v>
      </c>
      <c r="S292" s="16">
        <v>4.8473097430925802E-2</v>
      </c>
      <c r="T292" s="16"/>
      <c r="U292" s="15">
        <v>15</v>
      </c>
      <c r="V292" s="16">
        <v>7.7367443779657499E-2</v>
      </c>
      <c r="W292" s="16"/>
      <c r="X292" s="15">
        <v>6</v>
      </c>
      <c r="Y292" s="16">
        <v>6.2260039431358299E-2</v>
      </c>
      <c r="Z292" s="16"/>
      <c r="AA292" s="17">
        <v>5</v>
      </c>
      <c r="AB292" s="18">
        <v>3.6297640653357499E-2</v>
      </c>
      <c r="AC292" s="18"/>
      <c r="AD292" s="17">
        <v>2</v>
      </c>
      <c r="AE292" s="18">
        <v>2.4770869457518E-2</v>
      </c>
      <c r="AF292" s="18"/>
      <c r="AG292" s="17">
        <v>5</v>
      </c>
      <c r="AH292" s="18">
        <v>4.0038436899423401E-2</v>
      </c>
      <c r="AI292" s="18"/>
      <c r="AJ292" s="17">
        <v>3</v>
      </c>
      <c r="AK292" s="18">
        <v>3.4802784222737797E-2</v>
      </c>
      <c r="AL292" s="18"/>
      <c r="AM292" s="17">
        <v>4</v>
      </c>
      <c r="AN292" s="18">
        <v>0.11111111111111099</v>
      </c>
      <c r="AO292" s="18"/>
      <c r="AP292" s="17">
        <v>6</v>
      </c>
      <c r="AQ292" s="18">
        <v>4.7095761381475698E-2</v>
      </c>
      <c r="AR292" s="18"/>
      <c r="AS292" s="17">
        <v>7</v>
      </c>
      <c r="AT292" s="18">
        <v>6.2327486421511903E-2</v>
      </c>
      <c r="AU292" s="18"/>
      <c r="AV292" s="17">
        <v>5</v>
      </c>
      <c r="AW292" s="18">
        <v>6.1087354917532102E-2</v>
      </c>
      <c r="AX292" s="18"/>
      <c r="AY292" s="17">
        <v>4</v>
      </c>
      <c r="AZ292" s="18">
        <v>5.8780308596620097E-2</v>
      </c>
      <c r="BA292" s="18"/>
      <c r="BB292" s="17">
        <v>7</v>
      </c>
      <c r="BC292" s="18">
        <v>0.12148559527941701</v>
      </c>
      <c r="BD292" s="18"/>
    </row>
    <row r="293" spans="1:56" x14ac:dyDescent="0.15">
      <c r="A293" s="68" t="s">
        <v>78</v>
      </c>
      <c r="B293" s="14" t="s">
        <v>14</v>
      </c>
      <c r="C293" s="15">
        <v>80</v>
      </c>
      <c r="D293" s="16">
        <v>2.46861769752027E-2</v>
      </c>
      <c r="E293" s="16">
        <v>35.593220338983102</v>
      </c>
      <c r="F293" s="15">
        <v>6</v>
      </c>
      <c r="G293" s="16">
        <v>2.6844436490537301E-2</v>
      </c>
      <c r="H293" s="16">
        <v>100</v>
      </c>
      <c r="I293" s="15">
        <v>3</v>
      </c>
      <c r="J293" s="16">
        <v>2.6614620298083699E-2</v>
      </c>
      <c r="K293" s="16">
        <v>0</v>
      </c>
      <c r="L293" s="15">
        <v>6</v>
      </c>
      <c r="M293" s="16">
        <v>2.52535881139779E-2</v>
      </c>
      <c r="N293" s="16">
        <v>50</v>
      </c>
      <c r="O293" s="15">
        <v>1</v>
      </c>
      <c r="P293" s="16">
        <v>5.5635918549015199E-3</v>
      </c>
      <c r="Q293" s="16">
        <v>0</v>
      </c>
      <c r="R293" s="15">
        <v>3</v>
      </c>
      <c r="S293" s="16">
        <v>2.62008733624454E-2</v>
      </c>
      <c r="T293" s="16">
        <v>50</v>
      </c>
      <c r="U293" s="15">
        <v>11</v>
      </c>
      <c r="V293" s="16">
        <v>2.8956512582920899E-2</v>
      </c>
      <c r="W293" s="16">
        <v>10</v>
      </c>
      <c r="X293" s="15">
        <v>5</v>
      </c>
      <c r="Y293" s="16">
        <v>2.5558452180135999E-2</v>
      </c>
      <c r="Z293" s="16">
        <v>25</v>
      </c>
      <c r="AA293" s="17">
        <v>3</v>
      </c>
      <c r="AB293" s="18">
        <v>1.1223764450596699E-2</v>
      </c>
      <c r="AC293" s="18">
        <v>0</v>
      </c>
      <c r="AD293" s="17">
        <v>7</v>
      </c>
      <c r="AE293" s="18">
        <v>4.3983663210807399E-2</v>
      </c>
      <c r="AF293" s="18">
        <v>133.333333333333</v>
      </c>
      <c r="AG293" s="17">
        <v>3</v>
      </c>
      <c r="AH293" s="18">
        <v>1.22809890289831E-2</v>
      </c>
      <c r="AI293" s="18">
        <v>0</v>
      </c>
      <c r="AJ293" s="17">
        <v>7</v>
      </c>
      <c r="AK293" s="18">
        <v>4.1120836515302801E-2</v>
      </c>
      <c r="AL293" s="18">
        <v>16.6666666666667</v>
      </c>
      <c r="AM293" s="17">
        <v>1</v>
      </c>
      <c r="AN293" s="18">
        <v>1.34138162307176E-2</v>
      </c>
      <c r="AO293" s="18">
        <v>0</v>
      </c>
      <c r="AP293" s="17">
        <v>5</v>
      </c>
      <c r="AQ293" s="18">
        <v>1.9890997334606399E-2</v>
      </c>
      <c r="AR293" s="18">
        <v>0</v>
      </c>
      <c r="AS293" s="17">
        <v>8</v>
      </c>
      <c r="AT293" s="18">
        <v>3.5446851876467698E-2</v>
      </c>
      <c r="AU293" s="18">
        <v>60</v>
      </c>
      <c r="AV293" s="17">
        <v>5</v>
      </c>
      <c r="AW293" s="18">
        <v>3.1717838112154298E-2</v>
      </c>
      <c r="AX293" s="18">
        <v>66.6666666666667</v>
      </c>
      <c r="AY293" s="17">
        <v>1</v>
      </c>
      <c r="AZ293" s="18">
        <v>7.46602956547708E-3</v>
      </c>
      <c r="BA293" s="18">
        <v>0</v>
      </c>
      <c r="BB293" s="17">
        <v>5</v>
      </c>
      <c r="BC293" s="18">
        <v>4.4259537930424003E-2</v>
      </c>
      <c r="BD293" s="18">
        <v>66.6666666666667</v>
      </c>
    </row>
    <row r="294" spans="1:56" x14ac:dyDescent="0.15">
      <c r="A294" s="69"/>
      <c r="B294" s="14" t="s">
        <v>15</v>
      </c>
      <c r="C294" s="15">
        <v>21</v>
      </c>
      <c r="D294" s="16">
        <v>1.3201071172632301E-2</v>
      </c>
      <c r="E294" s="16"/>
      <c r="F294" s="15">
        <v>3</v>
      </c>
      <c r="G294" s="16">
        <v>2.7538094363869999E-2</v>
      </c>
      <c r="H294" s="16"/>
      <c r="I294" s="15">
        <v>0</v>
      </c>
      <c r="J294" s="16">
        <v>0</v>
      </c>
      <c r="K294" s="16"/>
      <c r="L294" s="15">
        <v>2</v>
      </c>
      <c r="M294" s="16">
        <v>1.6985138004246302E-2</v>
      </c>
      <c r="N294" s="16"/>
      <c r="O294" s="15">
        <v>0</v>
      </c>
      <c r="P294" s="16">
        <v>0</v>
      </c>
      <c r="Q294" s="16"/>
      <c r="R294" s="15">
        <v>1</v>
      </c>
      <c r="S294" s="16">
        <v>1.9007793195209999E-2</v>
      </c>
      <c r="T294" s="16"/>
      <c r="U294" s="15">
        <v>1</v>
      </c>
      <c r="V294" s="16">
        <v>5.3763440860215101E-3</v>
      </c>
      <c r="W294" s="16"/>
      <c r="X294" s="15">
        <v>1</v>
      </c>
      <c r="Y294" s="16">
        <v>1.0074551682450099E-2</v>
      </c>
      <c r="Z294" s="16"/>
      <c r="AA294" s="17">
        <v>0</v>
      </c>
      <c r="AB294" s="18">
        <v>0</v>
      </c>
      <c r="AC294" s="18"/>
      <c r="AD294" s="17">
        <v>4</v>
      </c>
      <c r="AE294" s="18">
        <v>5.1013901288101002E-2</v>
      </c>
      <c r="AF294" s="18"/>
      <c r="AG294" s="17">
        <v>0</v>
      </c>
      <c r="AH294" s="18">
        <v>0</v>
      </c>
      <c r="AI294" s="18"/>
      <c r="AJ294" s="17">
        <v>1</v>
      </c>
      <c r="AK294" s="18">
        <v>1.1900511722004001E-2</v>
      </c>
      <c r="AL294" s="18"/>
      <c r="AM294" s="17">
        <v>0</v>
      </c>
      <c r="AN294" s="18">
        <v>0</v>
      </c>
      <c r="AO294" s="18"/>
      <c r="AP294" s="17">
        <v>0</v>
      </c>
      <c r="AQ294" s="18">
        <v>0</v>
      </c>
      <c r="AR294" s="18"/>
      <c r="AS294" s="17">
        <v>3</v>
      </c>
      <c r="AT294" s="18">
        <v>2.6459693067560401E-2</v>
      </c>
      <c r="AU294" s="18"/>
      <c r="AV294" s="17">
        <v>2</v>
      </c>
      <c r="AW294" s="18">
        <v>2.63887056339887E-2</v>
      </c>
      <c r="AX294" s="18"/>
      <c r="AY294" s="17">
        <v>1</v>
      </c>
      <c r="AZ294" s="18">
        <v>1.5176809834572799E-2</v>
      </c>
      <c r="BA294" s="18"/>
      <c r="BB294" s="17">
        <v>2</v>
      </c>
      <c r="BC294" s="18">
        <v>3.6133694670279999E-2</v>
      </c>
      <c r="BD294" s="18"/>
    </row>
    <row r="295" spans="1:56" x14ac:dyDescent="0.15">
      <c r="A295" s="70"/>
      <c r="B295" s="14" t="s">
        <v>16</v>
      </c>
      <c r="C295" s="15">
        <v>59</v>
      </c>
      <c r="D295" s="16">
        <v>3.5759743014728201E-2</v>
      </c>
      <c r="E295" s="16"/>
      <c r="F295" s="15">
        <v>3</v>
      </c>
      <c r="G295" s="16">
        <v>2.6184865147944499E-2</v>
      </c>
      <c r="H295" s="16"/>
      <c r="I295" s="15">
        <v>3</v>
      </c>
      <c r="J295" s="16">
        <v>5.1948051948051903E-2</v>
      </c>
      <c r="K295" s="16"/>
      <c r="L295" s="15">
        <v>4</v>
      </c>
      <c r="M295" s="16">
        <v>3.3377837116154899E-2</v>
      </c>
      <c r="N295" s="16"/>
      <c r="O295" s="15">
        <v>1</v>
      </c>
      <c r="P295" s="16">
        <v>1.0775862068965501E-2</v>
      </c>
      <c r="Q295" s="16"/>
      <c r="R295" s="15">
        <v>2</v>
      </c>
      <c r="S295" s="16">
        <v>3.23153982872839E-2</v>
      </c>
      <c r="T295" s="16"/>
      <c r="U295" s="15">
        <v>10</v>
      </c>
      <c r="V295" s="16">
        <v>5.1578295853105E-2</v>
      </c>
      <c r="W295" s="16"/>
      <c r="X295" s="15">
        <v>4</v>
      </c>
      <c r="Y295" s="16">
        <v>4.1506692954238901E-2</v>
      </c>
      <c r="Z295" s="16"/>
      <c r="AA295" s="17">
        <v>3</v>
      </c>
      <c r="AB295" s="18">
        <v>2.1778584392014501E-2</v>
      </c>
      <c r="AC295" s="18"/>
      <c r="AD295" s="17">
        <v>3</v>
      </c>
      <c r="AE295" s="18">
        <v>3.7156304186276898E-2</v>
      </c>
      <c r="AF295" s="18"/>
      <c r="AG295" s="17">
        <v>3</v>
      </c>
      <c r="AH295" s="18">
        <v>2.4023062139654099E-2</v>
      </c>
      <c r="AI295" s="18"/>
      <c r="AJ295" s="17">
        <v>6</v>
      </c>
      <c r="AK295" s="18">
        <v>6.9605568445475594E-2</v>
      </c>
      <c r="AL295" s="18"/>
      <c r="AM295" s="17">
        <v>1</v>
      </c>
      <c r="AN295" s="18">
        <v>2.7777777777777801E-2</v>
      </c>
      <c r="AO295" s="18"/>
      <c r="AP295" s="17">
        <v>5</v>
      </c>
      <c r="AQ295" s="18">
        <v>3.9246467817896397E-2</v>
      </c>
      <c r="AR295" s="18"/>
      <c r="AS295" s="17">
        <v>5</v>
      </c>
      <c r="AT295" s="18">
        <v>4.4519633158222799E-2</v>
      </c>
      <c r="AU295" s="18"/>
      <c r="AV295" s="17">
        <v>3</v>
      </c>
      <c r="AW295" s="18">
        <v>3.66524129505192E-2</v>
      </c>
      <c r="AX295" s="18"/>
      <c r="AY295" s="17">
        <v>0</v>
      </c>
      <c r="AZ295" s="18">
        <v>0</v>
      </c>
      <c r="BA295" s="18"/>
      <c r="BB295" s="17">
        <v>3</v>
      </c>
      <c r="BC295" s="18">
        <v>5.2065255119750103E-2</v>
      </c>
      <c r="BD295" s="18"/>
    </row>
    <row r="296" spans="1:56" x14ac:dyDescent="0.15">
      <c r="A296" s="68" t="s">
        <v>79</v>
      </c>
      <c r="B296" s="14" t="s">
        <v>14</v>
      </c>
      <c r="C296" s="15">
        <v>57</v>
      </c>
      <c r="D296" s="16">
        <v>1.75889010948319E-2</v>
      </c>
      <c r="E296" s="16">
        <v>42.5</v>
      </c>
      <c r="F296" s="15">
        <v>4</v>
      </c>
      <c r="G296" s="16">
        <v>1.78962909936916E-2</v>
      </c>
      <c r="H296" s="16">
        <v>100</v>
      </c>
      <c r="I296" s="15">
        <v>4</v>
      </c>
      <c r="J296" s="16">
        <v>3.5486160397445003E-2</v>
      </c>
      <c r="K296" s="16">
        <v>33.3333333333333</v>
      </c>
      <c r="L296" s="15">
        <v>7</v>
      </c>
      <c r="M296" s="16">
        <v>2.9462519466307499E-2</v>
      </c>
      <c r="N296" s="16">
        <v>16.6666666666667</v>
      </c>
      <c r="O296" s="15">
        <v>3</v>
      </c>
      <c r="P296" s="16">
        <v>1.66907755647046E-2</v>
      </c>
      <c r="Q296" s="16">
        <v>200</v>
      </c>
      <c r="R296" s="15">
        <v>1</v>
      </c>
      <c r="S296" s="16">
        <v>8.7336244541484694E-3</v>
      </c>
      <c r="T296" s="16">
        <v>0</v>
      </c>
      <c r="U296" s="15">
        <v>7</v>
      </c>
      <c r="V296" s="16">
        <v>1.8426871643677002E-2</v>
      </c>
      <c r="W296" s="16">
        <v>40</v>
      </c>
      <c r="X296" s="15">
        <v>5</v>
      </c>
      <c r="Y296" s="16">
        <v>2.5558452180135999E-2</v>
      </c>
      <c r="Z296" s="16">
        <v>25</v>
      </c>
      <c r="AA296" s="17">
        <v>3</v>
      </c>
      <c r="AB296" s="18">
        <v>1.1223764450596699E-2</v>
      </c>
      <c r="AC296" s="18">
        <v>0</v>
      </c>
      <c r="AD296" s="17">
        <v>0</v>
      </c>
      <c r="AE296" s="18">
        <v>0</v>
      </c>
      <c r="AF296" s="18">
        <v>0</v>
      </c>
      <c r="AG296" s="17">
        <v>2</v>
      </c>
      <c r="AH296" s="18">
        <v>8.1873260193220908E-3</v>
      </c>
      <c r="AI296" s="18">
        <v>0</v>
      </c>
      <c r="AJ296" s="17">
        <v>4</v>
      </c>
      <c r="AK296" s="18">
        <v>2.34976208658873E-2</v>
      </c>
      <c r="AL296" s="18">
        <v>300</v>
      </c>
      <c r="AM296" s="17">
        <v>2</v>
      </c>
      <c r="AN296" s="18">
        <v>2.68276324614353E-2</v>
      </c>
      <c r="AO296" s="18">
        <v>0</v>
      </c>
      <c r="AP296" s="17">
        <v>4</v>
      </c>
      <c r="AQ296" s="18">
        <v>1.59127978676851E-2</v>
      </c>
      <c r="AR296" s="18">
        <v>0</v>
      </c>
      <c r="AS296" s="17">
        <v>3</v>
      </c>
      <c r="AT296" s="18">
        <v>1.32925694536754E-2</v>
      </c>
      <c r="AU296" s="18">
        <v>0</v>
      </c>
      <c r="AV296" s="17">
        <v>4</v>
      </c>
      <c r="AW296" s="18">
        <v>2.5374270489723402E-2</v>
      </c>
      <c r="AX296" s="18">
        <v>33.3333333333333</v>
      </c>
      <c r="AY296" s="17">
        <v>2</v>
      </c>
      <c r="AZ296" s="18">
        <v>1.49320591309542E-2</v>
      </c>
      <c r="BA296" s="18">
        <v>0</v>
      </c>
      <c r="BB296" s="17">
        <v>2</v>
      </c>
      <c r="BC296" s="18">
        <v>1.7703815172169599E-2</v>
      </c>
      <c r="BD296" s="18">
        <v>0</v>
      </c>
    </row>
    <row r="297" spans="1:56" x14ac:dyDescent="0.15">
      <c r="A297" s="69"/>
      <c r="B297" s="14" t="s">
        <v>15</v>
      </c>
      <c r="C297" s="15">
        <v>17</v>
      </c>
      <c r="D297" s="16">
        <v>1.0686581425464199E-2</v>
      </c>
      <c r="E297" s="16"/>
      <c r="F297" s="15">
        <v>2</v>
      </c>
      <c r="G297" s="16">
        <v>1.83587295759133E-2</v>
      </c>
      <c r="H297" s="16"/>
      <c r="I297" s="15">
        <v>1</v>
      </c>
      <c r="J297" s="16">
        <v>1.81917409496089E-2</v>
      </c>
      <c r="K297" s="16"/>
      <c r="L297" s="15">
        <v>1</v>
      </c>
      <c r="M297" s="16">
        <v>8.4925690021231404E-3</v>
      </c>
      <c r="N297" s="16"/>
      <c r="O297" s="15">
        <v>2</v>
      </c>
      <c r="P297" s="16">
        <v>2.3004370830457799E-2</v>
      </c>
      <c r="Q297" s="16"/>
      <c r="R297" s="15">
        <v>0</v>
      </c>
      <c r="S297" s="16">
        <v>0</v>
      </c>
      <c r="T297" s="16"/>
      <c r="U297" s="15">
        <v>2</v>
      </c>
      <c r="V297" s="16">
        <v>1.0752688172042999E-2</v>
      </c>
      <c r="W297" s="16"/>
      <c r="X297" s="15">
        <v>1</v>
      </c>
      <c r="Y297" s="16">
        <v>1.0074551682450099E-2</v>
      </c>
      <c r="Z297" s="16"/>
      <c r="AA297" s="17">
        <v>0</v>
      </c>
      <c r="AB297" s="18">
        <v>0</v>
      </c>
      <c r="AC297" s="18"/>
      <c r="AD297" s="17">
        <v>0</v>
      </c>
      <c r="AE297" s="18">
        <v>0</v>
      </c>
      <c r="AF297" s="18"/>
      <c r="AG297" s="17">
        <v>2</v>
      </c>
      <c r="AH297" s="18">
        <v>1.6750418760469E-2</v>
      </c>
      <c r="AI297" s="18"/>
      <c r="AJ297" s="17">
        <v>3</v>
      </c>
      <c r="AK297" s="18">
        <v>3.5701535166012099E-2</v>
      </c>
      <c r="AL297" s="18"/>
      <c r="AM297" s="17">
        <v>0</v>
      </c>
      <c r="AN297" s="18">
        <v>0</v>
      </c>
      <c r="AO297" s="18"/>
      <c r="AP297" s="17">
        <v>0</v>
      </c>
      <c r="AQ297" s="18">
        <v>0</v>
      </c>
      <c r="AR297" s="18"/>
      <c r="AS297" s="17">
        <v>0</v>
      </c>
      <c r="AT297" s="18">
        <v>0</v>
      </c>
      <c r="AU297" s="18"/>
      <c r="AV297" s="17">
        <v>1</v>
      </c>
      <c r="AW297" s="18">
        <v>1.31943528169943E-2</v>
      </c>
      <c r="AX297" s="18"/>
      <c r="AY297" s="17">
        <v>0</v>
      </c>
      <c r="AZ297" s="18">
        <v>0</v>
      </c>
      <c r="BA297" s="18"/>
      <c r="BB297" s="17">
        <v>2</v>
      </c>
      <c r="BC297" s="18">
        <v>3.6133694670279999E-2</v>
      </c>
      <c r="BD297" s="18"/>
    </row>
    <row r="298" spans="1:56" x14ac:dyDescent="0.15">
      <c r="A298" s="70"/>
      <c r="B298" s="14" t="s">
        <v>16</v>
      </c>
      <c r="C298" s="15">
        <v>40</v>
      </c>
      <c r="D298" s="16">
        <v>2.4243893569307201E-2</v>
      </c>
      <c r="E298" s="16"/>
      <c r="F298" s="15">
        <v>2</v>
      </c>
      <c r="G298" s="16">
        <v>1.74565767652963E-2</v>
      </c>
      <c r="H298" s="16"/>
      <c r="I298" s="15">
        <v>3</v>
      </c>
      <c r="J298" s="16">
        <v>5.1948051948051903E-2</v>
      </c>
      <c r="K298" s="16"/>
      <c r="L298" s="15">
        <v>6</v>
      </c>
      <c r="M298" s="16">
        <v>5.0066755674232299E-2</v>
      </c>
      <c r="N298" s="16"/>
      <c r="O298" s="15">
        <v>1</v>
      </c>
      <c r="P298" s="16">
        <v>1.0775862068965501E-2</v>
      </c>
      <c r="Q298" s="16"/>
      <c r="R298" s="15">
        <v>1</v>
      </c>
      <c r="S298" s="16">
        <v>1.6157699143641902E-2</v>
      </c>
      <c r="T298" s="16"/>
      <c r="U298" s="15">
        <v>5</v>
      </c>
      <c r="V298" s="16">
        <v>2.57891479265525E-2</v>
      </c>
      <c r="W298" s="16"/>
      <c r="X298" s="15">
        <v>4</v>
      </c>
      <c r="Y298" s="16">
        <v>4.1506692954238901E-2</v>
      </c>
      <c r="Z298" s="16"/>
      <c r="AA298" s="17">
        <v>3</v>
      </c>
      <c r="AB298" s="18">
        <v>2.1778584392014501E-2</v>
      </c>
      <c r="AC298" s="18"/>
      <c r="AD298" s="17">
        <v>0</v>
      </c>
      <c r="AE298" s="18">
        <v>0</v>
      </c>
      <c r="AF298" s="18"/>
      <c r="AG298" s="17">
        <v>0</v>
      </c>
      <c r="AH298" s="18">
        <v>0</v>
      </c>
      <c r="AI298" s="18"/>
      <c r="AJ298" s="17">
        <v>1</v>
      </c>
      <c r="AK298" s="18">
        <v>1.1600928074245899E-2</v>
      </c>
      <c r="AL298" s="18"/>
      <c r="AM298" s="17">
        <v>2</v>
      </c>
      <c r="AN298" s="18">
        <v>5.5555555555555601E-2</v>
      </c>
      <c r="AO298" s="18"/>
      <c r="AP298" s="17">
        <v>4</v>
      </c>
      <c r="AQ298" s="18">
        <v>3.1397174254317102E-2</v>
      </c>
      <c r="AR298" s="18"/>
      <c r="AS298" s="17">
        <v>3</v>
      </c>
      <c r="AT298" s="18">
        <v>2.6711779894933702E-2</v>
      </c>
      <c r="AU298" s="18"/>
      <c r="AV298" s="17">
        <v>3</v>
      </c>
      <c r="AW298" s="18">
        <v>3.66524129505192E-2</v>
      </c>
      <c r="AX298" s="18"/>
      <c r="AY298" s="17">
        <v>2</v>
      </c>
      <c r="AZ298" s="18">
        <v>2.9390154298310101E-2</v>
      </c>
      <c r="BA298" s="18"/>
      <c r="BB298" s="17">
        <v>0</v>
      </c>
      <c r="BC298" s="18">
        <v>0</v>
      </c>
      <c r="BD298" s="18"/>
    </row>
    <row r="299" spans="1:56" x14ac:dyDescent="0.15">
      <c r="A299" s="68" t="s">
        <v>80</v>
      </c>
      <c r="B299" s="14" t="s">
        <v>14</v>
      </c>
      <c r="C299" s="15">
        <v>48</v>
      </c>
      <c r="D299" s="16">
        <v>1.4811706185121599E-2</v>
      </c>
      <c r="E299" s="16">
        <v>29.729729729729701</v>
      </c>
      <c r="F299" s="15">
        <v>4</v>
      </c>
      <c r="G299" s="16">
        <v>1.78962909936916E-2</v>
      </c>
      <c r="H299" s="16">
        <v>33.3333333333333</v>
      </c>
      <c r="I299" s="15">
        <v>1</v>
      </c>
      <c r="J299" s="16">
        <v>8.8715400993612508E-3</v>
      </c>
      <c r="K299" s="16">
        <v>0</v>
      </c>
      <c r="L299" s="15">
        <v>2</v>
      </c>
      <c r="M299" s="16">
        <v>8.4178627046592892E-3</v>
      </c>
      <c r="N299" s="16">
        <v>0</v>
      </c>
      <c r="O299" s="15">
        <v>2</v>
      </c>
      <c r="P299" s="16">
        <v>1.1127183709803E-2</v>
      </c>
      <c r="Q299" s="16">
        <v>100</v>
      </c>
      <c r="R299" s="15">
        <v>3</v>
      </c>
      <c r="S299" s="16">
        <v>2.62008733624454E-2</v>
      </c>
      <c r="T299" s="16">
        <v>0</v>
      </c>
      <c r="U299" s="15">
        <v>9</v>
      </c>
      <c r="V299" s="16">
        <v>2.3691692113298898E-2</v>
      </c>
      <c r="W299" s="16">
        <v>80</v>
      </c>
      <c r="X299" s="15">
        <v>0</v>
      </c>
      <c r="Y299" s="16">
        <v>0</v>
      </c>
      <c r="Z299" s="16">
        <v>0</v>
      </c>
      <c r="AA299" s="17">
        <v>1</v>
      </c>
      <c r="AB299" s="18">
        <v>3.7412548168655798E-3</v>
      </c>
      <c r="AC299" s="18">
        <v>0</v>
      </c>
      <c r="AD299" s="17">
        <v>0</v>
      </c>
      <c r="AE299" s="18">
        <v>0</v>
      </c>
      <c r="AF299" s="18">
        <v>0</v>
      </c>
      <c r="AG299" s="17">
        <v>3</v>
      </c>
      <c r="AH299" s="18">
        <v>1.22809890289831E-2</v>
      </c>
      <c r="AI299" s="18">
        <v>0</v>
      </c>
      <c r="AJ299" s="17">
        <v>0</v>
      </c>
      <c r="AK299" s="18">
        <v>0</v>
      </c>
      <c r="AL299" s="18">
        <v>0</v>
      </c>
      <c r="AM299" s="17">
        <v>2</v>
      </c>
      <c r="AN299" s="18">
        <v>2.68276324614353E-2</v>
      </c>
      <c r="AO299" s="18">
        <v>0</v>
      </c>
      <c r="AP299" s="17">
        <v>6</v>
      </c>
      <c r="AQ299" s="18">
        <v>2.38691968015276E-2</v>
      </c>
      <c r="AR299" s="18">
        <v>50</v>
      </c>
      <c r="AS299" s="17">
        <v>9</v>
      </c>
      <c r="AT299" s="18">
        <v>3.98777083610262E-2</v>
      </c>
      <c r="AU299" s="18">
        <v>12.5</v>
      </c>
      <c r="AV299" s="17">
        <v>2</v>
      </c>
      <c r="AW299" s="18">
        <v>1.2687135244861701E-2</v>
      </c>
      <c r="AX299" s="18">
        <v>0</v>
      </c>
      <c r="AY299" s="17">
        <v>3</v>
      </c>
      <c r="AZ299" s="18">
        <v>2.2398088696431201E-2</v>
      </c>
      <c r="BA299" s="18">
        <v>200</v>
      </c>
      <c r="BB299" s="17">
        <v>1</v>
      </c>
      <c r="BC299" s="18">
        <v>8.8519075860847996E-3</v>
      </c>
      <c r="BD299" s="18">
        <v>0</v>
      </c>
    </row>
    <row r="300" spans="1:56" x14ac:dyDescent="0.15">
      <c r="A300" s="69"/>
      <c r="B300" s="14" t="s">
        <v>15</v>
      </c>
      <c r="C300" s="15">
        <v>11</v>
      </c>
      <c r="D300" s="16">
        <v>6.9148468047121499E-3</v>
      </c>
      <c r="E300" s="16"/>
      <c r="F300" s="15">
        <v>1</v>
      </c>
      <c r="G300" s="16">
        <v>9.1793647879566693E-3</v>
      </c>
      <c r="H300" s="16"/>
      <c r="I300" s="15">
        <v>0</v>
      </c>
      <c r="J300" s="16">
        <v>0</v>
      </c>
      <c r="K300" s="16"/>
      <c r="L300" s="15">
        <v>0</v>
      </c>
      <c r="M300" s="16">
        <v>0</v>
      </c>
      <c r="N300" s="16"/>
      <c r="O300" s="15">
        <v>1</v>
      </c>
      <c r="P300" s="16">
        <v>1.15021854152289E-2</v>
      </c>
      <c r="Q300" s="16"/>
      <c r="R300" s="15">
        <v>0</v>
      </c>
      <c r="S300" s="16">
        <v>0</v>
      </c>
      <c r="T300" s="16"/>
      <c r="U300" s="15">
        <v>4</v>
      </c>
      <c r="V300" s="16">
        <v>2.1505376344085999E-2</v>
      </c>
      <c r="W300" s="16"/>
      <c r="X300" s="15">
        <v>0</v>
      </c>
      <c r="Y300" s="16">
        <v>0</v>
      </c>
      <c r="Z300" s="16"/>
      <c r="AA300" s="17">
        <v>0</v>
      </c>
      <c r="AB300" s="18">
        <v>0</v>
      </c>
      <c r="AC300" s="18"/>
      <c r="AD300" s="17">
        <v>0</v>
      </c>
      <c r="AE300" s="18">
        <v>0</v>
      </c>
      <c r="AF300" s="18"/>
      <c r="AG300" s="17">
        <v>0</v>
      </c>
      <c r="AH300" s="18">
        <v>0</v>
      </c>
      <c r="AI300" s="18"/>
      <c r="AJ300" s="17">
        <v>0</v>
      </c>
      <c r="AK300" s="18">
        <v>0</v>
      </c>
      <c r="AL300" s="18"/>
      <c r="AM300" s="17">
        <v>0</v>
      </c>
      <c r="AN300" s="18">
        <v>0</v>
      </c>
      <c r="AO300" s="18"/>
      <c r="AP300" s="17">
        <v>2</v>
      </c>
      <c r="AQ300" s="18">
        <v>1.6132935387593798E-2</v>
      </c>
      <c r="AR300" s="18"/>
      <c r="AS300" s="17">
        <v>1</v>
      </c>
      <c r="AT300" s="18">
        <v>8.8198976891868102E-3</v>
      </c>
      <c r="AU300" s="18"/>
      <c r="AV300" s="17">
        <v>0</v>
      </c>
      <c r="AW300" s="18">
        <v>0</v>
      </c>
      <c r="AX300" s="18"/>
      <c r="AY300" s="17">
        <v>2</v>
      </c>
      <c r="AZ300" s="18">
        <v>3.0353619669145501E-2</v>
      </c>
      <c r="BA300" s="18"/>
      <c r="BB300" s="17">
        <v>0</v>
      </c>
      <c r="BC300" s="18">
        <v>0</v>
      </c>
      <c r="BD300" s="18"/>
    </row>
    <row r="301" spans="1:56" x14ac:dyDescent="0.15">
      <c r="A301" s="70"/>
      <c r="B301" s="14" t="s">
        <v>16</v>
      </c>
      <c r="C301" s="15">
        <v>37</v>
      </c>
      <c r="D301" s="16">
        <v>2.2425601551609199E-2</v>
      </c>
      <c r="E301" s="16"/>
      <c r="F301" s="15">
        <v>3</v>
      </c>
      <c r="G301" s="16">
        <v>2.6184865147944499E-2</v>
      </c>
      <c r="H301" s="16"/>
      <c r="I301" s="15">
        <v>1</v>
      </c>
      <c r="J301" s="16">
        <v>1.7316017316017299E-2</v>
      </c>
      <c r="K301" s="16"/>
      <c r="L301" s="15">
        <v>2</v>
      </c>
      <c r="M301" s="16">
        <v>1.6688918558077401E-2</v>
      </c>
      <c r="N301" s="16"/>
      <c r="O301" s="15">
        <v>1</v>
      </c>
      <c r="P301" s="16">
        <v>1.0775862068965501E-2</v>
      </c>
      <c r="Q301" s="16"/>
      <c r="R301" s="15">
        <v>3</v>
      </c>
      <c r="S301" s="16">
        <v>4.8473097430925802E-2</v>
      </c>
      <c r="T301" s="16"/>
      <c r="U301" s="15">
        <v>5</v>
      </c>
      <c r="V301" s="16">
        <v>2.57891479265525E-2</v>
      </c>
      <c r="W301" s="16"/>
      <c r="X301" s="15">
        <v>0</v>
      </c>
      <c r="Y301" s="16">
        <v>0</v>
      </c>
      <c r="Z301" s="16"/>
      <c r="AA301" s="17">
        <v>1</v>
      </c>
      <c r="AB301" s="18">
        <v>7.2595281306715104E-3</v>
      </c>
      <c r="AC301" s="18"/>
      <c r="AD301" s="17">
        <v>0</v>
      </c>
      <c r="AE301" s="18">
        <v>0</v>
      </c>
      <c r="AF301" s="18"/>
      <c r="AG301" s="17">
        <v>3</v>
      </c>
      <c r="AH301" s="18">
        <v>2.4023062139654099E-2</v>
      </c>
      <c r="AI301" s="18"/>
      <c r="AJ301" s="17">
        <v>0</v>
      </c>
      <c r="AK301" s="18">
        <v>0</v>
      </c>
      <c r="AL301" s="18"/>
      <c r="AM301" s="17">
        <v>2</v>
      </c>
      <c r="AN301" s="18">
        <v>5.5555555555555601E-2</v>
      </c>
      <c r="AO301" s="18"/>
      <c r="AP301" s="17">
        <v>4</v>
      </c>
      <c r="AQ301" s="18">
        <v>3.1397174254317102E-2</v>
      </c>
      <c r="AR301" s="18"/>
      <c r="AS301" s="17">
        <v>8</v>
      </c>
      <c r="AT301" s="18">
        <v>7.1231413053156403E-2</v>
      </c>
      <c r="AU301" s="18"/>
      <c r="AV301" s="17">
        <v>2</v>
      </c>
      <c r="AW301" s="18">
        <v>2.4434941967012801E-2</v>
      </c>
      <c r="AX301" s="18"/>
      <c r="AY301" s="17">
        <v>1</v>
      </c>
      <c r="AZ301" s="18">
        <v>1.4695077149155E-2</v>
      </c>
      <c r="BA301" s="18"/>
      <c r="BB301" s="17">
        <v>1</v>
      </c>
      <c r="BC301" s="18">
        <v>1.7355085039916701E-2</v>
      </c>
      <c r="BD301" s="18"/>
    </row>
    <row r="302" spans="1:56" x14ac:dyDescent="0.15">
      <c r="A302" s="68" t="s">
        <v>81</v>
      </c>
      <c r="B302" s="14" t="s">
        <v>14</v>
      </c>
      <c r="C302" s="15">
        <v>34</v>
      </c>
      <c r="D302" s="16">
        <v>1.04916252144612E-2</v>
      </c>
      <c r="E302" s="16">
        <v>13.3333333333333</v>
      </c>
      <c r="F302" s="15">
        <v>3</v>
      </c>
      <c r="G302" s="16">
        <v>1.3422218245268701E-2</v>
      </c>
      <c r="H302" s="16">
        <v>50</v>
      </c>
      <c r="I302" s="15">
        <v>2</v>
      </c>
      <c r="J302" s="16">
        <v>1.7743080198722502E-2</v>
      </c>
      <c r="K302" s="16">
        <v>100</v>
      </c>
      <c r="L302" s="15">
        <v>3</v>
      </c>
      <c r="M302" s="16">
        <v>1.26267940569889E-2</v>
      </c>
      <c r="N302" s="16">
        <v>0</v>
      </c>
      <c r="O302" s="15">
        <v>3</v>
      </c>
      <c r="P302" s="16">
        <v>1.66907755647046E-2</v>
      </c>
      <c r="Q302" s="16">
        <v>50</v>
      </c>
      <c r="R302" s="15">
        <v>1</v>
      </c>
      <c r="S302" s="16">
        <v>8.7336244541484694E-3</v>
      </c>
      <c r="T302" s="16">
        <v>0</v>
      </c>
      <c r="U302" s="15">
        <v>4</v>
      </c>
      <c r="V302" s="16">
        <v>1.0529640939244E-2</v>
      </c>
      <c r="W302" s="16">
        <v>0</v>
      </c>
      <c r="X302" s="15">
        <v>2</v>
      </c>
      <c r="Y302" s="16">
        <v>1.02233808720544E-2</v>
      </c>
      <c r="Z302" s="16">
        <v>0</v>
      </c>
      <c r="AA302" s="17">
        <v>0</v>
      </c>
      <c r="AB302" s="18">
        <v>0</v>
      </c>
      <c r="AC302" s="18">
        <v>0</v>
      </c>
      <c r="AD302" s="17">
        <v>0</v>
      </c>
      <c r="AE302" s="18">
        <v>0</v>
      </c>
      <c r="AF302" s="18">
        <v>0</v>
      </c>
      <c r="AG302" s="17">
        <v>4</v>
      </c>
      <c r="AH302" s="18">
        <v>1.6374652038644199E-2</v>
      </c>
      <c r="AI302" s="18">
        <v>0</v>
      </c>
      <c r="AJ302" s="17">
        <v>6</v>
      </c>
      <c r="AK302" s="18">
        <v>3.5246431298831003E-2</v>
      </c>
      <c r="AL302" s="18">
        <v>0</v>
      </c>
      <c r="AM302" s="17">
        <v>1</v>
      </c>
      <c r="AN302" s="18">
        <v>1.34138162307176E-2</v>
      </c>
      <c r="AO302" s="18">
        <v>0</v>
      </c>
      <c r="AP302" s="17">
        <v>2</v>
      </c>
      <c r="AQ302" s="18">
        <v>7.9563989338425397E-3</v>
      </c>
      <c r="AR302" s="18">
        <v>100</v>
      </c>
      <c r="AS302" s="17">
        <v>2</v>
      </c>
      <c r="AT302" s="18">
        <v>8.8617129691169298E-3</v>
      </c>
      <c r="AU302" s="18">
        <v>0</v>
      </c>
      <c r="AV302" s="17">
        <v>1</v>
      </c>
      <c r="AW302" s="18">
        <v>6.3435676224308599E-3</v>
      </c>
      <c r="AX302" s="18">
        <v>0</v>
      </c>
      <c r="AY302" s="17">
        <v>0</v>
      </c>
      <c r="AZ302" s="18">
        <v>0</v>
      </c>
      <c r="BA302" s="18">
        <v>0</v>
      </c>
      <c r="BB302" s="17">
        <v>0</v>
      </c>
      <c r="BC302" s="18">
        <v>0</v>
      </c>
      <c r="BD302" s="18">
        <v>0</v>
      </c>
    </row>
    <row r="303" spans="1:56" x14ac:dyDescent="0.15">
      <c r="A303" s="69"/>
      <c r="B303" s="14" t="s">
        <v>15</v>
      </c>
      <c r="C303" s="15">
        <v>4</v>
      </c>
      <c r="D303" s="16">
        <v>2.51448974716806E-3</v>
      </c>
      <c r="E303" s="16"/>
      <c r="F303" s="15">
        <v>1</v>
      </c>
      <c r="G303" s="16">
        <v>9.1793647879566693E-3</v>
      </c>
      <c r="H303" s="16"/>
      <c r="I303" s="15">
        <v>1</v>
      </c>
      <c r="J303" s="16">
        <v>1.81917409496089E-2</v>
      </c>
      <c r="K303" s="16"/>
      <c r="L303" s="15">
        <v>0</v>
      </c>
      <c r="M303" s="16">
        <v>0</v>
      </c>
      <c r="N303" s="16"/>
      <c r="O303" s="15">
        <v>1</v>
      </c>
      <c r="P303" s="16">
        <v>1.15021854152289E-2</v>
      </c>
      <c r="Q303" s="16"/>
      <c r="R303" s="15">
        <v>0</v>
      </c>
      <c r="S303" s="16">
        <v>0</v>
      </c>
      <c r="T303" s="16"/>
      <c r="U303" s="15">
        <v>0</v>
      </c>
      <c r="V303" s="16">
        <v>0</v>
      </c>
      <c r="W303" s="16"/>
      <c r="X303" s="15">
        <v>0</v>
      </c>
      <c r="Y303" s="16">
        <v>0</v>
      </c>
      <c r="Z303" s="16"/>
      <c r="AA303" s="17">
        <v>0</v>
      </c>
      <c r="AB303" s="18">
        <v>0</v>
      </c>
      <c r="AC303" s="18"/>
      <c r="AD303" s="17">
        <v>0</v>
      </c>
      <c r="AE303" s="18">
        <v>0</v>
      </c>
      <c r="AF303" s="18"/>
      <c r="AG303" s="17">
        <v>0</v>
      </c>
      <c r="AH303" s="18">
        <v>0</v>
      </c>
      <c r="AI303" s="18"/>
      <c r="AJ303" s="17">
        <v>0</v>
      </c>
      <c r="AK303" s="18">
        <v>0</v>
      </c>
      <c r="AL303" s="18"/>
      <c r="AM303" s="17">
        <v>0</v>
      </c>
      <c r="AN303" s="18">
        <v>0</v>
      </c>
      <c r="AO303" s="18"/>
      <c r="AP303" s="17">
        <v>1</v>
      </c>
      <c r="AQ303" s="18">
        <v>8.0664676937968905E-3</v>
      </c>
      <c r="AR303" s="18"/>
      <c r="AS303" s="17">
        <v>0</v>
      </c>
      <c r="AT303" s="18">
        <v>0</v>
      </c>
      <c r="AU303" s="18"/>
      <c r="AV303" s="17">
        <v>0</v>
      </c>
      <c r="AW303" s="18">
        <v>0</v>
      </c>
      <c r="AX303" s="18"/>
      <c r="AY303" s="17">
        <v>0</v>
      </c>
      <c r="AZ303" s="18">
        <v>0</v>
      </c>
      <c r="BA303" s="18"/>
      <c r="BB303" s="17">
        <v>0</v>
      </c>
      <c r="BC303" s="18">
        <v>0</v>
      </c>
      <c r="BD303" s="18"/>
    </row>
    <row r="304" spans="1:56" x14ac:dyDescent="0.15">
      <c r="A304" s="70"/>
      <c r="B304" s="14" t="s">
        <v>16</v>
      </c>
      <c r="C304" s="15">
        <v>30</v>
      </c>
      <c r="D304" s="16">
        <v>1.8182920176980401E-2</v>
      </c>
      <c r="E304" s="16"/>
      <c r="F304" s="15">
        <v>2</v>
      </c>
      <c r="G304" s="16">
        <v>1.74565767652963E-2</v>
      </c>
      <c r="H304" s="16"/>
      <c r="I304" s="15">
        <v>1</v>
      </c>
      <c r="J304" s="16">
        <v>1.7316017316017299E-2</v>
      </c>
      <c r="K304" s="16"/>
      <c r="L304" s="15">
        <v>3</v>
      </c>
      <c r="M304" s="16">
        <v>2.5033377837116198E-2</v>
      </c>
      <c r="N304" s="16"/>
      <c r="O304" s="15">
        <v>2</v>
      </c>
      <c r="P304" s="16">
        <v>2.1551724137931001E-2</v>
      </c>
      <c r="Q304" s="16"/>
      <c r="R304" s="15">
        <v>1</v>
      </c>
      <c r="S304" s="16">
        <v>1.6157699143641902E-2</v>
      </c>
      <c r="T304" s="16"/>
      <c r="U304" s="15">
        <v>4</v>
      </c>
      <c r="V304" s="16">
        <v>2.0631318341241999E-2</v>
      </c>
      <c r="W304" s="16"/>
      <c r="X304" s="15">
        <v>2</v>
      </c>
      <c r="Y304" s="16">
        <v>2.0753346477119398E-2</v>
      </c>
      <c r="Z304" s="16"/>
      <c r="AA304" s="17">
        <v>0</v>
      </c>
      <c r="AB304" s="18">
        <v>0</v>
      </c>
      <c r="AC304" s="18"/>
      <c r="AD304" s="17">
        <v>0</v>
      </c>
      <c r="AE304" s="18">
        <v>0</v>
      </c>
      <c r="AF304" s="18"/>
      <c r="AG304" s="17">
        <v>4</v>
      </c>
      <c r="AH304" s="18">
        <v>3.2030749519538798E-2</v>
      </c>
      <c r="AI304" s="18"/>
      <c r="AJ304" s="17">
        <v>6</v>
      </c>
      <c r="AK304" s="18">
        <v>6.9605568445475594E-2</v>
      </c>
      <c r="AL304" s="18"/>
      <c r="AM304" s="17">
        <v>1</v>
      </c>
      <c r="AN304" s="18">
        <v>2.7777777777777801E-2</v>
      </c>
      <c r="AO304" s="18"/>
      <c r="AP304" s="17">
        <v>1</v>
      </c>
      <c r="AQ304" s="18">
        <v>7.8492935635792807E-3</v>
      </c>
      <c r="AR304" s="18"/>
      <c r="AS304" s="17">
        <v>2</v>
      </c>
      <c r="AT304" s="18">
        <v>1.7807853263289101E-2</v>
      </c>
      <c r="AU304" s="18"/>
      <c r="AV304" s="17">
        <v>1</v>
      </c>
      <c r="AW304" s="18">
        <v>1.2217470983506401E-2</v>
      </c>
      <c r="AX304" s="18"/>
      <c r="AY304" s="17">
        <v>0</v>
      </c>
      <c r="AZ304" s="18">
        <v>0</v>
      </c>
      <c r="BA304" s="18"/>
      <c r="BB304" s="17">
        <v>0</v>
      </c>
      <c r="BC304" s="18">
        <v>0</v>
      </c>
      <c r="BD304" s="18"/>
    </row>
    <row r="305" spans="1:56" x14ac:dyDescent="0.15">
      <c r="A305" s="68" t="s">
        <v>82</v>
      </c>
      <c r="B305" s="14" t="s">
        <v>14</v>
      </c>
      <c r="C305" s="15">
        <v>27</v>
      </c>
      <c r="D305" s="16">
        <v>8.3315847291309201E-3</v>
      </c>
      <c r="E305" s="16">
        <v>17.3913043478261</v>
      </c>
      <c r="F305" s="15">
        <v>1</v>
      </c>
      <c r="G305" s="16">
        <v>4.4740727484228896E-3</v>
      </c>
      <c r="H305" s="16">
        <v>0</v>
      </c>
      <c r="I305" s="15">
        <v>2</v>
      </c>
      <c r="J305" s="16">
        <v>1.7743080198722502E-2</v>
      </c>
      <c r="K305" s="16">
        <v>100</v>
      </c>
      <c r="L305" s="15">
        <v>3</v>
      </c>
      <c r="M305" s="16">
        <v>1.26267940569889E-2</v>
      </c>
      <c r="N305" s="16">
        <v>50</v>
      </c>
      <c r="O305" s="15">
        <v>1</v>
      </c>
      <c r="P305" s="16">
        <v>5.5635918549015199E-3</v>
      </c>
      <c r="Q305" s="16">
        <v>0</v>
      </c>
      <c r="R305" s="15">
        <v>1</v>
      </c>
      <c r="S305" s="16">
        <v>8.7336244541484694E-3</v>
      </c>
      <c r="T305" s="16">
        <v>0</v>
      </c>
      <c r="U305" s="15">
        <v>4</v>
      </c>
      <c r="V305" s="16">
        <v>1.0529640939244E-2</v>
      </c>
      <c r="W305" s="16">
        <v>33.3333333333333</v>
      </c>
      <c r="X305" s="15">
        <v>1</v>
      </c>
      <c r="Y305" s="16">
        <v>5.1116904360271904E-3</v>
      </c>
      <c r="Z305" s="16">
        <v>0</v>
      </c>
      <c r="AA305" s="17">
        <v>1</v>
      </c>
      <c r="AB305" s="18">
        <v>3.7412548168655798E-3</v>
      </c>
      <c r="AC305" s="18">
        <v>0</v>
      </c>
      <c r="AD305" s="17">
        <v>2</v>
      </c>
      <c r="AE305" s="18">
        <v>1.25667609173735E-2</v>
      </c>
      <c r="AF305" s="18">
        <v>0</v>
      </c>
      <c r="AG305" s="17">
        <v>1</v>
      </c>
      <c r="AH305" s="18">
        <v>4.0936630096610402E-3</v>
      </c>
      <c r="AI305" s="18">
        <v>0</v>
      </c>
      <c r="AJ305" s="17">
        <v>1</v>
      </c>
      <c r="AK305" s="18">
        <v>5.8744052164718301E-3</v>
      </c>
      <c r="AL305" s="18">
        <v>0</v>
      </c>
      <c r="AM305" s="17">
        <v>2</v>
      </c>
      <c r="AN305" s="18">
        <v>2.68276324614353E-2</v>
      </c>
      <c r="AO305" s="18">
        <v>0</v>
      </c>
      <c r="AP305" s="17">
        <v>3</v>
      </c>
      <c r="AQ305" s="18">
        <v>1.19345984007638E-2</v>
      </c>
      <c r="AR305" s="18">
        <v>0</v>
      </c>
      <c r="AS305" s="17">
        <v>2</v>
      </c>
      <c r="AT305" s="18">
        <v>8.8617129691169298E-3</v>
      </c>
      <c r="AU305" s="18">
        <v>0</v>
      </c>
      <c r="AV305" s="17">
        <v>1</v>
      </c>
      <c r="AW305" s="18">
        <v>6.3435676224308599E-3</v>
      </c>
      <c r="AX305" s="18">
        <v>0</v>
      </c>
      <c r="AY305" s="17">
        <v>0</v>
      </c>
      <c r="AZ305" s="18">
        <v>0</v>
      </c>
      <c r="BA305" s="18">
        <v>0</v>
      </c>
      <c r="BB305" s="17">
        <v>1</v>
      </c>
      <c r="BC305" s="18">
        <v>8.8519075860847996E-3</v>
      </c>
      <c r="BD305" s="18">
        <v>0</v>
      </c>
    </row>
    <row r="306" spans="1:56" x14ac:dyDescent="0.15">
      <c r="A306" s="69"/>
      <c r="B306" s="14" t="s">
        <v>15</v>
      </c>
      <c r="C306" s="15">
        <v>4</v>
      </c>
      <c r="D306" s="16">
        <v>2.51448974716806E-3</v>
      </c>
      <c r="E306" s="16"/>
      <c r="F306" s="15">
        <v>0</v>
      </c>
      <c r="G306" s="16">
        <v>0</v>
      </c>
      <c r="H306" s="16"/>
      <c r="I306" s="15">
        <v>1</v>
      </c>
      <c r="J306" s="16">
        <v>1.81917409496089E-2</v>
      </c>
      <c r="K306" s="16"/>
      <c r="L306" s="15">
        <v>1</v>
      </c>
      <c r="M306" s="16">
        <v>8.4925690021231404E-3</v>
      </c>
      <c r="N306" s="16"/>
      <c r="O306" s="15">
        <v>0</v>
      </c>
      <c r="P306" s="16">
        <v>0</v>
      </c>
      <c r="Q306" s="16"/>
      <c r="R306" s="15">
        <v>0</v>
      </c>
      <c r="S306" s="16">
        <v>0</v>
      </c>
      <c r="T306" s="16"/>
      <c r="U306" s="15">
        <v>1</v>
      </c>
      <c r="V306" s="16">
        <v>5.3763440860215101E-3</v>
      </c>
      <c r="W306" s="16"/>
      <c r="X306" s="15">
        <v>0</v>
      </c>
      <c r="Y306" s="16">
        <v>0</v>
      </c>
      <c r="Z306" s="16"/>
      <c r="AA306" s="17">
        <v>1</v>
      </c>
      <c r="AB306" s="18">
        <v>7.7196232823838204E-3</v>
      </c>
      <c r="AC306" s="18"/>
      <c r="AD306" s="17">
        <v>0</v>
      </c>
      <c r="AE306" s="18">
        <v>0</v>
      </c>
      <c r="AF306" s="18"/>
      <c r="AG306" s="17">
        <v>0</v>
      </c>
      <c r="AH306" s="18">
        <v>0</v>
      </c>
      <c r="AI306" s="18"/>
      <c r="AJ306" s="17">
        <v>0</v>
      </c>
      <c r="AK306" s="18">
        <v>0</v>
      </c>
      <c r="AL306" s="18"/>
      <c r="AM306" s="17">
        <v>0</v>
      </c>
      <c r="AN306" s="18">
        <v>0</v>
      </c>
      <c r="AO306" s="18"/>
      <c r="AP306" s="17">
        <v>0</v>
      </c>
      <c r="AQ306" s="18">
        <v>0</v>
      </c>
      <c r="AR306" s="18"/>
      <c r="AS306" s="17">
        <v>0</v>
      </c>
      <c r="AT306" s="18">
        <v>0</v>
      </c>
      <c r="AU306" s="18"/>
      <c r="AV306" s="17">
        <v>0</v>
      </c>
      <c r="AW306" s="18">
        <v>0</v>
      </c>
      <c r="AX306" s="18"/>
      <c r="AY306" s="17">
        <v>0</v>
      </c>
      <c r="AZ306" s="18">
        <v>0</v>
      </c>
      <c r="BA306" s="18"/>
      <c r="BB306" s="17">
        <v>0</v>
      </c>
      <c r="BC306" s="18">
        <v>0</v>
      </c>
      <c r="BD306" s="18"/>
    </row>
    <row r="307" spans="1:56" x14ac:dyDescent="0.15">
      <c r="A307" s="70"/>
      <c r="B307" s="14" t="s">
        <v>16</v>
      </c>
      <c r="C307" s="15">
        <v>23</v>
      </c>
      <c r="D307" s="16">
        <v>1.39402388023517E-2</v>
      </c>
      <c r="E307" s="16"/>
      <c r="F307" s="15">
        <v>1</v>
      </c>
      <c r="G307" s="16">
        <v>8.7282883826481604E-3</v>
      </c>
      <c r="H307" s="16"/>
      <c r="I307" s="15">
        <v>1</v>
      </c>
      <c r="J307" s="16">
        <v>1.7316017316017299E-2</v>
      </c>
      <c r="K307" s="16"/>
      <c r="L307" s="15">
        <v>2</v>
      </c>
      <c r="M307" s="16">
        <v>1.6688918558077401E-2</v>
      </c>
      <c r="N307" s="16"/>
      <c r="O307" s="15">
        <v>1</v>
      </c>
      <c r="P307" s="16">
        <v>1.0775862068965501E-2</v>
      </c>
      <c r="Q307" s="16"/>
      <c r="R307" s="15">
        <v>1</v>
      </c>
      <c r="S307" s="16">
        <v>1.6157699143641902E-2</v>
      </c>
      <c r="T307" s="16"/>
      <c r="U307" s="15">
        <v>3</v>
      </c>
      <c r="V307" s="16">
        <v>1.54734887559315E-2</v>
      </c>
      <c r="W307" s="16"/>
      <c r="X307" s="15">
        <v>1</v>
      </c>
      <c r="Y307" s="16">
        <v>1.0376673238559699E-2</v>
      </c>
      <c r="Z307" s="16"/>
      <c r="AA307" s="17">
        <v>0</v>
      </c>
      <c r="AB307" s="18">
        <v>0</v>
      </c>
      <c r="AC307" s="18"/>
      <c r="AD307" s="17">
        <v>2</v>
      </c>
      <c r="AE307" s="18">
        <v>2.4770869457518E-2</v>
      </c>
      <c r="AF307" s="18"/>
      <c r="AG307" s="17">
        <v>1</v>
      </c>
      <c r="AH307" s="18">
        <v>8.0076873798846909E-3</v>
      </c>
      <c r="AI307" s="18"/>
      <c r="AJ307" s="17">
        <v>1</v>
      </c>
      <c r="AK307" s="18">
        <v>1.1600928074245899E-2</v>
      </c>
      <c r="AL307" s="18"/>
      <c r="AM307" s="17">
        <v>2</v>
      </c>
      <c r="AN307" s="18">
        <v>5.5555555555555601E-2</v>
      </c>
      <c r="AO307" s="18"/>
      <c r="AP307" s="17">
        <v>3</v>
      </c>
      <c r="AQ307" s="18">
        <v>2.35478806907378E-2</v>
      </c>
      <c r="AR307" s="18"/>
      <c r="AS307" s="17">
        <v>2</v>
      </c>
      <c r="AT307" s="18">
        <v>1.7807853263289101E-2</v>
      </c>
      <c r="AU307" s="18"/>
      <c r="AV307" s="17">
        <v>1</v>
      </c>
      <c r="AW307" s="18">
        <v>1.2217470983506401E-2</v>
      </c>
      <c r="AX307" s="18"/>
      <c r="AY307" s="17">
        <v>0</v>
      </c>
      <c r="AZ307" s="18">
        <v>0</v>
      </c>
      <c r="BA307" s="18"/>
      <c r="BB307" s="17">
        <v>1</v>
      </c>
      <c r="BC307" s="18">
        <v>1.7355085039916701E-2</v>
      </c>
      <c r="BD307" s="18"/>
    </row>
    <row r="308" spans="1:56" x14ac:dyDescent="0.15">
      <c r="A308" s="68" t="s">
        <v>83</v>
      </c>
      <c r="B308" s="14" t="s">
        <v>14</v>
      </c>
      <c r="C308" s="15">
        <v>19</v>
      </c>
      <c r="D308" s="16">
        <v>5.86296703161065E-3</v>
      </c>
      <c r="E308" s="16">
        <v>46.153846153846203</v>
      </c>
      <c r="F308" s="15">
        <v>2</v>
      </c>
      <c r="G308" s="16">
        <v>8.9481454968457792E-3</v>
      </c>
      <c r="H308" s="16">
        <v>0</v>
      </c>
      <c r="I308" s="15">
        <v>2</v>
      </c>
      <c r="J308" s="16">
        <v>1.7743080198722502E-2</v>
      </c>
      <c r="K308" s="16">
        <v>0</v>
      </c>
      <c r="L308" s="15">
        <v>3</v>
      </c>
      <c r="M308" s="16">
        <v>1.26267940569889E-2</v>
      </c>
      <c r="N308" s="16">
        <v>50</v>
      </c>
      <c r="O308" s="15">
        <v>2</v>
      </c>
      <c r="P308" s="16">
        <v>1.1127183709803E-2</v>
      </c>
      <c r="Q308" s="16">
        <v>100</v>
      </c>
      <c r="R308" s="15">
        <v>0</v>
      </c>
      <c r="S308" s="16">
        <v>0</v>
      </c>
      <c r="T308" s="16">
        <v>0</v>
      </c>
      <c r="U308" s="15">
        <v>1</v>
      </c>
      <c r="V308" s="16">
        <v>2.6324102348109901E-3</v>
      </c>
      <c r="W308" s="16">
        <v>0</v>
      </c>
      <c r="X308" s="15">
        <v>2</v>
      </c>
      <c r="Y308" s="16">
        <v>1.02233808720544E-2</v>
      </c>
      <c r="Z308" s="16">
        <v>0</v>
      </c>
      <c r="AA308" s="17">
        <v>1</v>
      </c>
      <c r="AB308" s="18">
        <v>3.7412548168655798E-3</v>
      </c>
      <c r="AC308" s="18">
        <v>0</v>
      </c>
      <c r="AD308" s="17">
        <v>1</v>
      </c>
      <c r="AE308" s="18">
        <v>6.2833804586867699E-3</v>
      </c>
      <c r="AF308" s="18">
        <v>0</v>
      </c>
      <c r="AG308" s="17">
        <v>0</v>
      </c>
      <c r="AH308" s="18">
        <v>0</v>
      </c>
      <c r="AI308" s="18">
        <v>0</v>
      </c>
      <c r="AJ308" s="17">
        <v>0</v>
      </c>
      <c r="AK308" s="18">
        <v>0</v>
      </c>
      <c r="AL308" s="18">
        <v>0</v>
      </c>
      <c r="AM308" s="17">
        <v>1</v>
      </c>
      <c r="AN308" s="18">
        <v>1.34138162307176E-2</v>
      </c>
      <c r="AO308" s="18">
        <v>0</v>
      </c>
      <c r="AP308" s="17">
        <v>1</v>
      </c>
      <c r="AQ308" s="18">
        <v>3.9781994669212698E-3</v>
      </c>
      <c r="AR308" s="18">
        <v>0</v>
      </c>
      <c r="AS308" s="17">
        <v>1</v>
      </c>
      <c r="AT308" s="18">
        <v>4.4308564845584701E-3</v>
      </c>
      <c r="AU308" s="18">
        <v>0</v>
      </c>
      <c r="AV308" s="17">
        <v>1</v>
      </c>
      <c r="AW308" s="18">
        <v>6.3435676224308599E-3</v>
      </c>
      <c r="AX308" s="18">
        <v>0</v>
      </c>
      <c r="AY308" s="17">
        <v>0</v>
      </c>
      <c r="AZ308" s="18">
        <v>0</v>
      </c>
      <c r="BA308" s="18">
        <v>0</v>
      </c>
      <c r="BB308" s="17">
        <v>1</v>
      </c>
      <c r="BC308" s="18">
        <v>8.8519075860847996E-3</v>
      </c>
      <c r="BD308" s="18">
        <v>0</v>
      </c>
    </row>
    <row r="309" spans="1:56" x14ac:dyDescent="0.15">
      <c r="A309" s="69"/>
      <c r="B309" s="14" t="s">
        <v>15</v>
      </c>
      <c r="C309" s="15">
        <v>6</v>
      </c>
      <c r="D309" s="16">
        <v>3.7717346207520801E-3</v>
      </c>
      <c r="E309" s="16"/>
      <c r="F309" s="15">
        <v>0</v>
      </c>
      <c r="G309" s="16">
        <v>0</v>
      </c>
      <c r="H309" s="16"/>
      <c r="I309" s="15">
        <v>2</v>
      </c>
      <c r="J309" s="16">
        <v>3.63834818992178E-2</v>
      </c>
      <c r="K309" s="16"/>
      <c r="L309" s="15">
        <v>1</v>
      </c>
      <c r="M309" s="16">
        <v>8.4925690021231404E-3</v>
      </c>
      <c r="N309" s="16"/>
      <c r="O309" s="15">
        <v>1</v>
      </c>
      <c r="P309" s="16">
        <v>1.15021854152289E-2</v>
      </c>
      <c r="Q309" s="16"/>
      <c r="R309" s="15">
        <v>0</v>
      </c>
      <c r="S309" s="16">
        <v>0</v>
      </c>
      <c r="T309" s="16"/>
      <c r="U309" s="15">
        <v>0</v>
      </c>
      <c r="V309" s="16">
        <v>0</v>
      </c>
      <c r="W309" s="16"/>
      <c r="X309" s="15">
        <v>0</v>
      </c>
      <c r="Y309" s="16">
        <v>0</v>
      </c>
      <c r="Z309" s="16"/>
      <c r="AA309" s="17">
        <v>0</v>
      </c>
      <c r="AB309" s="18">
        <v>0</v>
      </c>
      <c r="AC309" s="18"/>
      <c r="AD309" s="17">
        <v>0</v>
      </c>
      <c r="AE309" s="18">
        <v>0</v>
      </c>
      <c r="AF309" s="18"/>
      <c r="AG309" s="17">
        <v>0</v>
      </c>
      <c r="AH309" s="18">
        <v>0</v>
      </c>
      <c r="AI309" s="18"/>
      <c r="AJ309" s="17">
        <v>0</v>
      </c>
      <c r="AK309" s="18">
        <v>0</v>
      </c>
      <c r="AL309" s="18"/>
      <c r="AM309" s="17">
        <v>0</v>
      </c>
      <c r="AN309" s="18">
        <v>0</v>
      </c>
      <c r="AO309" s="18"/>
      <c r="AP309" s="17">
        <v>0</v>
      </c>
      <c r="AQ309" s="18">
        <v>0</v>
      </c>
      <c r="AR309" s="18"/>
      <c r="AS309" s="17">
        <v>1</v>
      </c>
      <c r="AT309" s="18">
        <v>8.8198976891868102E-3</v>
      </c>
      <c r="AU309" s="18"/>
      <c r="AV309" s="17">
        <v>0</v>
      </c>
      <c r="AW309" s="18">
        <v>0</v>
      </c>
      <c r="AX309" s="18"/>
      <c r="AY309" s="17">
        <v>0</v>
      </c>
      <c r="AZ309" s="18">
        <v>0</v>
      </c>
      <c r="BA309" s="18"/>
      <c r="BB309" s="17">
        <v>1</v>
      </c>
      <c r="BC309" s="18">
        <v>1.806684733514E-2</v>
      </c>
      <c r="BD309" s="18"/>
    </row>
    <row r="310" spans="1:56" x14ac:dyDescent="0.15">
      <c r="A310" s="70"/>
      <c r="B310" s="14" t="s">
        <v>16</v>
      </c>
      <c r="C310" s="15">
        <v>13</v>
      </c>
      <c r="D310" s="16">
        <v>7.8792654100248508E-3</v>
      </c>
      <c r="E310" s="16"/>
      <c r="F310" s="15">
        <v>2</v>
      </c>
      <c r="G310" s="16">
        <v>1.74565767652963E-2</v>
      </c>
      <c r="H310" s="16"/>
      <c r="I310" s="15">
        <v>0</v>
      </c>
      <c r="J310" s="16">
        <v>0</v>
      </c>
      <c r="K310" s="16"/>
      <c r="L310" s="15">
        <v>2</v>
      </c>
      <c r="M310" s="16">
        <v>1.6688918558077401E-2</v>
      </c>
      <c r="N310" s="16"/>
      <c r="O310" s="15">
        <v>1</v>
      </c>
      <c r="P310" s="16">
        <v>1.0775862068965501E-2</v>
      </c>
      <c r="Q310" s="16"/>
      <c r="R310" s="15">
        <v>0</v>
      </c>
      <c r="S310" s="16">
        <v>0</v>
      </c>
      <c r="T310" s="16"/>
      <c r="U310" s="15">
        <v>1</v>
      </c>
      <c r="V310" s="16">
        <v>5.1578295853104998E-3</v>
      </c>
      <c r="W310" s="16"/>
      <c r="X310" s="15">
        <v>2</v>
      </c>
      <c r="Y310" s="16">
        <v>2.0753346477119398E-2</v>
      </c>
      <c r="Z310" s="16"/>
      <c r="AA310" s="17">
        <v>1</v>
      </c>
      <c r="AB310" s="18">
        <v>7.2595281306715104E-3</v>
      </c>
      <c r="AC310" s="18"/>
      <c r="AD310" s="17">
        <v>1</v>
      </c>
      <c r="AE310" s="18">
        <v>1.2385434728759E-2</v>
      </c>
      <c r="AF310" s="18"/>
      <c r="AG310" s="17">
        <v>0</v>
      </c>
      <c r="AH310" s="18">
        <v>0</v>
      </c>
      <c r="AI310" s="18"/>
      <c r="AJ310" s="17">
        <v>0</v>
      </c>
      <c r="AK310" s="18">
        <v>0</v>
      </c>
      <c r="AL310" s="18"/>
      <c r="AM310" s="17">
        <v>1</v>
      </c>
      <c r="AN310" s="18">
        <v>2.7777777777777801E-2</v>
      </c>
      <c r="AO310" s="18"/>
      <c r="AP310" s="17">
        <v>1</v>
      </c>
      <c r="AQ310" s="18">
        <v>7.8492935635792807E-3</v>
      </c>
      <c r="AR310" s="18"/>
      <c r="AS310" s="17">
        <v>0</v>
      </c>
      <c r="AT310" s="18">
        <v>0</v>
      </c>
      <c r="AU310" s="18"/>
      <c r="AV310" s="17">
        <v>1</v>
      </c>
      <c r="AW310" s="18">
        <v>1.2217470983506401E-2</v>
      </c>
      <c r="AX310" s="18"/>
      <c r="AY310" s="17">
        <v>0</v>
      </c>
      <c r="AZ310" s="18">
        <v>0</v>
      </c>
      <c r="BA310" s="18"/>
      <c r="BB310" s="17">
        <v>0</v>
      </c>
      <c r="BC310" s="18">
        <v>0</v>
      </c>
      <c r="BD310" s="18"/>
    </row>
    <row r="311" spans="1:56" x14ac:dyDescent="0.15">
      <c r="A311" s="68" t="s">
        <v>84</v>
      </c>
      <c r="B311" s="14" t="s">
        <v>14</v>
      </c>
      <c r="C311" s="15">
        <v>14</v>
      </c>
      <c r="D311" s="16">
        <v>4.3200809706604804E-3</v>
      </c>
      <c r="E311" s="16">
        <v>75</v>
      </c>
      <c r="F311" s="15">
        <v>0</v>
      </c>
      <c r="G311" s="16">
        <v>0</v>
      </c>
      <c r="H311" s="16">
        <v>0</v>
      </c>
      <c r="I311" s="15">
        <v>0</v>
      </c>
      <c r="J311" s="16">
        <v>0</v>
      </c>
      <c r="K311" s="16">
        <v>0</v>
      </c>
      <c r="L311" s="15">
        <v>3</v>
      </c>
      <c r="M311" s="16">
        <v>1.26267940569889E-2</v>
      </c>
      <c r="N311" s="16">
        <v>50</v>
      </c>
      <c r="O311" s="15">
        <v>1</v>
      </c>
      <c r="P311" s="16">
        <v>5.5635918549015199E-3</v>
      </c>
      <c r="Q311" s="16">
        <v>0</v>
      </c>
      <c r="R311" s="15">
        <v>1</v>
      </c>
      <c r="S311" s="16">
        <v>8.7336244541484694E-3</v>
      </c>
      <c r="T311" s="16">
        <v>0</v>
      </c>
      <c r="U311" s="15">
        <v>1</v>
      </c>
      <c r="V311" s="16">
        <v>2.6324102348109901E-3</v>
      </c>
      <c r="W311" s="16">
        <v>0</v>
      </c>
      <c r="X311" s="15">
        <v>1</v>
      </c>
      <c r="Y311" s="16">
        <v>5.1116904360271904E-3</v>
      </c>
      <c r="Z311" s="16">
        <v>0</v>
      </c>
      <c r="AA311" s="17">
        <v>0</v>
      </c>
      <c r="AB311" s="18">
        <v>0</v>
      </c>
      <c r="AC311" s="18">
        <v>0</v>
      </c>
      <c r="AD311" s="17">
        <v>0</v>
      </c>
      <c r="AE311" s="18">
        <v>0</v>
      </c>
      <c r="AF311" s="18">
        <v>0</v>
      </c>
      <c r="AG311" s="17">
        <v>0</v>
      </c>
      <c r="AH311" s="18">
        <v>0</v>
      </c>
      <c r="AI311" s="18">
        <v>0</v>
      </c>
      <c r="AJ311" s="17">
        <v>0</v>
      </c>
      <c r="AK311" s="18">
        <v>0</v>
      </c>
      <c r="AL311" s="18">
        <v>0</v>
      </c>
      <c r="AM311" s="17">
        <v>1</v>
      </c>
      <c r="AN311" s="18">
        <v>1.34138162307176E-2</v>
      </c>
      <c r="AO311" s="18">
        <v>0</v>
      </c>
      <c r="AP311" s="17">
        <v>1</v>
      </c>
      <c r="AQ311" s="18">
        <v>3.9781994669212698E-3</v>
      </c>
      <c r="AR311" s="18">
        <v>0</v>
      </c>
      <c r="AS311" s="17">
        <v>4</v>
      </c>
      <c r="AT311" s="18">
        <v>1.7723425938233901E-2</v>
      </c>
      <c r="AU311" s="18">
        <v>300</v>
      </c>
      <c r="AV311" s="17">
        <v>1</v>
      </c>
      <c r="AW311" s="18">
        <v>6.3435676224308599E-3</v>
      </c>
      <c r="AX311" s="18">
        <v>0</v>
      </c>
      <c r="AY311" s="17">
        <v>0</v>
      </c>
      <c r="AZ311" s="18">
        <v>0</v>
      </c>
      <c r="BA311" s="18">
        <v>0</v>
      </c>
      <c r="BB311" s="17">
        <v>0</v>
      </c>
      <c r="BC311" s="18">
        <v>0</v>
      </c>
      <c r="BD311" s="18">
        <v>0</v>
      </c>
    </row>
    <row r="312" spans="1:56" x14ac:dyDescent="0.15">
      <c r="A312" s="69"/>
      <c r="B312" s="14" t="s">
        <v>15</v>
      </c>
      <c r="C312" s="15">
        <v>6</v>
      </c>
      <c r="D312" s="16">
        <v>3.7717346207520801E-3</v>
      </c>
      <c r="E312" s="16"/>
      <c r="F312" s="15">
        <v>0</v>
      </c>
      <c r="G312" s="16">
        <v>0</v>
      </c>
      <c r="H312" s="16"/>
      <c r="I312" s="15">
        <v>0</v>
      </c>
      <c r="J312" s="16">
        <v>0</v>
      </c>
      <c r="K312" s="16"/>
      <c r="L312" s="15">
        <v>1</v>
      </c>
      <c r="M312" s="16">
        <v>8.4925690021231404E-3</v>
      </c>
      <c r="N312" s="16"/>
      <c r="O312" s="15">
        <v>0</v>
      </c>
      <c r="P312" s="16">
        <v>0</v>
      </c>
      <c r="Q312" s="16"/>
      <c r="R312" s="15">
        <v>0</v>
      </c>
      <c r="S312" s="16">
        <v>0</v>
      </c>
      <c r="T312" s="16"/>
      <c r="U312" s="15">
        <v>1</v>
      </c>
      <c r="V312" s="16">
        <v>5.3763440860215101E-3</v>
      </c>
      <c r="W312" s="16"/>
      <c r="X312" s="15">
        <v>0</v>
      </c>
      <c r="Y312" s="16">
        <v>0</v>
      </c>
      <c r="Z312" s="16"/>
      <c r="AA312" s="17">
        <v>0</v>
      </c>
      <c r="AB312" s="18">
        <v>0</v>
      </c>
      <c r="AC312" s="18"/>
      <c r="AD312" s="17">
        <v>0</v>
      </c>
      <c r="AE312" s="18">
        <v>0</v>
      </c>
      <c r="AF312" s="18"/>
      <c r="AG312" s="17">
        <v>0</v>
      </c>
      <c r="AH312" s="18">
        <v>0</v>
      </c>
      <c r="AI312" s="18"/>
      <c r="AJ312" s="17">
        <v>0</v>
      </c>
      <c r="AK312" s="18">
        <v>0</v>
      </c>
      <c r="AL312" s="18"/>
      <c r="AM312" s="17">
        <v>0</v>
      </c>
      <c r="AN312" s="18">
        <v>0</v>
      </c>
      <c r="AO312" s="18"/>
      <c r="AP312" s="17">
        <v>1</v>
      </c>
      <c r="AQ312" s="18">
        <v>8.0664676937968905E-3</v>
      </c>
      <c r="AR312" s="18"/>
      <c r="AS312" s="17">
        <v>3</v>
      </c>
      <c r="AT312" s="18">
        <v>2.6459693067560401E-2</v>
      </c>
      <c r="AU312" s="18"/>
      <c r="AV312" s="17">
        <v>0</v>
      </c>
      <c r="AW312" s="18">
        <v>0</v>
      </c>
      <c r="AX312" s="18"/>
      <c r="AY312" s="17">
        <v>0</v>
      </c>
      <c r="AZ312" s="18">
        <v>0</v>
      </c>
      <c r="BA312" s="18"/>
      <c r="BB312" s="17">
        <v>0</v>
      </c>
      <c r="BC312" s="18">
        <v>0</v>
      </c>
      <c r="BD312" s="18"/>
    </row>
    <row r="313" spans="1:56" x14ac:dyDescent="0.15">
      <c r="A313" s="70"/>
      <c r="B313" s="14" t="s">
        <v>16</v>
      </c>
      <c r="C313" s="15">
        <v>8</v>
      </c>
      <c r="D313" s="16">
        <v>4.8487787138614498E-3</v>
      </c>
      <c r="E313" s="16"/>
      <c r="F313" s="15">
        <v>0</v>
      </c>
      <c r="G313" s="16">
        <v>0</v>
      </c>
      <c r="H313" s="16"/>
      <c r="I313" s="15">
        <v>0</v>
      </c>
      <c r="J313" s="16">
        <v>0</v>
      </c>
      <c r="K313" s="16"/>
      <c r="L313" s="15">
        <v>2</v>
      </c>
      <c r="M313" s="16">
        <v>1.6688918558077401E-2</v>
      </c>
      <c r="N313" s="16"/>
      <c r="O313" s="15">
        <v>1</v>
      </c>
      <c r="P313" s="16">
        <v>1.0775862068965501E-2</v>
      </c>
      <c r="Q313" s="16"/>
      <c r="R313" s="15">
        <v>1</v>
      </c>
      <c r="S313" s="16">
        <v>1.6157699143641902E-2</v>
      </c>
      <c r="T313" s="16"/>
      <c r="U313" s="15">
        <v>0</v>
      </c>
      <c r="V313" s="16">
        <v>0</v>
      </c>
      <c r="W313" s="16"/>
      <c r="X313" s="15">
        <v>1</v>
      </c>
      <c r="Y313" s="16">
        <v>1.0376673238559699E-2</v>
      </c>
      <c r="Z313" s="16"/>
      <c r="AA313" s="17">
        <v>0</v>
      </c>
      <c r="AB313" s="18">
        <v>0</v>
      </c>
      <c r="AC313" s="18"/>
      <c r="AD313" s="17">
        <v>0</v>
      </c>
      <c r="AE313" s="18">
        <v>0</v>
      </c>
      <c r="AF313" s="18"/>
      <c r="AG313" s="17">
        <v>0</v>
      </c>
      <c r="AH313" s="18">
        <v>0</v>
      </c>
      <c r="AI313" s="18"/>
      <c r="AJ313" s="17">
        <v>0</v>
      </c>
      <c r="AK313" s="18">
        <v>0</v>
      </c>
      <c r="AL313" s="18"/>
      <c r="AM313" s="17">
        <v>1</v>
      </c>
      <c r="AN313" s="18">
        <v>2.7777777777777801E-2</v>
      </c>
      <c r="AO313" s="18"/>
      <c r="AP313" s="17">
        <v>0</v>
      </c>
      <c r="AQ313" s="18">
        <v>0</v>
      </c>
      <c r="AR313" s="18"/>
      <c r="AS313" s="17">
        <v>1</v>
      </c>
      <c r="AT313" s="18">
        <v>8.9039266316445608E-3</v>
      </c>
      <c r="AU313" s="18"/>
      <c r="AV313" s="17">
        <v>1</v>
      </c>
      <c r="AW313" s="18">
        <v>1.2217470983506401E-2</v>
      </c>
      <c r="AX313" s="18"/>
      <c r="AY313" s="17">
        <v>0</v>
      </c>
      <c r="AZ313" s="18">
        <v>0</v>
      </c>
      <c r="BA313" s="18"/>
      <c r="BB313" s="17">
        <v>0</v>
      </c>
      <c r="BC313" s="18">
        <v>0</v>
      </c>
      <c r="BD313" s="18"/>
    </row>
    <row r="314" spans="1:56" x14ac:dyDescent="0.15">
      <c r="A314" s="68" t="s">
        <v>85</v>
      </c>
      <c r="B314" s="14" t="s">
        <v>14</v>
      </c>
      <c r="C314" s="15">
        <v>10</v>
      </c>
      <c r="D314" s="16">
        <v>3.0857721219003402E-3</v>
      </c>
      <c r="E314" s="16">
        <v>11.1111111111111</v>
      </c>
      <c r="F314" s="15">
        <v>2</v>
      </c>
      <c r="G314" s="16">
        <v>8.9481454968457792E-3</v>
      </c>
      <c r="H314" s="16">
        <v>0</v>
      </c>
      <c r="I314" s="15">
        <v>0</v>
      </c>
      <c r="J314" s="16">
        <v>0</v>
      </c>
      <c r="K314" s="16">
        <v>0</v>
      </c>
      <c r="L314" s="15">
        <v>1</v>
      </c>
      <c r="M314" s="16">
        <v>4.2089313523296402E-3</v>
      </c>
      <c r="N314" s="16">
        <v>0</v>
      </c>
      <c r="O314" s="15">
        <v>0</v>
      </c>
      <c r="P314" s="16">
        <v>0</v>
      </c>
      <c r="Q314" s="16">
        <v>0</v>
      </c>
      <c r="R314" s="15">
        <v>0</v>
      </c>
      <c r="S314" s="16">
        <v>0</v>
      </c>
      <c r="T314" s="16">
        <v>0</v>
      </c>
      <c r="U314" s="15">
        <v>0</v>
      </c>
      <c r="V314" s="16">
        <v>0</v>
      </c>
      <c r="W314" s="16">
        <v>0</v>
      </c>
      <c r="X314" s="15">
        <v>0</v>
      </c>
      <c r="Y314" s="16">
        <v>0</v>
      </c>
      <c r="Z314" s="16">
        <v>0</v>
      </c>
      <c r="AA314" s="17">
        <v>2</v>
      </c>
      <c r="AB314" s="18">
        <v>7.4825096337311501E-3</v>
      </c>
      <c r="AC314" s="18">
        <v>0</v>
      </c>
      <c r="AD314" s="17">
        <v>0</v>
      </c>
      <c r="AE314" s="18">
        <v>0</v>
      </c>
      <c r="AF314" s="18">
        <v>0</v>
      </c>
      <c r="AG314" s="17">
        <v>0</v>
      </c>
      <c r="AH314" s="18">
        <v>0</v>
      </c>
      <c r="AI314" s="18">
        <v>0</v>
      </c>
      <c r="AJ314" s="17">
        <v>0</v>
      </c>
      <c r="AK314" s="18">
        <v>0</v>
      </c>
      <c r="AL314" s="18">
        <v>0</v>
      </c>
      <c r="AM314" s="17">
        <v>0</v>
      </c>
      <c r="AN314" s="18">
        <v>0</v>
      </c>
      <c r="AO314" s="18">
        <v>0</v>
      </c>
      <c r="AP314" s="17">
        <v>2</v>
      </c>
      <c r="AQ314" s="18">
        <v>7.9563989338425397E-3</v>
      </c>
      <c r="AR314" s="18">
        <v>100</v>
      </c>
      <c r="AS314" s="17">
        <v>2</v>
      </c>
      <c r="AT314" s="18">
        <v>8.8617129691169298E-3</v>
      </c>
      <c r="AU314" s="18">
        <v>0</v>
      </c>
      <c r="AV314" s="17">
        <v>0</v>
      </c>
      <c r="AW314" s="18">
        <v>0</v>
      </c>
      <c r="AX314" s="18">
        <v>0</v>
      </c>
      <c r="AY314" s="17">
        <v>0</v>
      </c>
      <c r="AZ314" s="18">
        <v>0</v>
      </c>
      <c r="BA314" s="18">
        <v>0</v>
      </c>
      <c r="BB314" s="17">
        <v>1</v>
      </c>
      <c r="BC314" s="18">
        <v>8.8519075860847996E-3</v>
      </c>
      <c r="BD314" s="18">
        <v>0</v>
      </c>
    </row>
    <row r="315" spans="1:56" x14ac:dyDescent="0.15">
      <c r="A315" s="69"/>
      <c r="B315" s="14" t="s">
        <v>15</v>
      </c>
      <c r="C315" s="15">
        <v>1</v>
      </c>
      <c r="D315" s="16">
        <v>6.2862243679201403E-4</v>
      </c>
      <c r="E315" s="16"/>
      <c r="F315" s="15">
        <v>0</v>
      </c>
      <c r="G315" s="16">
        <v>0</v>
      </c>
      <c r="H315" s="16"/>
      <c r="I315" s="15">
        <v>0</v>
      </c>
      <c r="J315" s="16">
        <v>0</v>
      </c>
      <c r="K315" s="16"/>
      <c r="L315" s="15">
        <v>0</v>
      </c>
      <c r="M315" s="16">
        <v>0</v>
      </c>
      <c r="N315" s="16"/>
      <c r="O315" s="15">
        <v>0</v>
      </c>
      <c r="P315" s="16">
        <v>0</v>
      </c>
      <c r="Q315" s="16"/>
      <c r="R315" s="15">
        <v>0</v>
      </c>
      <c r="S315" s="16">
        <v>0</v>
      </c>
      <c r="T315" s="16"/>
      <c r="U315" s="15">
        <v>0</v>
      </c>
      <c r="V315" s="16">
        <v>0</v>
      </c>
      <c r="W315" s="16"/>
      <c r="X315" s="15">
        <v>0</v>
      </c>
      <c r="Y315" s="16">
        <v>0</v>
      </c>
      <c r="Z315" s="16"/>
      <c r="AA315" s="17">
        <v>0</v>
      </c>
      <c r="AB315" s="18">
        <v>0</v>
      </c>
      <c r="AC315" s="18"/>
      <c r="AD315" s="17">
        <v>0</v>
      </c>
      <c r="AE315" s="18">
        <v>0</v>
      </c>
      <c r="AF315" s="18"/>
      <c r="AG315" s="17">
        <v>0</v>
      </c>
      <c r="AH315" s="18">
        <v>0</v>
      </c>
      <c r="AI315" s="18"/>
      <c r="AJ315" s="17">
        <v>0</v>
      </c>
      <c r="AK315" s="18">
        <v>0</v>
      </c>
      <c r="AL315" s="18"/>
      <c r="AM315" s="17">
        <v>0</v>
      </c>
      <c r="AN315" s="18">
        <v>0</v>
      </c>
      <c r="AO315" s="18"/>
      <c r="AP315" s="17">
        <v>1</v>
      </c>
      <c r="AQ315" s="18">
        <v>8.0664676937968905E-3</v>
      </c>
      <c r="AR315" s="18"/>
      <c r="AS315" s="17">
        <v>0</v>
      </c>
      <c r="AT315" s="18">
        <v>0</v>
      </c>
      <c r="AU315" s="18"/>
      <c r="AV315" s="17">
        <v>0</v>
      </c>
      <c r="AW315" s="18">
        <v>0</v>
      </c>
      <c r="AX315" s="18"/>
      <c r="AY315" s="17">
        <v>0</v>
      </c>
      <c r="AZ315" s="18">
        <v>0</v>
      </c>
      <c r="BA315" s="18"/>
      <c r="BB315" s="17">
        <v>0</v>
      </c>
      <c r="BC315" s="18">
        <v>0</v>
      </c>
      <c r="BD315" s="18"/>
    </row>
    <row r="316" spans="1:56" x14ac:dyDescent="0.15">
      <c r="A316" s="70"/>
      <c r="B316" s="14" t="s">
        <v>16</v>
      </c>
      <c r="C316" s="15">
        <v>9</v>
      </c>
      <c r="D316" s="16">
        <v>5.4548760530941298E-3</v>
      </c>
      <c r="E316" s="16"/>
      <c r="F316" s="15">
        <v>2</v>
      </c>
      <c r="G316" s="16">
        <v>1.74565767652963E-2</v>
      </c>
      <c r="H316" s="16"/>
      <c r="I316" s="15">
        <v>0</v>
      </c>
      <c r="J316" s="16">
        <v>0</v>
      </c>
      <c r="K316" s="16"/>
      <c r="L316" s="15">
        <v>1</v>
      </c>
      <c r="M316" s="16">
        <v>8.3444592790387195E-3</v>
      </c>
      <c r="N316" s="16"/>
      <c r="O316" s="15">
        <v>0</v>
      </c>
      <c r="P316" s="16">
        <v>0</v>
      </c>
      <c r="Q316" s="16"/>
      <c r="R316" s="15">
        <v>0</v>
      </c>
      <c r="S316" s="16">
        <v>0</v>
      </c>
      <c r="T316" s="16"/>
      <c r="U316" s="15">
        <v>0</v>
      </c>
      <c r="V316" s="16">
        <v>0</v>
      </c>
      <c r="W316" s="16"/>
      <c r="X316" s="15">
        <v>0</v>
      </c>
      <c r="Y316" s="16">
        <v>0</v>
      </c>
      <c r="Z316" s="16"/>
      <c r="AA316" s="17">
        <v>2</v>
      </c>
      <c r="AB316" s="18">
        <v>1.4519056261343E-2</v>
      </c>
      <c r="AC316" s="18"/>
      <c r="AD316" s="17">
        <v>0</v>
      </c>
      <c r="AE316" s="18">
        <v>0</v>
      </c>
      <c r="AF316" s="18"/>
      <c r="AG316" s="17">
        <v>0</v>
      </c>
      <c r="AH316" s="18">
        <v>0</v>
      </c>
      <c r="AI316" s="18"/>
      <c r="AJ316" s="17">
        <v>0</v>
      </c>
      <c r="AK316" s="18">
        <v>0</v>
      </c>
      <c r="AL316" s="18"/>
      <c r="AM316" s="17">
        <v>0</v>
      </c>
      <c r="AN316" s="18">
        <v>0</v>
      </c>
      <c r="AO316" s="18"/>
      <c r="AP316" s="17">
        <v>1</v>
      </c>
      <c r="AQ316" s="18">
        <v>7.8492935635792807E-3</v>
      </c>
      <c r="AR316" s="18"/>
      <c r="AS316" s="17">
        <v>2</v>
      </c>
      <c r="AT316" s="18">
        <v>1.7807853263289101E-2</v>
      </c>
      <c r="AU316" s="18"/>
      <c r="AV316" s="17">
        <v>0</v>
      </c>
      <c r="AW316" s="18">
        <v>0</v>
      </c>
      <c r="AX316" s="18"/>
      <c r="AY316" s="17">
        <v>0</v>
      </c>
      <c r="AZ316" s="18">
        <v>0</v>
      </c>
      <c r="BA316" s="18"/>
      <c r="BB316" s="17">
        <v>1</v>
      </c>
      <c r="BC316" s="18">
        <v>1.7355085039916701E-2</v>
      </c>
      <c r="BD316" s="18"/>
    </row>
    <row r="317" spans="1:56" x14ac:dyDescent="0.15">
      <c r="A317" s="68" t="s">
        <v>86</v>
      </c>
      <c r="B317" s="14" t="s">
        <v>14</v>
      </c>
      <c r="C317" s="15">
        <v>7</v>
      </c>
      <c r="D317" s="16">
        <v>2.1600404853302402E-3</v>
      </c>
      <c r="E317" s="16">
        <v>75</v>
      </c>
      <c r="F317" s="15">
        <v>2</v>
      </c>
      <c r="G317" s="16">
        <v>8.9481454968457792E-3</v>
      </c>
      <c r="H317" s="16">
        <v>0</v>
      </c>
      <c r="I317" s="15">
        <v>0</v>
      </c>
      <c r="J317" s="16">
        <v>0</v>
      </c>
      <c r="K317" s="16">
        <v>0</v>
      </c>
      <c r="L317" s="15">
        <v>0</v>
      </c>
      <c r="M317" s="16">
        <v>0</v>
      </c>
      <c r="N317" s="16">
        <v>0</v>
      </c>
      <c r="O317" s="15">
        <v>0</v>
      </c>
      <c r="P317" s="16">
        <v>0</v>
      </c>
      <c r="Q317" s="16">
        <v>0</v>
      </c>
      <c r="R317" s="15">
        <v>0</v>
      </c>
      <c r="S317" s="16">
        <v>0</v>
      </c>
      <c r="T317" s="16">
        <v>0</v>
      </c>
      <c r="U317" s="15">
        <v>0</v>
      </c>
      <c r="V317" s="16">
        <v>0</v>
      </c>
      <c r="W317" s="16">
        <v>0</v>
      </c>
      <c r="X317" s="15">
        <v>0</v>
      </c>
      <c r="Y317" s="16">
        <v>0</v>
      </c>
      <c r="Z317" s="16">
        <v>0</v>
      </c>
      <c r="AA317" s="17">
        <v>1</v>
      </c>
      <c r="AB317" s="18">
        <v>3.7412548168655798E-3</v>
      </c>
      <c r="AC317" s="18">
        <v>0</v>
      </c>
      <c r="AD317" s="17">
        <v>1</v>
      </c>
      <c r="AE317" s="18">
        <v>6.2833804586867699E-3</v>
      </c>
      <c r="AF317" s="18">
        <v>0</v>
      </c>
      <c r="AG317" s="17">
        <v>1</v>
      </c>
      <c r="AH317" s="18">
        <v>4.0936630096610402E-3</v>
      </c>
      <c r="AI317" s="18">
        <v>0</v>
      </c>
      <c r="AJ317" s="17">
        <v>0</v>
      </c>
      <c r="AK317" s="18">
        <v>0</v>
      </c>
      <c r="AL317" s="18">
        <v>0</v>
      </c>
      <c r="AM317" s="17">
        <v>0</v>
      </c>
      <c r="AN317" s="18">
        <v>0</v>
      </c>
      <c r="AO317" s="18">
        <v>0</v>
      </c>
      <c r="AP317" s="17">
        <v>0</v>
      </c>
      <c r="AQ317" s="18">
        <v>0</v>
      </c>
      <c r="AR317" s="18">
        <v>0</v>
      </c>
      <c r="AS317" s="17">
        <v>0</v>
      </c>
      <c r="AT317" s="18">
        <v>0</v>
      </c>
      <c r="AU317" s="18">
        <v>0</v>
      </c>
      <c r="AV317" s="17">
        <v>1</v>
      </c>
      <c r="AW317" s="18">
        <v>6.3435676224308599E-3</v>
      </c>
      <c r="AX317" s="18">
        <v>0</v>
      </c>
      <c r="AY317" s="17">
        <v>0</v>
      </c>
      <c r="AZ317" s="18">
        <v>0</v>
      </c>
      <c r="BA317" s="18">
        <v>0</v>
      </c>
      <c r="BB317" s="17">
        <v>1</v>
      </c>
      <c r="BC317" s="18">
        <v>8.8519075860847996E-3</v>
      </c>
      <c r="BD317" s="18">
        <v>0</v>
      </c>
    </row>
    <row r="318" spans="1:56" x14ac:dyDescent="0.15">
      <c r="A318" s="69"/>
      <c r="B318" s="14" t="s">
        <v>15</v>
      </c>
      <c r="C318" s="15">
        <v>3</v>
      </c>
      <c r="D318" s="16">
        <v>1.88586731037604E-3</v>
      </c>
      <c r="E318" s="16"/>
      <c r="F318" s="15">
        <v>0</v>
      </c>
      <c r="G318" s="16">
        <v>0</v>
      </c>
      <c r="H318" s="16"/>
      <c r="I318" s="15">
        <v>0</v>
      </c>
      <c r="J318" s="16">
        <v>0</v>
      </c>
      <c r="K318" s="16"/>
      <c r="L318" s="15">
        <v>0</v>
      </c>
      <c r="M318" s="16">
        <v>0</v>
      </c>
      <c r="N318" s="16"/>
      <c r="O318" s="15">
        <v>0</v>
      </c>
      <c r="P318" s="16">
        <v>0</v>
      </c>
      <c r="Q318" s="16"/>
      <c r="R318" s="15">
        <v>0</v>
      </c>
      <c r="S318" s="16">
        <v>0</v>
      </c>
      <c r="T318" s="16"/>
      <c r="U318" s="15">
        <v>0</v>
      </c>
      <c r="V318" s="16">
        <v>0</v>
      </c>
      <c r="W318" s="16"/>
      <c r="X318" s="15">
        <v>0</v>
      </c>
      <c r="Y318" s="16">
        <v>0</v>
      </c>
      <c r="Z318" s="16"/>
      <c r="AA318" s="17">
        <v>1</v>
      </c>
      <c r="AB318" s="18">
        <v>7.7196232823838204E-3</v>
      </c>
      <c r="AC318" s="18"/>
      <c r="AD318" s="17">
        <v>0</v>
      </c>
      <c r="AE318" s="18">
        <v>0</v>
      </c>
      <c r="AF318" s="18"/>
      <c r="AG318" s="17">
        <v>1</v>
      </c>
      <c r="AH318" s="18">
        <v>8.3752093802345103E-3</v>
      </c>
      <c r="AI318" s="18"/>
      <c r="AJ318" s="17">
        <v>0</v>
      </c>
      <c r="AK318" s="18">
        <v>0</v>
      </c>
      <c r="AL318" s="18"/>
      <c r="AM318" s="17">
        <v>0</v>
      </c>
      <c r="AN318" s="18">
        <v>0</v>
      </c>
      <c r="AO318" s="18"/>
      <c r="AP318" s="17">
        <v>0</v>
      </c>
      <c r="AQ318" s="18">
        <v>0</v>
      </c>
      <c r="AR318" s="18"/>
      <c r="AS318" s="17">
        <v>0</v>
      </c>
      <c r="AT318" s="18">
        <v>0</v>
      </c>
      <c r="AU318" s="18"/>
      <c r="AV318" s="17">
        <v>0</v>
      </c>
      <c r="AW318" s="18">
        <v>0</v>
      </c>
      <c r="AX318" s="18"/>
      <c r="AY318" s="17">
        <v>0</v>
      </c>
      <c r="AZ318" s="18">
        <v>0</v>
      </c>
      <c r="BA318" s="18"/>
      <c r="BB318" s="17">
        <v>1</v>
      </c>
      <c r="BC318" s="18">
        <v>1.806684733514E-2</v>
      </c>
      <c r="BD318" s="18"/>
    </row>
    <row r="319" spans="1:56" x14ac:dyDescent="0.15">
      <c r="A319" s="70"/>
      <c r="B319" s="14" t="s">
        <v>16</v>
      </c>
      <c r="C319" s="15">
        <v>4</v>
      </c>
      <c r="D319" s="16">
        <v>2.4243893569307201E-3</v>
      </c>
      <c r="E319" s="16"/>
      <c r="F319" s="15">
        <v>2</v>
      </c>
      <c r="G319" s="16">
        <v>1.74565767652963E-2</v>
      </c>
      <c r="H319" s="16"/>
      <c r="I319" s="15">
        <v>0</v>
      </c>
      <c r="J319" s="16">
        <v>0</v>
      </c>
      <c r="K319" s="16"/>
      <c r="L319" s="15">
        <v>0</v>
      </c>
      <c r="M319" s="16">
        <v>0</v>
      </c>
      <c r="N319" s="16"/>
      <c r="O319" s="15">
        <v>0</v>
      </c>
      <c r="P319" s="16">
        <v>0</v>
      </c>
      <c r="Q319" s="16"/>
      <c r="R319" s="15">
        <v>0</v>
      </c>
      <c r="S319" s="16">
        <v>0</v>
      </c>
      <c r="T319" s="16"/>
      <c r="U319" s="15">
        <v>0</v>
      </c>
      <c r="V319" s="16">
        <v>0</v>
      </c>
      <c r="W319" s="16"/>
      <c r="X319" s="15">
        <v>0</v>
      </c>
      <c r="Y319" s="16">
        <v>0</v>
      </c>
      <c r="Z319" s="16"/>
      <c r="AA319" s="17">
        <v>0</v>
      </c>
      <c r="AB319" s="18">
        <v>0</v>
      </c>
      <c r="AC319" s="18"/>
      <c r="AD319" s="17">
        <v>1</v>
      </c>
      <c r="AE319" s="18">
        <v>1.2385434728759E-2</v>
      </c>
      <c r="AF319" s="18"/>
      <c r="AG319" s="17">
        <v>0</v>
      </c>
      <c r="AH319" s="18">
        <v>0</v>
      </c>
      <c r="AI319" s="18"/>
      <c r="AJ319" s="17">
        <v>0</v>
      </c>
      <c r="AK319" s="18">
        <v>0</v>
      </c>
      <c r="AL319" s="18"/>
      <c r="AM319" s="17">
        <v>0</v>
      </c>
      <c r="AN319" s="18">
        <v>0</v>
      </c>
      <c r="AO319" s="18"/>
      <c r="AP319" s="17">
        <v>0</v>
      </c>
      <c r="AQ319" s="18">
        <v>0</v>
      </c>
      <c r="AR319" s="18"/>
      <c r="AS319" s="17">
        <v>0</v>
      </c>
      <c r="AT319" s="18">
        <v>0</v>
      </c>
      <c r="AU319" s="18"/>
      <c r="AV319" s="17">
        <v>1</v>
      </c>
      <c r="AW319" s="18">
        <v>1.2217470983506401E-2</v>
      </c>
      <c r="AX319" s="18"/>
      <c r="AY319" s="17">
        <v>0</v>
      </c>
      <c r="AZ319" s="18">
        <v>0</v>
      </c>
      <c r="BA319" s="18"/>
      <c r="BB319" s="17">
        <v>0</v>
      </c>
      <c r="BC319" s="18">
        <v>0</v>
      </c>
      <c r="BD319" s="18"/>
    </row>
    <row r="320" spans="1:56" x14ac:dyDescent="0.15">
      <c r="A320" s="68" t="s">
        <v>87</v>
      </c>
      <c r="B320" s="14" t="s">
        <v>14</v>
      </c>
      <c r="C320" s="15">
        <v>8</v>
      </c>
      <c r="D320" s="16">
        <v>2.46861769752027E-3</v>
      </c>
      <c r="E320" s="16">
        <v>0</v>
      </c>
      <c r="F320" s="15">
        <v>1</v>
      </c>
      <c r="G320" s="16">
        <v>4.4740727484228896E-3</v>
      </c>
      <c r="H320" s="16">
        <v>0</v>
      </c>
      <c r="I320" s="15">
        <v>1</v>
      </c>
      <c r="J320" s="16">
        <v>8.8715400993612508E-3</v>
      </c>
      <c r="K320" s="16">
        <v>0</v>
      </c>
      <c r="L320" s="15">
        <v>0</v>
      </c>
      <c r="M320" s="16">
        <v>0</v>
      </c>
      <c r="N320" s="16">
        <v>0</v>
      </c>
      <c r="O320" s="15">
        <v>1</v>
      </c>
      <c r="P320" s="16">
        <v>5.5635918549015199E-3</v>
      </c>
      <c r="Q320" s="16">
        <v>0</v>
      </c>
      <c r="R320" s="15">
        <v>0</v>
      </c>
      <c r="S320" s="16">
        <v>0</v>
      </c>
      <c r="T320" s="16">
        <v>0</v>
      </c>
      <c r="U320" s="15">
        <v>1</v>
      </c>
      <c r="V320" s="16">
        <v>2.6324102348109901E-3</v>
      </c>
      <c r="W320" s="16">
        <v>0</v>
      </c>
      <c r="X320" s="15">
        <v>2</v>
      </c>
      <c r="Y320" s="16">
        <v>1.02233808720544E-2</v>
      </c>
      <c r="Z320" s="16">
        <v>0</v>
      </c>
      <c r="AA320" s="17">
        <v>0</v>
      </c>
      <c r="AB320" s="18">
        <v>0</v>
      </c>
      <c r="AC320" s="18">
        <v>0</v>
      </c>
      <c r="AD320" s="17">
        <v>0</v>
      </c>
      <c r="AE320" s="18">
        <v>0</v>
      </c>
      <c r="AF320" s="18">
        <v>0</v>
      </c>
      <c r="AG320" s="17">
        <v>0</v>
      </c>
      <c r="AH320" s="18">
        <v>0</v>
      </c>
      <c r="AI320" s="18">
        <v>0</v>
      </c>
      <c r="AJ320" s="17">
        <v>0</v>
      </c>
      <c r="AK320" s="18">
        <v>0</v>
      </c>
      <c r="AL320" s="18">
        <v>0</v>
      </c>
      <c r="AM320" s="17">
        <v>1</v>
      </c>
      <c r="AN320" s="18">
        <v>1.34138162307176E-2</v>
      </c>
      <c r="AO320" s="18">
        <v>0</v>
      </c>
      <c r="AP320" s="17">
        <v>0</v>
      </c>
      <c r="AQ320" s="18">
        <v>0</v>
      </c>
      <c r="AR320" s="18">
        <v>0</v>
      </c>
      <c r="AS320" s="17">
        <v>0</v>
      </c>
      <c r="AT320" s="18">
        <v>0</v>
      </c>
      <c r="AU320" s="18">
        <v>0</v>
      </c>
      <c r="AV320" s="17">
        <v>0</v>
      </c>
      <c r="AW320" s="18">
        <v>0</v>
      </c>
      <c r="AX320" s="18">
        <v>0</v>
      </c>
      <c r="AY320" s="17">
        <v>0</v>
      </c>
      <c r="AZ320" s="18">
        <v>0</v>
      </c>
      <c r="BA320" s="18">
        <v>0</v>
      </c>
      <c r="BB320" s="17">
        <v>1</v>
      </c>
      <c r="BC320" s="18">
        <v>8.8519075860847996E-3</v>
      </c>
      <c r="BD320" s="18">
        <v>0</v>
      </c>
    </row>
    <row r="321" spans="1:56" x14ac:dyDescent="0.15">
      <c r="A321" s="69"/>
      <c r="B321" s="14" t="s">
        <v>15</v>
      </c>
      <c r="C321" s="15">
        <v>0</v>
      </c>
      <c r="D321" s="16">
        <v>0</v>
      </c>
      <c r="E321" s="16"/>
      <c r="F321" s="15">
        <v>0</v>
      </c>
      <c r="G321" s="16">
        <v>0</v>
      </c>
      <c r="H321" s="16"/>
      <c r="I321" s="15">
        <v>0</v>
      </c>
      <c r="J321" s="16">
        <v>0</v>
      </c>
      <c r="K321" s="16"/>
      <c r="L321" s="15">
        <v>0</v>
      </c>
      <c r="M321" s="16">
        <v>0</v>
      </c>
      <c r="N321" s="16"/>
      <c r="O321" s="15">
        <v>0</v>
      </c>
      <c r="P321" s="16">
        <v>0</v>
      </c>
      <c r="Q321" s="16"/>
      <c r="R321" s="15">
        <v>0</v>
      </c>
      <c r="S321" s="16">
        <v>0</v>
      </c>
      <c r="T321" s="16"/>
      <c r="U321" s="15">
        <v>0</v>
      </c>
      <c r="V321" s="16">
        <v>0</v>
      </c>
      <c r="W321" s="16"/>
      <c r="X321" s="15">
        <v>0</v>
      </c>
      <c r="Y321" s="16">
        <v>0</v>
      </c>
      <c r="Z321" s="16"/>
      <c r="AA321" s="17">
        <v>0</v>
      </c>
      <c r="AB321" s="18">
        <v>0</v>
      </c>
      <c r="AC321" s="18"/>
      <c r="AD321" s="17">
        <v>0</v>
      </c>
      <c r="AE321" s="18">
        <v>0</v>
      </c>
      <c r="AF321" s="18"/>
      <c r="AG321" s="17">
        <v>0</v>
      </c>
      <c r="AH321" s="18">
        <v>0</v>
      </c>
      <c r="AI321" s="18"/>
      <c r="AJ321" s="17">
        <v>0</v>
      </c>
      <c r="AK321" s="18">
        <v>0</v>
      </c>
      <c r="AL321" s="18"/>
      <c r="AM321" s="17">
        <v>0</v>
      </c>
      <c r="AN321" s="18">
        <v>0</v>
      </c>
      <c r="AO321" s="18"/>
      <c r="AP321" s="17">
        <v>0</v>
      </c>
      <c r="AQ321" s="18">
        <v>0</v>
      </c>
      <c r="AR321" s="18"/>
      <c r="AS321" s="17">
        <v>0</v>
      </c>
      <c r="AT321" s="18">
        <v>0</v>
      </c>
      <c r="AU321" s="18"/>
      <c r="AV321" s="17">
        <v>0</v>
      </c>
      <c r="AW321" s="18">
        <v>0</v>
      </c>
      <c r="AX321" s="18"/>
      <c r="AY321" s="17">
        <v>0</v>
      </c>
      <c r="AZ321" s="18">
        <v>0</v>
      </c>
      <c r="BA321" s="18"/>
      <c r="BB321" s="17">
        <v>0</v>
      </c>
      <c r="BC321" s="18">
        <v>0</v>
      </c>
      <c r="BD321" s="18"/>
    </row>
    <row r="322" spans="1:56" x14ac:dyDescent="0.15">
      <c r="A322" s="70"/>
      <c r="B322" s="14" t="s">
        <v>16</v>
      </c>
      <c r="C322" s="15">
        <v>8</v>
      </c>
      <c r="D322" s="16">
        <v>4.8487787138614498E-3</v>
      </c>
      <c r="E322" s="16"/>
      <c r="F322" s="15">
        <v>1</v>
      </c>
      <c r="G322" s="16">
        <v>8.7282883826481604E-3</v>
      </c>
      <c r="H322" s="16"/>
      <c r="I322" s="15">
        <v>1</v>
      </c>
      <c r="J322" s="16">
        <v>1.7316017316017299E-2</v>
      </c>
      <c r="K322" s="16"/>
      <c r="L322" s="15">
        <v>0</v>
      </c>
      <c r="M322" s="16">
        <v>0</v>
      </c>
      <c r="N322" s="16"/>
      <c r="O322" s="15">
        <v>1</v>
      </c>
      <c r="P322" s="16">
        <v>1.0775862068965501E-2</v>
      </c>
      <c r="Q322" s="16"/>
      <c r="R322" s="15">
        <v>0</v>
      </c>
      <c r="S322" s="16">
        <v>0</v>
      </c>
      <c r="T322" s="16"/>
      <c r="U322" s="15">
        <v>1</v>
      </c>
      <c r="V322" s="16">
        <v>5.1578295853104998E-3</v>
      </c>
      <c r="W322" s="16"/>
      <c r="X322" s="15">
        <v>2</v>
      </c>
      <c r="Y322" s="16">
        <v>2.0753346477119398E-2</v>
      </c>
      <c r="Z322" s="16"/>
      <c r="AA322" s="17">
        <v>0</v>
      </c>
      <c r="AB322" s="18">
        <v>0</v>
      </c>
      <c r="AC322" s="18"/>
      <c r="AD322" s="17">
        <v>0</v>
      </c>
      <c r="AE322" s="18">
        <v>0</v>
      </c>
      <c r="AF322" s="18"/>
      <c r="AG322" s="17">
        <v>0</v>
      </c>
      <c r="AH322" s="18">
        <v>0</v>
      </c>
      <c r="AI322" s="18"/>
      <c r="AJ322" s="17">
        <v>0</v>
      </c>
      <c r="AK322" s="18">
        <v>0</v>
      </c>
      <c r="AL322" s="18"/>
      <c r="AM322" s="17">
        <v>1</v>
      </c>
      <c r="AN322" s="18">
        <v>2.7777777777777801E-2</v>
      </c>
      <c r="AO322" s="18"/>
      <c r="AP322" s="17">
        <v>0</v>
      </c>
      <c r="AQ322" s="18">
        <v>0</v>
      </c>
      <c r="AR322" s="18"/>
      <c r="AS322" s="17">
        <v>0</v>
      </c>
      <c r="AT322" s="18">
        <v>0</v>
      </c>
      <c r="AU322" s="18"/>
      <c r="AV322" s="17">
        <v>0</v>
      </c>
      <c r="AW322" s="18">
        <v>0</v>
      </c>
      <c r="AX322" s="18"/>
      <c r="AY322" s="17">
        <v>0</v>
      </c>
      <c r="AZ322" s="18">
        <v>0</v>
      </c>
      <c r="BA322" s="18"/>
      <c r="BB322" s="17">
        <v>1</v>
      </c>
      <c r="BC322" s="18">
        <v>1.7355085039916701E-2</v>
      </c>
      <c r="BD322" s="18"/>
    </row>
    <row r="323" spans="1:56" x14ac:dyDescent="0.15">
      <c r="A323" s="68" t="s">
        <v>88</v>
      </c>
      <c r="B323" s="14" t="s">
        <v>14</v>
      </c>
      <c r="C323" s="15">
        <v>1</v>
      </c>
      <c r="D323" s="16">
        <v>3.0857721219003397E-4</v>
      </c>
      <c r="E323" s="16">
        <v>0</v>
      </c>
      <c r="F323" s="15">
        <v>0</v>
      </c>
      <c r="G323" s="16">
        <v>0</v>
      </c>
      <c r="H323" s="16">
        <v>0</v>
      </c>
      <c r="I323" s="15">
        <v>1</v>
      </c>
      <c r="J323" s="16">
        <v>8.8715400993612508E-3</v>
      </c>
      <c r="K323" s="16">
        <v>0</v>
      </c>
      <c r="L323" s="15">
        <v>0</v>
      </c>
      <c r="M323" s="16">
        <v>0</v>
      </c>
      <c r="N323" s="16">
        <v>0</v>
      </c>
      <c r="O323" s="15">
        <v>0</v>
      </c>
      <c r="P323" s="16">
        <v>0</v>
      </c>
      <c r="Q323" s="16">
        <v>0</v>
      </c>
      <c r="R323" s="15">
        <v>0</v>
      </c>
      <c r="S323" s="16">
        <v>0</v>
      </c>
      <c r="T323" s="16">
        <v>0</v>
      </c>
      <c r="U323" s="15">
        <v>0</v>
      </c>
      <c r="V323" s="16">
        <v>0</v>
      </c>
      <c r="W323" s="16">
        <v>0</v>
      </c>
      <c r="X323" s="15">
        <v>0</v>
      </c>
      <c r="Y323" s="16">
        <v>0</v>
      </c>
      <c r="Z323" s="16">
        <v>0</v>
      </c>
      <c r="AA323" s="17">
        <v>0</v>
      </c>
      <c r="AB323" s="18">
        <v>0</v>
      </c>
      <c r="AC323" s="18">
        <v>0</v>
      </c>
      <c r="AD323" s="17">
        <v>0</v>
      </c>
      <c r="AE323" s="18">
        <v>0</v>
      </c>
      <c r="AF323" s="18">
        <v>0</v>
      </c>
      <c r="AG323" s="17">
        <v>0</v>
      </c>
      <c r="AH323" s="18">
        <v>0</v>
      </c>
      <c r="AI323" s="18">
        <v>0</v>
      </c>
      <c r="AJ323" s="17">
        <v>0</v>
      </c>
      <c r="AK323" s="18">
        <v>0</v>
      </c>
      <c r="AL323" s="18">
        <v>0</v>
      </c>
      <c r="AM323" s="17">
        <v>0</v>
      </c>
      <c r="AN323" s="18">
        <v>0</v>
      </c>
      <c r="AO323" s="18">
        <v>0</v>
      </c>
      <c r="AP323" s="17">
        <v>0</v>
      </c>
      <c r="AQ323" s="18">
        <v>0</v>
      </c>
      <c r="AR323" s="18">
        <v>0</v>
      </c>
      <c r="AS323" s="17">
        <v>0</v>
      </c>
      <c r="AT323" s="18">
        <v>0</v>
      </c>
      <c r="AU323" s="18">
        <v>0</v>
      </c>
      <c r="AV323" s="17">
        <v>0</v>
      </c>
      <c r="AW323" s="18">
        <v>0</v>
      </c>
      <c r="AX323" s="18">
        <v>0</v>
      </c>
      <c r="AY323" s="17">
        <v>0</v>
      </c>
      <c r="AZ323" s="18">
        <v>0</v>
      </c>
      <c r="BA323" s="18">
        <v>0</v>
      </c>
      <c r="BB323" s="17">
        <v>0</v>
      </c>
      <c r="BC323" s="18">
        <v>0</v>
      </c>
      <c r="BD323" s="18">
        <v>0</v>
      </c>
    </row>
    <row r="324" spans="1:56" x14ac:dyDescent="0.15">
      <c r="A324" s="69"/>
      <c r="B324" s="14" t="s">
        <v>15</v>
      </c>
      <c r="C324" s="15">
        <v>0</v>
      </c>
      <c r="D324" s="16">
        <v>0</v>
      </c>
      <c r="E324" s="16"/>
      <c r="F324" s="15">
        <v>0</v>
      </c>
      <c r="G324" s="16">
        <v>0</v>
      </c>
      <c r="H324" s="16"/>
      <c r="I324" s="15">
        <v>0</v>
      </c>
      <c r="J324" s="16">
        <v>0</v>
      </c>
      <c r="K324" s="16"/>
      <c r="L324" s="15">
        <v>0</v>
      </c>
      <c r="M324" s="16">
        <v>0</v>
      </c>
      <c r="N324" s="16"/>
      <c r="O324" s="15">
        <v>0</v>
      </c>
      <c r="P324" s="16">
        <v>0</v>
      </c>
      <c r="Q324" s="16"/>
      <c r="R324" s="15">
        <v>0</v>
      </c>
      <c r="S324" s="16">
        <v>0</v>
      </c>
      <c r="T324" s="16"/>
      <c r="U324" s="15">
        <v>0</v>
      </c>
      <c r="V324" s="16">
        <v>0</v>
      </c>
      <c r="W324" s="16"/>
      <c r="X324" s="15">
        <v>0</v>
      </c>
      <c r="Y324" s="16">
        <v>0</v>
      </c>
      <c r="Z324" s="16"/>
      <c r="AA324" s="17">
        <v>0</v>
      </c>
      <c r="AB324" s="18">
        <v>0</v>
      </c>
      <c r="AC324" s="18"/>
      <c r="AD324" s="17">
        <v>0</v>
      </c>
      <c r="AE324" s="18">
        <v>0</v>
      </c>
      <c r="AF324" s="18"/>
      <c r="AG324" s="17">
        <v>0</v>
      </c>
      <c r="AH324" s="18">
        <v>0</v>
      </c>
      <c r="AI324" s="18"/>
      <c r="AJ324" s="17">
        <v>0</v>
      </c>
      <c r="AK324" s="18">
        <v>0</v>
      </c>
      <c r="AL324" s="18"/>
      <c r="AM324" s="17">
        <v>0</v>
      </c>
      <c r="AN324" s="18">
        <v>0</v>
      </c>
      <c r="AO324" s="18"/>
      <c r="AP324" s="17">
        <v>0</v>
      </c>
      <c r="AQ324" s="18">
        <v>0</v>
      </c>
      <c r="AR324" s="18"/>
      <c r="AS324" s="17">
        <v>0</v>
      </c>
      <c r="AT324" s="18">
        <v>0</v>
      </c>
      <c r="AU324" s="18"/>
      <c r="AV324" s="17">
        <v>0</v>
      </c>
      <c r="AW324" s="18">
        <v>0</v>
      </c>
      <c r="AX324" s="18"/>
      <c r="AY324" s="17">
        <v>0</v>
      </c>
      <c r="AZ324" s="18">
        <v>0</v>
      </c>
      <c r="BA324" s="18"/>
      <c r="BB324" s="17">
        <v>0</v>
      </c>
      <c r="BC324" s="18">
        <v>0</v>
      </c>
      <c r="BD324" s="18"/>
    </row>
    <row r="325" spans="1:56" x14ac:dyDescent="0.15">
      <c r="A325" s="70"/>
      <c r="B325" s="14" t="s">
        <v>16</v>
      </c>
      <c r="C325" s="15">
        <v>1</v>
      </c>
      <c r="D325" s="16">
        <v>6.06097339232681E-4</v>
      </c>
      <c r="E325" s="16"/>
      <c r="F325" s="15">
        <v>0</v>
      </c>
      <c r="G325" s="16">
        <v>0</v>
      </c>
      <c r="H325" s="16"/>
      <c r="I325" s="15">
        <v>1</v>
      </c>
      <c r="J325" s="16">
        <v>1.7316017316017299E-2</v>
      </c>
      <c r="K325" s="16"/>
      <c r="L325" s="15">
        <v>0</v>
      </c>
      <c r="M325" s="16">
        <v>0</v>
      </c>
      <c r="N325" s="16"/>
      <c r="O325" s="15">
        <v>0</v>
      </c>
      <c r="P325" s="16">
        <v>0</v>
      </c>
      <c r="Q325" s="16"/>
      <c r="R325" s="15">
        <v>0</v>
      </c>
      <c r="S325" s="16">
        <v>0</v>
      </c>
      <c r="T325" s="16"/>
      <c r="U325" s="15">
        <v>0</v>
      </c>
      <c r="V325" s="16">
        <v>0</v>
      </c>
      <c r="W325" s="16"/>
      <c r="X325" s="15">
        <v>0</v>
      </c>
      <c r="Y325" s="16">
        <v>0</v>
      </c>
      <c r="Z325" s="16"/>
      <c r="AA325" s="17">
        <v>0</v>
      </c>
      <c r="AB325" s="18">
        <v>0</v>
      </c>
      <c r="AC325" s="18"/>
      <c r="AD325" s="17">
        <v>0</v>
      </c>
      <c r="AE325" s="18">
        <v>0</v>
      </c>
      <c r="AF325" s="18"/>
      <c r="AG325" s="17">
        <v>0</v>
      </c>
      <c r="AH325" s="18">
        <v>0</v>
      </c>
      <c r="AI325" s="18"/>
      <c r="AJ325" s="17">
        <v>0</v>
      </c>
      <c r="AK325" s="18">
        <v>0</v>
      </c>
      <c r="AL325" s="18"/>
      <c r="AM325" s="17">
        <v>0</v>
      </c>
      <c r="AN325" s="18">
        <v>0</v>
      </c>
      <c r="AO325" s="18"/>
      <c r="AP325" s="17">
        <v>0</v>
      </c>
      <c r="AQ325" s="18">
        <v>0</v>
      </c>
      <c r="AR325" s="18"/>
      <c r="AS325" s="17">
        <v>0</v>
      </c>
      <c r="AT325" s="18">
        <v>0</v>
      </c>
      <c r="AU325" s="18"/>
      <c r="AV325" s="17">
        <v>0</v>
      </c>
      <c r="AW325" s="18">
        <v>0</v>
      </c>
      <c r="AX325" s="18"/>
      <c r="AY325" s="17">
        <v>0</v>
      </c>
      <c r="AZ325" s="18">
        <v>0</v>
      </c>
      <c r="BA325" s="18"/>
      <c r="BB325" s="17">
        <v>0</v>
      </c>
      <c r="BC325" s="18">
        <v>0</v>
      </c>
      <c r="BD325" s="18"/>
    </row>
    <row r="326" spans="1:56" x14ac:dyDescent="0.15">
      <c r="A326" s="68" t="s">
        <v>89</v>
      </c>
      <c r="B326" s="14" t="s">
        <v>14</v>
      </c>
      <c r="C326" s="15">
        <v>6</v>
      </c>
      <c r="D326" s="16">
        <v>1.8514632731402099E-3</v>
      </c>
      <c r="E326" s="16">
        <v>20</v>
      </c>
      <c r="F326" s="15">
        <v>1</v>
      </c>
      <c r="G326" s="16">
        <v>4.4740727484228896E-3</v>
      </c>
      <c r="H326" s="16">
        <v>0</v>
      </c>
      <c r="I326" s="15">
        <v>0</v>
      </c>
      <c r="J326" s="16">
        <v>0</v>
      </c>
      <c r="K326" s="16">
        <v>0</v>
      </c>
      <c r="L326" s="15">
        <v>1</v>
      </c>
      <c r="M326" s="16">
        <v>4.2089313523296402E-3</v>
      </c>
      <c r="N326" s="16">
        <v>0</v>
      </c>
      <c r="O326" s="15">
        <v>0</v>
      </c>
      <c r="P326" s="16">
        <v>0</v>
      </c>
      <c r="Q326" s="16">
        <v>0</v>
      </c>
      <c r="R326" s="15">
        <v>0</v>
      </c>
      <c r="S326" s="16">
        <v>0</v>
      </c>
      <c r="T326" s="16">
        <v>0</v>
      </c>
      <c r="U326" s="15">
        <v>2</v>
      </c>
      <c r="V326" s="16">
        <v>5.2648204696219897E-3</v>
      </c>
      <c r="W326" s="16">
        <v>0</v>
      </c>
      <c r="X326" s="15">
        <v>1</v>
      </c>
      <c r="Y326" s="16">
        <v>5.1116904360271904E-3</v>
      </c>
      <c r="Z326" s="16">
        <v>0</v>
      </c>
      <c r="AA326" s="17">
        <v>0</v>
      </c>
      <c r="AB326" s="18">
        <v>0</v>
      </c>
      <c r="AC326" s="18">
        <v>0</v>
      </c>
      <c r="AD326" s="17">
        <v>0</v>
      </c>
      <c r="AE326" s="18">
        <v>0</v>
      </c>
      <c r="AF326" s="18">
        <v>0</v>
      </c>
      <c r="AG326" s="17">
        <v>0</v>
      </c>
      <c r="AH326" s="18">
        <v>0</v>
      </c>
      <c r="AI326" s="18">
        <v>0</v>
      </c>
      <c r="AJ326" s="17">
        <v>0</v>
      </c>
      <c r="AK326" s="18">
        <v>0</v>
      </c>
      <c r="AL326" s="18">
        <v>0</v>
      </c>
      <c r="AM326" s="17">
        <v>0</v>
      </c>
      <c r="AN326" s="18">
        <v>0</v>
      </c>
      <c r="AO326" s="18">
        <v>0</v>
      </c>
      <c r="AP326" s="17">
        <v>0</v>
      </c>
      <c r="AQ326" s="18">
        <v>0</v>
      </c>
      <c r="AR326" s="18">
        <v>0</v>
      </c>
      <c r="AS326" s="17">
        <v>1</v>
      </c>
      <c r="AT326" s="18">
        <v>4.4308564845584701E-3</v>
      </c>
      <c r="AU326" s="18">
        <v>0</v>
      </c>
      <c r="AV326" s="17">
        <v>0</v>
      </c>
      <c r="AW326" s="18">
        <v>0</v>
      </c>
      <c r="AX326" s="18">
        <v>0</v>
      </c>
      <c r="AY326" s="17">
        <v>0</v>
      </c>
      <c r="AZ326" s="18">
        <v>0</v>
      </c>
      <c r="BA326" s="18">
        <v>0</v>
      </c>
      <c r="BB326" s="17">
        <v>0</v>
      </c>
      <c r="BC326" s="18">
        <v>0</v>
      </c>
      <c r="BD326" s="18">
        <v>0</v>
      </c>
    </row>
    <row r="327" spans="1:56" x14ac:dyDescent="0.15">
      <c r="A327" s="69"/>
      <c r="B327" s="14" t="s">
        <v>15</v>
      </c>
      <c r="C327" s="15">
        <v>1</v>
      </c>
      <c r="D327" s="16">
        <v>6.2862243679201403E-4</v>
      </c>
      <c r="E327" s="16"/>
      <c r="F327" s="15">
        <v>0</v>
      </c>
      <c r="G327" s="16">
        <v>0</v>
      </c>
      <c r="H327" s="16"/>
      <c r="I327" s="15">
        <v>0</v>
      </c>
      <c r="J327" s="16">
        <v>0</v>
      </c>
      <c r="K327" s="16"/>
      <c r="L327" s="15">
        <v>0</v>
      </c>
      <c r="M327" s="16">
        <v>0</v>
      </c>
      <c r="N327" s="16"/>
      <c r="O327" s="15">
        <v>0</v>
      </c>
      <c r="P327" s="16">
        <v>0</v>
      </c>
      <c r="Q327" s="16"/>
      <c r="R327" s="15">
        <v>0</v>
      </c>
      <c r="S327" s="16">
        <v>0</v>
      </c>
      <c r="T327" s="16"/>
      <c r="U327" s="15">
        <v>0</v>
      </c>
      <c r="V327" s="16">
        <v>0</v>
      </c>
      <c r="W327" s="16"/>
      <c r="X327" s="15">
        <v>0</v>
      </c>
      <c r="Y327" s="16">
        <v>0</v>
      </c>
      <c r="Z327" s="16"/>
      <c r="AA327" s="17">
        <v>0</v>
      </c>
      <c r="AB327" s="18">
        <v>0</v>
      </c>
      <c r="AC327" s="18"/>
      <c r="AD327" s="17">
        <v>0</v>
      </c>
      <c r="AE327" s="18">
        <v>0</v>
      </c>
      <c r="AF327" s="18"/>
      <c r="AG327" s="17">
        <v>0</v>
      </c>
      <c r="AH327" s="18">
        <v>0</v>
      </c>
      <c r="AI327" s="18"/>
      <c r="AJ327" s="17">
        <v>0</v>
      </c>
      <c r="AK327" s="18">
        <v>0</v>
      </c>
      <c r="AL327" s="18"/>
      <c r="AM327" s="17">
        <v>0</v>
      </c>
      <c r="AN327" s="18">
        <v>0</v>
      </c>
      <c r="AO327" s="18"/>
      <c r="AP327" s="17">
        <v>0</v>
      </c>
      <c r="AQ327" s="18">
        <v>0</v>
      </c>
      <c r="AR327" s="18"/>
      <c r="AS327" s="17">
        <v>1</v>
      </c>
      <c r="AT327" s="18">
        <v>8.8198976891868102E-3</v>
      </c>
      <c r="AU327" s="18"/>
      <c r="AV327" s="17">
        <v>0</v>
      </c>
      <c r="AW327" s="18">
        <v>0</v>
      </c>
      <c r="AX327" s="18"/>
      <c r="AY327" s="17">
        <v>0</v>
      </c>
      <c r="AZ327" s="18">
        <v>0</v>
      </c>
      <c r="BA327" s="18"/>
      <c r="BB327" s="17">
        <v>0</v>
      </c>
      <c r="BC327" s="18">
        <v>0</v>
      </c>
      <c r="BD327" s="18"/>
    </row>
    <row r="328" spans="1:56" x14ac:dyDescent="0.15">
      <c r="A328" s="70"/>
      <c r="B328" s="14" t="s">
        <v>16</v>
      </c>
      <c r="C328" s="15">
        <v>5</v>
      </c>
      <c r="D328" s="16">
        <v>3.0304866961634001E-3</v>
      </c>
      <c r="E328" s="16"/>
      <c r="F328" s="15">
        <v>1</v>
      </c>
      <c r="G328" s="16">
        <v>8.7282883826481604E-3</v>
      </c>
      <c r="H328" s="16"/>
      <c r="I328" s="15">
        <v>0</v>
      </c>
      <c r="J328" s="16">
        <v>0</v>
      </c>
      <c r="K328" s="16"/>
      <c r="L328" s="15">
        <v>1</v>
      </c>
      <c r="M328" s="16">
        <v>8.3444592790387195E-3</v>
      </c>
      <c r="N328" s="16"/>
      <c r="O328" s="15">
        <v>0</v>
      </c>
      <c r="P328" s="16">
        <v>0</v>
      </c>
      <c r="Q328" s="16"/>
      <c r="R328" s="15">
        <v>0</v>
      </c>
      <c r="S328" s="16">
        <v>0</v>
      </c>
      <c r="T328" s="16"/>
      <c r="U328" s="15">
        <v>2</v>
      </c>
      <c r="V328" s="16">
        <v>1.0315659170621E-2</v>
      </c>
      <c r="W328" s="16"/>
      <c r="X328" s="15">
        <v>1</v>
      </c>
      <c r="Y328" s="16">
        <v>1.0376673238559699E-2</v>
      </c>
      <c r="Z328" s="16"/>
      <c r="AA328" s="17">
        <v>0</v>
      </c>
      <c r="AB328" s="18">
        <v>0</v>
      </c>
      <c r="AC328" s="18"/>
      <c r="AD328" s="17">
        <v>0</v>
      </c>
      <c r="AE328" s="18">
        <v>0</v>
      </c>
      <c r="AF328" s="18"/>
      <c r="AG328" s="17">
        <v>0</v>
      </c>
      <c r="AH328" s="18">
        <v>0</v>
      </c>
      <c r="AI328" s="18"/>
      <c r="AJ328" s="17">
        <v>0</v>
      </c>
      <c r="AK328" s="18">
        <v>0</v>
      </c>
      <c r="AL328" s="18"/>
      <c r="AM328" s="17">
        <v>0</v>
      </c>
      <c r="AN328" s="18">
        <v>0</v>
      </c>
      <c r="AO328" s="18"/>
      <c r="AP328" s="17">
        <v>0</v>
      </c>
      <c r="AQ328" s="18">
        <v>0</v>
      </c>
      <c r="AR328" s="18"/>
      <c r="AS328" s="17">
        <v>0</v>
      </c>
      <c r="AT328" s="18">
        <v>0</v>
      </c>
      <c r="AU328" s="18"/>
      <c r="AV328" s="17">
        <v>0</v>
      </c>
      <c r="AW328" s="18">
        <v>0</v>
      </c>
      <c r="AX328" s="18"/>
      <c r="AY328" s="17">
        <v>0</v>
      </c>
      <c r="AZ328" s="18">
        <v>0</v>
      </c>
      <c r="BA328" s="18"/>
      <c r="BB328" s="17">
        <v>0</v>
      </c>
      <c r="BC328" s="18">
        <v>0</v>
      </c>
      <c r="BD328" s="18"/>
    </row>
    <row r="329" spans="1:56" x14ac:dyDescent="0.15">
      <c r="A329" s="68" t="s">
        <v>90</v>
      </c>
      <c r="B329" s="14" t="s">
        <v>14</v>
      </c>
      <c r="C329" s="15">
        <v>3</v>
      </c>
      <c r="D329" s="16">
        <v>9.25731636570103E-4</v>
      </c>
      <c r="E329" s="16">
        <v>0</v>
      </c>
      <c r="F329" s="15">
        <v>1</v>
      </c>
      <c r="G329" s="16">
        <v>4.4740727484228896E-3</v>
      </c>
      <c r="H329" s="16">
        <v>0</v>
      </c>
      <c r="I329" s="15">
        <v>0</v>
      </c>
      <c r="J329" s="16">
        <v>0</v>
      </c>
      <c r="K329" s="16">
        <v>0</v>
      </c>
      <c r="L329" s="15">
        <v>0</v>
      </c>
      <c r="M329" s="16">
        <v>0</v>
      </c>
      <c r="N329" s="16">
        <v>0</v>
      </c>
      <c r="O329" s="15">
        <v>1</v>
      </c>
      <c r="P329" s="16">
        <v>5.5635918549015199E-3</v>
      </c>
      <c r="Q329" s="16">
        <v>0</v>
      </c>
      <c r="R329" s="15">
        <v>0</v>
      </c>
      <c r="S329" s="16">
        <v>0</v>
      </c>
      <c r="T329" s="16">
        <v>0</v>
      </c>
      <c r="U329" s="15">
        <v>0</v>
      </c>
      <c r="V329" s="16">
        <v>0</v>
      </c>
      <c r="W329" s="16">
        <v>0</v>
      </c>
      <c r="X329" s="15">
        <v>0</v>
      </c>
      <c r="Y329" s="16">
        <v>0</v>
      </c>
      <c r="Z329" s="16">
        <v>0</v>
      </c>
      <c r="AA329" s="17">
        <v>0</v>
      </c>
      <c r="AB329" s="18">
        <v>0</v>
      </c>
      <c r="AC329" s="18">
        <v>0</v>
      </c>
      <c r="AD329" s="17">
        <v>0</v>
      </c>
      <c r="AE329" s="18">
        <v>0</v>
      </c>
      <c r="AF329" s="18">
        <v>0</v>
      </c>
      <c r="AG329" s="17">
        <v>0</v>
      </c>
      <c r="AH329" s="18">
        <v>0</v>
      </c>
      <c r="AI329" s="18">
        <v>0</v>
      </c>
      <c r="AJ329" s="17">
        <v>0</v>
      </c>
      <c r="AK329" s="18">
        <v>0</v>
      </c>
      <c r="AL329" s="18">
        <v>0</v>
      </c>
      <c r="AM329" s="17">
        <v>1</v>
      </c>
      <c r="AN329" s="18">
        <v>1.34138162307176E-2</v>
      </c>
      <c r="AO329" s="18">
        <v>0</v>
      </c>
      <c r="AP329" s="17">
        <v>0</v>
      </c>
      <c r="AQ329" s="18">
        <v>0</v>
      </c>
      <c r="AR329" s="18">
        <v>0</v>
      </c>
      <c r="AS329" s="17">
        <v>0</v>
      </c>
      <c r="AT329" s="18">
        <v>0</v>
      </c>
      <c r="AU329" s="18">
        <v>0</v>
      </c>
      <c r="AV329" s="17">
        <v>0</v>
      </c>
      <c r="AW329" s="18">
        <v>0</v>
      </c>
      <c r="AX329" s="18">
        <v>0</v>
      </c>
      <c r="AY329" s="17">
        <v>0</v>
      </c>
      <c r="AZ329" s="18">
        <v>0</v>
      </c>
      <c r="BA329" s="18">
        <v>0</v>
      </c>
      <c r="BB329" s="17">
        <v>0</v>
      </c>
      <c r="BC329" s="18">
        <v>0</v>
      </c>
      <c r="BD329" s="18">
        <v>0</v>
      </c>
    </row>
    <row r="330" spans="1:56" x14ac:dyDescent="0.15">
      <c r="A330" s="69"/>
      <c r="B330" s="14" t="s">
        <v>15</v>
      </c>
      <c r="C330" s="15">
        <v>0</v>
      </c>
      <c r="D330" s="16">
        <v>0</v>
      </c>
      <c r="E330" s="16"/>
      <c r="F330" s="15">
        <v>0</v>
      </c>
      <c r="G330" s="16">
        <v>0</v>
      </c>
      <c r="H330" s="16"/>
      <c r="I330" s="15">
        <v>0</v>
      </c>
      <c r="J330" s="16">
        <v>0</v>
      </c>
      <c r="K330" s="16"/>
      <c r="L330" s="15">
        <v>0</v>
      </c>
      <c r="M330" s="16">
        <v>0</v>
      </c>
      <c r="N330" s="16"/>
      <c r="O330" s="15">
        <v>0</v>
      </c>
      <c r="P330" s="16">
        <v>0</v>
      </c>
      <c r="Q330" s="16"/>
      <c r="R330" s="15">
        <v>0</v>
      </c>
      <c r="S330" s="16">
        <v>0</v>
      </c>
      <c r="T330" s="16"/>
      <c r="U330" s="15">
        <v>0</v>
      </c>
      <c r="V330" s="16">
        <v>0</v>
      </c>
      <c r="W330" s="16"/>
      <c r="X330" s="15">
        <v>0</v>
      </c>
      <c r="Y330" s="16">
        <v>0</v>
      </c>
      <c r="Z330" s="16"/>
      <c r="AA330" s="17">
        <v>0</v>
      </c>
      <c r="AB330" s="18">
        <v>0</v>
      </c>
      <c r="AC330" s="18"/>
      <c r="AD330" s="17">
        <v>0</v>
      </c>
      <c r="AE330" s="18">
        <v>0</v>
      </c>
      <c r="AF330" s="18"/>
      <c r="AG330" s="17">
        <v>0</v>
      </c>
      <c r="AH330" s="18">
        <v>0</v>
      </c>
      <c r="AI330" s="18"/>
      <c r="AJ330" s="17">
        <v>0</v>
      </c>
      <c r="AK330" s="18">
        <v>0</v>
      </c>
      <c r="AL330" s="18"/>
      <c r="AM330" s="17">
        <v>0</v>
      </c>
      <c r="AN330" s="18">
        <v>0</v>
      </c>
      <c r="AO330" s="18"/>
      <c r="AP330" s="17">
        <v>0</v>
      </c>
      <c r="AQ330" s="18">
        <v>0</v>
      </c>
      <c r="AR330" s="18"/>
      <c r="AS330" s="17">
        <v>0</v>
      </c>
      <c r="AT330" s="18">
        <v>0</v>
      </c>
      <c r="AU330" s="18"/>
      <c r="AV330" s="17">
        <v>0</v>
      </c>
      <c r="AW330" s="18">
        <v>0</v>
      </c>
      <c r="AX330" s="18"/>
      <c r="AY330" s="17">
        <v>0</v>
      </c>
      <c r="AZ330" s="18">
        <v>0</v>
      </c>
      <c r="BA330" s="18"/>
      <c r="BB330" s="17">
        <v>0</v>
      </c>
      <c r="BC330" s="18">
        <v>0</v>
      </c>
      <c r="BD330" s="18"/>
    </row>
    <row r="331" spans="1:56" x14ac:dyDescent="0.15">
      <c r="A331" s="70"/>
      <c r="B331" s="14" t="s">
        <v>16</v>
      </c>
      <c r="C331" s="15">
        <v>3</v>
      </c>
      <c r="D331" s="16">
        <v>1.8182920176980401E-3</v>
      </c>
      <c r="E331" s="16"/>
      <c r="F331" s="15">
        <v>1</v>
      </c>
      <c r="G331" s="16">
        <v>8.7282883826481604E-3</v>
      </c>
      <c r="H331" s="16"/>
      <c r="I331" s="15">
        <v>0</v>
      </c>
      <c r="J331" s="16">
        <v>0</v>
      </c>
      <c r="K331" s="16"/>
      <c r="L331" s="15">
        <v>0</v>
      </c>
      <c r="M331" s="16">
        <v>0</v>
      </c>
      <c r="N331" s="16"/>
      <c r="O331" s="15">
        <v>1</v>
      </c>
      <c r="P331" s="16">
        <v>1.0775862068965501E-2</v>
      </c>
      <c r="Q331" s="16"/>
      <c r="R331" s="15">
        <v>0</v>
      </c>
      <c r="S331" s="16">
        <v>0</v>
      </c>
      <c r="T331" s="16"/>
      <c r="U331" s="15">
        <v>0</v>
      </c>
      <c r="V331" s="16">
        <v>0</v>
      </c>
      <c r="W331" s="16"/>
      <c r="X331" s="15">
        <v>0</v>
      </c>
      <c r="Y331" s="16">
        <v>0</v>
      </c>
      <c r="Z331" s="16"/>
      <c r="AA331" s="17">
        <v>0</v>
      </c>
      <c r="AB331" s="18">
        <v>0</v>
      </c>
      <c r="AC331" s="18"/>
      <c r="AD331" s="17">
        <v>0</v>
      </c>
      <c r="AE331" s="18">
        <v>0</v>
      </c>
      <c r="AF331" s="18"/>
      <c r="AG331" s="17">
        <v>0</v>
      </c>
      <c r="AH331" s="18">
        <v>0</v>
      </c>
      <c r="AI331" s="18"/>
      <c r="AJ331" s="17">
        <v>0</v>
      </c>
      <c r="AK331" s="18">
        <v>0</v>
      </c>
      <c r="AL331" s="18"/>
      <c r="AM331" s="17">
        <v>1</v>
      </c>
      <c r="AN331" s="18">
        <v>2.7777777777777801E-2</v>
      </c>
      <c r="AO331" s="18"/>
      <c r="AP331" s="17">
        <v>0</v>
      </c>
      <c r="AQ331" s="18">
        <v>0</v>
      </c>
      <c r="AR331" s="18"/>
      <c r="AS331" s="17">
        <v>0</v>
      </c>
      <c r="AT331" s="18">
        <v>0</v>
      </c>
      <c r="AU331" s="18"/>
      <c r="AV331" s="17">
        <v>0</v>
      </c>
      <c r="AW331" s="18">
        <v>0</v>
      </c>
      <c r="AX331" s="18"/>
      <c r="AY331" s="17">
        <v>0</v>
      </c>
      <c r="AZ331" s="18">
        <v>0</v>
      </c>
      <c r="BA331" s="18"/>
      <c r="BB331" s="17">
        <v>0</v>
      </c>
      <c r="BC331" s="18">
        <v>0</v>
      </c>
      <c r="BD331" s="18"/>
    </row>
    <row r="332" spans="1:56" x14ac:dyDescent="0.15">
      <c r="A332" s="68" t="s">
        <v>91</v>
      </c>
      <c r="B332" s="14" t="s">
        <v>14</v>
      </c>
      <c r="C332" s="15">
        <v>3</v>
      </c>
      <c r="D332" s="16">
        <v>9.25731636570103E-4</v>
      </c>
      <c r="E332" s="16">
        <v>50</v>
      </c>
      <c r="F332" s="15">
        <v>0</v>
      </c>
      <c r="G332" s="16">
        <v>0</v>
      </c>
      <c r="H332" s="16">
        <v>0</v>
      </c>
      <c r="I332" s="15">
        <v>0</v>
      </c>
      <c r="J332" s="16">
        <v>0</v>
      </c>
      <c r="K332" s="16">
        <v>0</v>
      </c>
      <c r="L332" s="15">
        <v>1</v>
      </c>
      <c r="M332" s="16">
        <v>4.2089313523296402E-3</v>
      </c>
      <c r="N332" s="16">
        <v>0</v>
      </c>
      <c r="O332" s="15">
        <v>0</v>
      </c>
      <c r="P332" s="16">
        <v>0</v>
      </c>
      <c r="Q332" s="16">
        <v>0</v>
      </c>
      <c r="R332" s="15">
        <v>0</v>
      </c>
      <c r="S332" s="16">
        <v>0</v>
      </c>
      <c r="T332" s="16">
        <v>0</v>
      </c>
      <c r="U332" s="15">
        <v>1</v>
      </c>
      <c r="V332" s="16">
        <v>2.6324102348109901E-3</v>
      </c>
      <c r="W332" s="16">
        <v>0</v>
      </c>
      <c r="X332" s="15">
        <v>0</v>
      </c>
      <c r="Y332" s="16">
        <v>0</v>
      </c>
      <c r="Z332" s="16">
        <v>0</v>
      </c>
      <c r="AA332" s="17">
        <v>0</v>
      </c>
      <c r="AB332" s="18">
        <v>0</v>
      </c>
      <c r="AC332" s="18">
        <v>0</v>
      </c>
      <c r="AD332" s="17">
        <v>0</v>
      </c>
      <c r="AE332" s="18">
        <v>0</v>
      </c>
      <c r="AF332" s="18">
        <v>0</v>
      </c>
      <c r="AG332" s="17">
        <v>0</v>
      </c>
      <c r="AH332" s="18">
        <v>0</v>
      </c>
      <c r="AI332" s="18">
        <v>0</v>
      </c>
      <c r="AJ332" s="17">
        <v>0</v>
      </c>
      <c r="AK332" s="18">
        <v>0</v>
      </c>
      <c r="AL332" s="18">
        <v>0</v>
      </c>
      <c r="AM332" s="17">
        <v>0</v>
      </c>
      <c r="AN332" s="18">
        <v>0</v>
      </c>
      <c r="AO332" s="18">
        <v>0</v>
      </c>
      <c r="AP332" s="17">
        <v>0</v>
      </c>
      <c r="AQ332" s="18">
        <v>0</v>
      </c>
      <c r="AR332" s="18">
        <v>0</v>
      </c>
      <c r="AS332" s="17">
        <v>0</v>
      </c>
      <c r="AT332" s="18">
        <v>0</v>
      </c>
      <c r="AU332" s="18">
        <v>0</v>
      </c>
      <c r="AV332" s="17">
        <v>0</v>
      </c>
      <c r="AW332" s="18">
        <v>0</v>
      </c>
      <c r="AX332" s="18">
        <v>0</v>
      </c>
      <c r="AY332" s="17">
        <v>0</v>
      </c>
      <c r="AZ332" s="18">
        <v>0</v>
      </c>
      <c r="BA332" s="18">
        <v>0</v>
      </c>
      <c r="BB332" s="17">
        <v>1</v>
      </c>
      <c r="BC332" s="18">
        <v>8.8519075860847996E-3</v>
      </c>
      <c r="BD332" s="18">
        <v>0</v>
      </c>
    </row>
    <row r="333" spans="1:56" x14ac:dyDescent="0.15">
      <c r="A333" s="69"/>
      <c r="B333" s="14" t="s">
        <v>15</v>
      </c>
      <c r="C333" s="15">
        <v>1</v>
      </c>
      <c r="D333" s="16">
        <v>6.2862243679201403E-4</v>
      </c>
      <c r="E333" s="16"/>
      <c r="F333" s="15">
        <v>0</v>
      </c>
      <c r="G333" s="16">
        <v>0</v>
      </c>
      <c r="H333" s="16"/>
      <c r="I333" s="15">
        <v>0</v>
      </c>
      <c r="J333" s="16">
        <v>0</v>
      </c>
      <c r="K333" s="16"/>
      <c r="L333" s="15">
        <v>1</v>
      </c>
      <c r="M333" s="16">
        <v>8.4925690021231404E-3</v>
      </c>
      <c r="N333" s="16"/>
      <c r="O333" s="15">
        <v>0</v>
      </c>
      <c r="P333" s="16">
        <v>0</v>
      </c>
      <c r="Q333" s="16"/>
      <c r="R333" s="15">
        <v>0</v>
      </c>
      <c r="S333" s="16">
        <v>0</v>
      </c>
      <c r="T333" s="16"/>
      <c r="U333" s="15">
        <v>0</v>
      </c>
      <c r="V333" s="16">
        <v>0</v>
      </c>
      <c r="W333" s="16"/>
      <c r="X333" s="15">
        <v>0</v>
      </c>
      <c r="Y333" s="16">
        <v>0</v>
      </c>
      <c r="Z333" s="16"/>
      <c r="AA333" s="17">
        <v>0</v>
      </c>
      <c r="AB333" s="18">
        <v>0</v>
      </c>
      <c r="AC333" s="18"/>
      <c r="AD333" s="17">
        <v>0</v>
      </c>
      <c r="AE333" s="18">
        <v>0</v>
      </c>
      <c r="AF333" s="18"/>
      <c r="AG333" s="17">
        <v>0</v>
      </c>
      <c r="AH333" s="18">
        <v>0</v>
      </c>
      <c r="AI333" s="18"/>
      <c r="AJ333" s="17">
        <v>0</v>
      </c>
      <c r="AK333" s="18">
        <v>0</v>
      </c>
      <c r="AL333" s="18"/>
      <c r="AM333" s="17">
        <v>0</v>
      </c>
      <c r="AN333" s="18">
        <v>0</v>
      </c>
      <c r="AO333" s="18"/>
      <c r="AP333" s="17">
        <v>0</v>
      </c>
      <c r="AQ333" s="18">
        <v>0</v>
      </c>
      <c r="AR333" s="18"/>
      <c r="AS333" s="17">
        <v>0</v>
      </c>
      <c r="AT333" s="18">
        <v>0</v>
      </c>
      <c r="AU333" s="18"/>
      <c r="AV333" s="17">
        <v>0</v>
      </c>
      <c r="AW333" s="18">
        <v>0</v>
      </c>
      <c r="AX333" s="18"/>
      <c r="AY333" s="17">
        <v>0</v>
      </c>
      <c r="AZ333" s="18">
        <v>0</v>
      </c>
      <c r="BA333" s="18"/>
      <c r="BB333" s="17">
        <v>0</v>
      </c>
      <c r="BC333" s="18">
        <v>0</v>
      </c>
      <c r="BD333" s="18"/>
    </row>
    <row r="334" spans="1:56" x14ac:dyDescent="0.15">
      <c r="A334" s="70"/>
      <c r="B334" s="14" t="s">
        <v>16</v>
      </c>
      <c r="C334" s="15">
        <v>2</v>
      </c>
      <c r="D334" s="16">
        <v>1.2121946784653601E-3</v>
      </c>
      <c r="E334" s="16"/>
      <c r="F334" s="15">
        <v>0</v>
      </c>
      <c r="G334" s="16">
        <v>0</v>
      </c>
      <c r="H334" s="16"/>
      <c r="I334" s="15">
        <v>0</v>
      </c>
      <c r="J334" s="16">
        <v>0</v>
      </c>
      <c r="K334" s="16"/>
      <c r="L334" s="15">
        <v>0</v>
      </c>
      <c r="M334" s="16">
        <v>0</v>
      </c>
      <c r="N334" s="16"/>
      <c r="O334" s="15">
        <v>0</v>
      </c>
      <c r="P334" s="16">
        <v>0</v>
      </c>
      <c r="Q334" s="16"/>
      <c r="R334" s="15">
        <v>0</v>
      </c>
      <c r="S334" s="16">
        <v>0</v>
      </c>
      <c r="T334" s="16"/>
      <c r="U334" s="15">
        <v>1</v>
      </c>
      <c r="V334" s="16">
        <v>5.1578295853104998E-3</v>
      </c>
      <c r="W334" s="16"/>
      <c r="X334" s="15">
        <v>0</v>
      </c>
      <c r="Y334" s="16">
        <v>0</v>
      </c>
      <c r="Z334" s="16"/>
      <c r="AA334" s="17">
        <v>0</v>
      </c>
      <c r="AB334" s="18">
        <v>0</v>
      </c>
      <c r="AC334" s="18"/>
      <c r="AD334" s="17">
        <v>0</v>
      </c>
      <c r="AE334" s="18">
        <v>0</v>
      </c>
      <c r="AF334" s="18"/>
      <c r="AG334" s="17">
        <v>0</v>
      </c>
      <c r="AH334" s="18">
        <v>0</v>
      </c>
      <c r="AI334" s="18"/>
      <c r="AJ334" s="17">
        <v>0</v>
      </c>
      <c r="AK334" s="18">
        <v>0</v>
      </c>
      <c r="AL334" s="18"/>
      <c r="AM334" s="17">
        <v>0</v>
      </c>
      <c r="AN334" s="18">
        <v>0</v>
      </c>
      <c r="AO334" s="18"/>
      <c r="AP334" s="17">
        <v>0</v>
      </c>
      <c r="AQ334" s="18">
        <v>0</v>
      </c>
      <c r="AR334" s="18"/>
      <c r="AS334" s="17">
        <v>0</v>
      </c>
      <c r="AT334" s="18">
        <v>0</v>
      </c>
      <c r="AU334" s="18"/>
      <c r="AV334" s="17">
        <v>0</v>
      </c>
      <c r="AW334" s="18">
        <v>0</v>
      </c>
      <c r="AX334" s="18"/>
      <c r="AY334" s="17">
        <v>0</v>
      </c>
      <c r="AZ334" s="18">
        <v>0</v>
      </c>
      <c r="BA334" s="18"/>
      <c r="BB334" s="17">
        <v>1</v>
      </c>
      <c r="BC334" s="18">
        <v>1.7355085039916701E-2</v>
      </c>
      <c r="BD334" s="18"/>
    </row>
    <row r="335" spans="1:56" x14ac:dyDescent="0.15">
      <c r="A335" s="68" t="s">
        <v>92</v>
      </c>
      <c r="B335" s="14" t="s">
        <v>14</v>
      </c>
      <c r="C335" s="15">
        <v>4</v>
      </c>
      <c r="D335" s="16">
        <v>1.23430884876014E-3</v>
      </c>
      <c r="E335" s="16">
        <v>33.3333333333333</v>
      </c>
      <c r="F335" s="15">
        <v>1</v>
      </c>
      <c r="G335" s="16">
        <v>4.4740727484228896E-3</v>
      </c>
      <c r="H335" s="16">
        <v>0</v>
      </c>
      <c r="I335" s="15">
        <v>1</v>
      </c>
      <c r="J335" s="16">
        <v>8.8715400993612508E-3</v>
      </c>
      <c r="K335" s="16">
        <v>0</v>
      </c>
      <c r="L335" s="15">
        <v>0</v>
      </c>
      <c r="M335" s="16">
        <v>0</v>
      </c>
      <c r="N335" s="16">
        <v>0</v>
      </c>
      <c r="O335" s="15">
        <v>0</v>
      </c>
      <c r="P335" s="16">
        <v>0</v>
      </c>
      <c r="Q335" s="16">
        <v>0</v>
      </c>
      <c r="R335" s="15">
        <v>0</v>
      </c>
      <c r="S335" s="16">
        <v>0</v>
      </c>
      <c r="T335" s="16">
        <v>0</v>
      </c>
      <c r="U335" s="15">
        <v>1</v>
      </c>
      <c r="V335" s="16">
        <v>2.6324102348109901E-3</v>
      </c>
      <c r="W335" s="16">
        <v>0</v>
      </c>
      <c r="X335" s="15">
        <v>0</v>
      </c>
      <c r="Y335" s="16">
        <v>0</v>
      </c>
      <c r="Z335" s="16">
        <v>0</v>
      </c>
      <c r="AA335" s="17">
        <v>0</v>
      </c>
      <c r="AB335" s="18">
        <v>0</v>
      </c>
      <c r="AC335" s="18">
        <v>0</v>
      </c>
      <c r="AD335" s="17">
        <v>0</v>
      </c>
      <c r="AE335" s="18">
        <v>0</v>
      </c>
      <c r="AF335" s="18">
        <v>0</v>
      </c>
      <c r="AG335" s="17">
        <v>0</v>
      </c>
      <c r="AH335" s="18">
        <v>0</v>
      </c>
      <c r="AI335" s="18">
        <v>0</v>
      </c>
      <c r="AJ335" s="17">
        <v>0</v>
      </c>
      <c r="AK335" s="18">
        <v>0</v>
      </c>
      <c r="AL335" s="18">
        <v>0</v>
      </c>
      <c r="AM335" s="17">
        <v>1</v>
      </c>
      <c r="AN335" s="18">
        <v>1.34138162307176E-2</v>
      </c>
      <c r="AO335" s="18">
        <v>0</v>
      </c>
      <c r="AP335" s="17">
        <v>0</v>
      </c>
      <c r="AQ335" s="18">
        <v>0</v>
      </c>
      <c r="AR335" s="18">
        <v>0</v>
      </c>
      <c r="AS335" s="17">
        <v>0</v>
      </c>
      <c r="AT335" s="18">
        <v>0</v>
      </c>
      <c r="AU335" s="18">
        <v>0</v>
      </c>
      <c r="AV335" s="17">
        <v>0</v>
      </c>
      <c r="AW335" s="18">
        <v>0</v>
      </c>
      <c r="AX335" s="18">
        <v>0</v>
      </c>
      <c r="AY335" s="17">
        <v>0</v>
      </c>
      <c r="AZ335" s="18">
        <v>0</v>
      </c>
      <c r="BA335" s="18">
        <v>0</v>
      </c>
      <c r="BB335" s="17">
        <v>0</v>
      </c>
      <c r="BC335" s="18">
        <v>0</v>
      </c>
      <c r="BD335" s="18">
        <v>0</v>
      </c>
    </row>
    <row r="336" spans="1:56" x14ac:dyDescent="0.15">
      <c r="A336" s="69"/>
      <c r="B336" s="14" t="s">
        <v>15</v>
      </c>
      <c r="C336" s="15">
        <v>1</v>
      </c>
      <c r="D336" s="16">
        <v>6.2862243679201403E-4</v>
      </c>
      <c r="E336" s="16"/>
      <c r="F336" s="15">
        <v>0</v>
      </c>
      <c r="G336" s="16">
        <v>0</v>
      </c>
      <c r="H336" s="16"/>
      <c r="I336" s="15">
        <v>0</v>
      </c>
      <c r="J336" s="16">
        <v>0</v>
      </c>
      <c r="K336" s="16"/>
      <c r="L336" s="15">
        <v>0</v>
      </c>
      <c r="M336" s="16">
        <v>0</v>
      </c>
      <c r="N336" s="16"/>
      <c r="O336" s="15">
        <v>0</v>
      </c>
      <c r="P336" s="16">
        <v>0</v>
      </c>
      <c r="Q336" s="16"/>
      <c r="R336" s="15">
        <v>0</v>
      </c>
      <c r="S336" s="16">
        <v>0</v>
      </c>
      <c r="T336" s="16"/>
      <c r="U336" s="15">
        <v>0</v>
      </c>
      <c r="V336" s="16">
        <v>0</v>
      </c>
      <c r="W336" s="16"/>
      <c r="X336" s="15">
        <v>0</v>
      </c>
      <c r="Y336" s="16">
        <v>0</v>
      </c>
      <c r="Z336" s="16"/>
      <c r="AA336" s="17">
        <v>0</v>
      </c>
      <c r="AB336" s="18">
        <v>0</v>
      </c>
      <c r="AC336" s="18"/>
      <c r="AD336" s="17">
        <v>0</v>
      </c>
      <c r="AE336" s="18">
        <v>0</v>
      </c>
      <c r="AF336" s="18"/>
      <c r="AG336" s="17">
        <v>0</v>
      </c>
      <c r="AH336" s="18">
        <v>0</v>
      </c>
      <c r="AI336" s="18"/>
      <c r="AJ336" s="17">
        <v>0</v>
      </c>
      <c r="AK336" s="18">
        <v>0</v>
      </c>
      <c r="AL336" s="18"/>
      <c r="AM336" s="17">
        <v>1</v>
      </c>
      <c r="AN336" s="18">
        <v>2.5940337224383901E-2</v>
      </c>
      <c r="AO336" s="18"/>
      <c r="AP336" s="17">
        <v>0</v>
      </c>
      <c r="AQ336" s="18">
        <v>0</v>
      </c>
      <c r="AR336" s="18"/>
      <c r="AS336" s="17">
        <v>0</v>
      </c>
      <c r="AT336" s="18">
        <v>0</v>
      </c>
      <c r="AU336" s="18"/>
      <c r="AV336" s="17">
        <v>0</v>
      </c>
      <c r="AW336" s="18">
        <v>0</v>
      </c>
      <c r="AX336" s="18"/>
      <c r="AY336" s="17">
        <v>0</v>
      </c>
      <c r="AZ336" s="18">
        <v>0</v>
      </c>
      <c r="BA336" s="18"/>
      <c r="BB336" s="17">
        <v>0</v>
      </c>
      <c r="BC336" s="18">
        <v>0</v>
      </c>
      <c r="BD336" s="18"/>
    </row>
    <row r="337" spans="1:56" x14ac:dyDescent="0.15">
      <c r="A337" s="70"/>
      <c r="B337" s="14" t="s">
        <v>16</v>
      </c>
      <c r="C337" s="15">
        <v>3</v>
      </c>
      <c r="D337" s="16">
        <v>1.8182920176980401E-3</v>
      </c>
      <c r="E337" s="16"/>
      <c r="F337" s="15">
        <v>1</v>
      </c>
      <c r="G337" s="16">
        <v>8.7282883826481604E-3</v>
      </c>
      <c r="H337" s="16"/>
      <c r="I337" s="15">
        <v>1</v>
      </c>
      <c r="J337" s="16">
        <v>1.7316017316017299E-2</v>
      </c>
      <c r="K337" s="16"/>
      <c r="L337" s="15">
        <v>0</v>
      </c>
      <c r="M337" s="16">
        <v>0</v>
      </c>
      <c r="N337" s="16"/>
      <c r="O337" s="15">
        <v>0</v>
      </c>
      <c r="P337" s="16">
        <v>0</v>
      </c>
      <c r="Q337" s="16"/>
      <c r="R337" s="15">
        <v>0</v>
      </c>
      <c r="S337" s="16">
        <v>0</v>
      </c>
      <c r="T337" s="16"/>
      <c r="U337" s="15">
        <v>1</v>
      </c>
      <c r="V337" s="16">
        <v>5.1578295853104998E-3</v>
      </c>
      <c r="W337" s="16"/>
      <c r="X337" s="15">
        <v>0</v>
      </c>
      <c r="Y337" s="16">
        <v>0</v>
      </c>
      <c r="Z337" s="16"/>
      <c r="AA337" s="17">
        <v>0</v>
      </c>
      <c r="AB337" s="18">
        <v>0</v>
      </c>
      <c r="AC337" s="18"/>
      <c r="AD337" s="17">
        <v>0</v>
      </c>
      <c r="AE337" s="18">
        <v>0</v>
      </c>
      <c r="AF337" s="18"/>
      <c r="AG337" s="17">
        <v>0</v>
      </c>
      <c r="AH337" s="18">
        <v>0</v>
      </c>
      <c r="AI337" s="18"/>
      <c r="AJ337" s="17">
        <v>0</v>
      </c>
      <c r="AK337" s="18">
        <v>0</v>
      </c>
      <c r="AL337" s="18"/>
      <c r="AM337" s="17">
        <v>0</v>
      </c>
      <c r="AN337" s="18">
        <v>0</v>
      </c>
      <c r="AO337" s="18"/>
      <c r="AP337" s="17">
        <v>0</v>
      </c>
      <c r="AQ337" s="18">
        <v>0</v>
      </c>
      <c r="AR337" s="18"/>
      <c r="AS337" s="17">
        <v>0</v>
      </c>
      <c r="AT337" s="18">
        <v>0</v>
      </c>
      <c r="AU337" s="18"/>
      <c r="AV337" s="17">
        <v>0</v>
      </c>
      <c r="AW337" s="18">
        <v>0</v>
      </c>
      <c r="AX337" s="18"/>
      <c r="AY337" s="17">
        <v>0</v>
      </c>
      <c r="AZ337" s="18">
        <v>0</v>
      </c>
      <c r="BA337" s="18"/>
      <c r="BB337" s="17">
        <v>0</v>
      </c>
      <c r="BC337" s="18">
        <v>0</v>
      </c>
      <c r="BD337" s="18"/>
    </row>
    <row r="338" spans="1:56" x14ac:dyDescent="0.15">
      <c r="A338" s="68" t="s">
        <v>93</v>
      </c>
      <c r="B338" s="14" t="s">
        <v>14</v>
      </c>
      <c r="C338" s="15">
        <v>3</v>
      </c>
      <c r="D338" s="16">
        <v>9.25731636570103E-4</v>
      </c>
      <c r="E338" s="16">
        <v>200</v>
      </c>
      <c r="F338" s="15">
        <v>2</v>
      </c>
      <c r="G338" s="16">
        <v>8.9481454968457792E-3</v>
      </c>
      <c r="H338" s="16">
        <v>100</v>
      </c>
      <c r="I338" s="15">
        <v>0</v>
      </c>
      <c r="J338" s="16">
        <v>0</v>
      </c>
      <c r="K338" s="16">
        <v>0</v>
      </c>
      <c r="L338" s="15">
        <v>1</v>
      </c>
      <c r="M338" s="16">
        <v>4.2089313523296402E-3</v>
      </c>
      <c r="N338" s="16">
        <v>0</v>
      </c>
      <c r="O338" s="15">
        <v>0</v>
      </c>
      <c r="P338" s="16">
        <v>0</v>
      </c>
      <c r="Q338" s="16">
        <v>0</v>
      </c>
      <c r="R338" s="15">
        <v>0</v>
      </c>
      <c r="S338" s="16">
        <v>0</v>
      </c>
      <c r="T338" s="16">
        <v>0</v>
      </c>
      <c r="U338" s="15">
        <v>0</v>
      </c>
      <c r="V338" s="16">
        <v>0</v>
      </c>
      <c r="W338" s="16">
        <v>0</v>
      </c>
      <c r="X338" s="15">
        <v>0</v>
      </c>
      <c r="Y338" s="16">
        <v>0</v>
      </c>
      <c r="Z338" s="16">
        <v>0</v>
      </c>
      <c r="AA338" s="17">
        <v>0</v>
      </c>
      <c r="AB338" s="18">
        <v>0</v>
      </c>
      <c r="AC338" s="18">
        <v>0</v>
      </c>
      <c r="AD338" s="17">
        <v>0</v>
      </c>
      <c r="AE338" s="18">
        <v>0</v>
      </c>
      <c r="AF338" s="18">
        <v>0</v>
      </c>
      <c r="AG338" s="17">
        <v>0</v>
      </c>
      <c r="AH338" s="18">
        <v>0</v>
      </c>
      <c r="AI338" s="18">
        <v>0</v>
      </c>
      <c r="AJ338" s="17">
        <v>0</v>
      </c>
      <c r="AK338" s="18">
        <v>0</v>
      </c>
      <c r="AL338" s="18">
        <v>0</v>
      </c>
      <c r="AM338" s="17">
        <v>0</v>
      </c>
      <c r="AN338" s="18">
        <v>0</v>
      </c>
      <c r="AO338" s="18">
        <v>0</v>
      </c>
      <c r="AP338" s="17">
        <v>0</v>
      </c>
      <c r="AQ338" s="18">
        <v>0</v>
      </c>
      <c r="AR338" s="18">
        <v>0</v>
      </c>
      <c r="AS338" s="17">
        <v>0</v>
      </c>
      <c r="AT338" s="18">
        <v>0</v>
      </c>
      <c r="AU338" s="18">
        <v>0</v>
      </c>
      <c r="AV338" s="17">
        <v>0</v>
      </c>
      <c r="AW338" s="18">
        <v>0</v>
      </c>
      <c r="AX338" s="18">
        <v>0</v>
      </c>
      <c r="AY338" s="17">
        <v>0</v>
      </c>
      <c r="AZ338" s="18">
        <v>0</v>
      </c>
      <c r="BA338" s="18">
        <v>0</v>
      </c>
      <c r="BB338" s="17">
        <v>0</v>
      </c>
      <c r="BC338" s="18">
        <v>0</v>
      </c>
      <c r="BD338" s="18">
        <v>0</v>
      </c>
    </row>
    <row r="339" spans="1:56" x14ac:dyDescent="0.15">
      <c r="A339" s="69"/>
      <c r="B339" s="14" t="s">
        <v>15</v>
      </c>
      <c r="C339" s="15">
        <v>2</v>
      </c>
      <c r="D339" s="16">
        <v>1.25724487358403E-3</v>
      </c>
      <c r="E339" s="16"/>
      <c r="F339" s="15">
        <v>1</v>
      </c>
      <c r="G339" s="16">
        <v>9.1793647879566693E-3</v>
      </c>
      <c r="H339" s="16"/>
      <c r="I339" s="15">
        <v>0</v>
      </c>
      <c r="J339" s="16">
        <v>0</v>
      </c>
      <c r="K339" s="16"/>
      <c r="L339" s="15">
        <v>1</v>
      </c>
      <c r="M339" s="16">
        <v>8.4925690021231404E-3</v>
      </c>
      <c r="N339" s="16"/>
      <c r="O339" s="15">
        <v>0</v>
      </c>
      <c r="P339" s="16">
        <v>0</v>
      </c>
      <c r="Q339" s="16"/>
      <c r="R339" s="15">
        <v>0</v>
      </c>
      <c r="S339" s="16">
        <v>0</v>
      </c>
      <c r="T339" s="16"/>
      <c r="U339" s="15">
        <v>0</v>
      </c>
      <c r="V339" s="16">
        <v>0</v>
      </c>
      <c r="W339" s="16"/>
      <c r="X339" s="15">
        <v>0</v>
      </c>
      <c r="Y339" s="16">
        <v>0</v>
      </c>
      <c r="Z339" s="16"/>
      <c r="AA339" s="17">
        <v>0</v>
      </c>
      <c r="AB339" s="18">
        <v>0</v>
      </c>
      <c r="AC339" s="18"/>
      <c r="AD339" s="17">
        <v>0</v>
      </c>
      <c r="AE339" s="18">
        <v>0</v>
      </c>
      <c r="AF339" s="18"/>
      <c r="AG339" s="17">
        <v>0</v>
      </c>
      <c r="AH339" s="18">
        <v>0</v>
      </c>
      <c r="AI339" s="18"/>
      <c r="AJ339" s="17">
        <v>0</v>
      </c>
      <c r="AK339" s="18">
        <v>0</v>
      </c>
      <c r="AL339" s="18"/>
      <c r="AM339" s="17">
        <v>0</v>
      </c>
      <c r="AN339" s="18">
        <v>0</v>
      </c>
      <c r="AO339" s="18"/>
      <c r="AP339" s="17">
        <v>0</v>
      </c>
      <c r="AQ339" s="18">
        <v>0</v>
      </c>
      <c r="AR339" s="18"/>
      <c r="AS339" s="17">
        <v>0</v>
      </c>
      <c r="AT339" s="18">
        <v>0</v>
      </c>
      <c r="AU339" s="18"/>
      <c r="AV339" s="17">
        <v>0</v>
      </c>
      <c r="AW339" s="18">
        <v>0</v>
      </c>
      <c r="AX339" s="18"/>
      <c r="AY339" s="17">
        <v>0</v>
      </c>
      <c r="AZ339" s="18">
        <v>0</v>
      </c>
      <c r="BA339" s="18"/>
      <c r="BB339" s="17">
        <v>0</v>
      </c>
      <c r="BC339" s="18">
        <v>0</v>
      </c>
      <c r="BD339" s="18"/>
    </row>
    <row r="340" spans="1:56" x14ac:dyDescent="0.15">
      <c r="A340" s="70"/>
      <c r="B340" s="14" t="s">
        <v>16</v>
      </c>
      <c r="C340" s="15">
        <v>1</v>
      </c>
      <c r="D340" s="16">
        <v>6.06097339232681E-4</v>
      </c>
      <c r="E340" s="16"/>
      <c r="F340" s="15">
        <v>1</v>
      </c>
      <c r="G340" s="16">
        <v>8.7282883826481604E-3</v>
      </c>
      <c r="H340" s="16"/>
      <c r="I340" s="15">
        <v>0</v>
      </c>
      <c r="J340" s="16">
        <v>0</v>
      </c>
      <c r="K340" s="16"/>
      <c r="L340" s="15">
        <v>0</v>
      </c>
      <c r="M340" s="16">
        <v>0</v>
      </c>
      <c r="N340" s="16"/>
      <c r="O340" s="15">
        <v>0</v>
      </c>
      <c r="P340" s="16">
        <v>0</v>
      </c>
      <c r="Q340" s="16"/>
      <c r="R340" s="15">
        <v>0</v>
      </c>
      <c r="S340" s="16">
        <v>0</v>
      </c>
      <c r="T340" s="16"/>
      <c r="U340" s="15">
        <v>0</v>
      </c>
      <c r="V340" s="16">
        <v>0</v>
      </c>
      <c r="W340" s="16"/>
      <c r="X340" s="15">
        <v>0</v>
      </c>
      <c r="Y340" s="16">
        <v>0</v>
      </c>
      <c r="Z340" s="16"/>
      <c r="AA340" s="17">
        <v>0</v>
      </c>
      <c r="AB340" s="18">
        <v>0</v>
      </c>
      <c r="AC340" s="18"/>
      <c r="AD340" s="17">
        <v>0</v>
      </c>
      <c r="AE340" s="18">
        <v>0</v>
      </c>
      <c r="AF340" s="18"/>
      <c r="AG340" s="17">
        <v>0</v>
      </c>
      <c r="AH340" s="18">
        <v>0</v>
      </c>
      <c r="AI340" s="18"/>
      <c r="AJ340" s="17">
        <v>0</v>
      </c>
      <c r="AK340" s="18">
        <v>0</v>
      </c>
      <c r="AL340" s="18"/>
      <c r="AM340" s="17">
        <v>0</v>
      </c>
      <c r="AN340" s="18">
        <v>0</v>
      </c>
      <c r="AO340" s="18"/>
      <c r="AP340" s="17">
        <v>0</v>
      </c>
      <c r="AQ340" s="18">
        <v>0</v>
      </c>
      <c r="AR340" s="18"/>
      <c r="AS340" s="17">
        <v>0</v>
      </c>
      <c r="AT340" s="18">
        <v>0</v>
      </c>
      <c r="AU340" s="18"/>
      <c r="AV340" s="17">
        <v>0</v>
      </c>
      <c r="AW340" s="18">
        <v>0</v>
      </c>
      <c r="AX340" s="18"/>
      <c r="AY340" s="17">
        <v>0</v>
      </c>
      <c r="AZ340" s="18">
        <v>0</v>
      </c>
      <c r="BA340" s="18"/>
      <c r="BB340" s="17">
        <v>0</v>
      </c>
      <c r="BC340" s="18">
        <v>0</v>
      </c>
      <c r="BD340" s="18"/>
    </row>
    <row r="341" spans="1:56" x14ac:dyDescent="0.15">
      <c r="A341" s="68" t="s">
        <v>94</v>
      </c>
      <c r="B341" s="14" t="s">
        <v>14</v>
      </c>
      <c r="C341" s="15">
        <v>25</v>
      </c>
      <c r="D341" s="16">
        <v>7.71443030475085E-3</v>
      </c>
      <c r="E341" s="16">
        <v>38.8888888888889</v>
      </c>
      <c r="F341" s="15">
        <v>7</v>
      </c>
      <c r="G341" s="16">
        <v>3.13185092389602E-2</v>
      </c>
      <c r="H341" s="16">
        <v>0</v>
      </c>
      <c r="I341" s="15">
        <v>5</v>
      </c>
      <c r="J341" s="16">
        <v>4.43577004968062E-2</v>
      </c>
      <c r="K341" s="16">
        <v>66.6666666666667</v>
      </c>
      <c r="L341" s="15">
        <v>0</v>
      </c>
      <c r="M341" s="16">
        <v>0</v>
      </c>
      <c r="N341" s="16">
        <v>0</v>
      </c>
      <c r="O341" s="15">
        <v>0</v>
      </c>
      <c r="P341" s="16">
        <v>0</v>
      </c>
      <c r="Q341" s="16">
        <v>0</v>
      </c>
      <c r="R341" s="15">
        <v>0</v>
      </c>
      <c r="S341" s="16">
        <v>0</v>
      </c>
      <c r="T341" s="16">
        <v>0</v>
      </c>
      <c r="U341" s="15">
        <v>1</v>
      </c>
      <c r="V341" s="16">
        <v>2.6324102348109901E-3</v>
      </c>
      <c r="W341" s="16">
        <v>0</v>
      </c>
      <c r="X341" s="15">
        <v>1</v>
      </c>
      <c r="Y341" s="16">
        <v>5.1116904360271904E-3</v>
      </c>
      <c r="Z341" s="16">
        <v>0</v>
      </c>
      <c r="AA341" s="17">
        <v>0</v>
      </c>
      <c r="AB341" s="18">
        <v>0</v>
      </c>
      <c r="AC341" s="18">
        <v>0</v>
      </c>
      <c r="AD341" s="17">
        <v>2</v>
      </c>
      <c r="AE341" s="18">
        <v>1.25667609173735E-2</v>
      </c>
      <c r="AF341" s="18">
        <v>100</v>
      </c>
      <c r="AG341" s="17">
        <v>2</v>
      </c>
      <c r="AH341" s="18">
        <v>8.1873260193220908E-3</v>
      </c>
      <c r="AI341" s="18">
        <v>0</v>
      </c>
      <c r="AJ341" s="17">
        <v>1</v>
      </c>
      <c r="AK341" s="18">
        <v>5.8744052164718301E-3</v>
      </c>
      <c r="AL341" s="18">
        <v>0</v>
      </c>
      <c r="AM341" s="17">
        <v>0</v>
      </c>
      <c r="AN341" s="18">
        <v>0</v>
      </c>
      <c r="AO341" s="18">
        <v>0</v>
      </c>
      <c r="AP341" s="17">
        <v>4</v>
      </c>
      <c r="AQ341" s="18">
        <v>1.59127978676851E-2</v>
      </c>
      <c r="AR341" s="18">
        <v>0</v>
      </c>
      <c r="AS341" s="17">
        <v>1</v>
      </c>
      <c r="AT341" s="18">
        <v>4.4308564845584701E-3</v>
      </c>
      <c r="AU341" s="18">
        <v>0</v>
      </c>
      <c r="AV341" s="17">
        <v>0</v>
      </c>
      <c r="AW341" s="18">
        <v>0</v>
      </c>
      <c r="AX341" s="18">
        <v>0</v>
      </c>
      <c r="AY341" s="17">
        <v>0</v>
      </c>
      <c r="AZ341" s="18">
        <v>0</v>
      </c>
      <c r="BA341" s="18">
        <v>0</v>
      </c>
      <c r="BB341" s="17">
        <v>1</v>
      </c>
      <c r="BC341" s="18">
        <v>8.8519075860847996E-3</v>
      </c>
      <c r="BD341" s="18">
        <v>0</v>
      </c>
    </row>
    <row r="342" spans="1:56" x14ac:dyDescent="0.15">
      <c r="A342" s="69"/>
      <c r="B342" s="14" t="s">
        <v>15</v>
      </c>
      <c r="C342" s="15">
        <v>7</v>
      </c>
      <c r="D342" s="16">
        <v>4.4003570575441003E-3</v>
      </c>
      <c r="E342" s="16"/>
      <c r="F342" s="15">
        <v>0</v>
      </c>
      <c r="G342" s="16">
        <v>0</v>
      </c>
      <c r="H342" s="16"/>
      <c r="I342" s="15">
        <v>2</v>
      </c>
      <c r="J342" s="16">
        <v>3.63834818992178E-2</v>
      </c>
      <c r="K342" s="16"/>
      <c r="L342" s="15">
        <v>0</v>
      </c>
      <c r="M342" s="16">
        <v>0</v>
      </c>
      <c r="N342" s="16"/>
      <c r="O342" s="15">
        <v>0</v>
      </c>
      <c r="P342" s="16">
        <v>0</v>
      </c>
      <c r="Q342" s="16"/>
      <c r="R342" s="15">
        <v>0</v>
      </c>
      <c r="S342" s="16">
        <v>0</v>
      </c>
      <c r="T342" s="16"/>
      <c r="U342" s="15">
        <v>1</v>
      </c>
      <c r="V342" s="16">
        <v>5.3763440860215101E-3</v>
      </c>
      <c r="W342" s="16"/>
      <c r="X342" s="15">
        <v>0</v>
      </c>
      <c r="Y342" s="16">
        <v>0</v>
      </c>
      <c r="Z342" s="16"/>
      <c r="AA342" s="17">
        <v>0</v>
      </c>
      <c r="AB342" s="18">
        <v>0</v>
      </c>
      <c r="AC342" s="18"/>
      <c r="AD342" s="17">
        <v>1</v>
      </c>
      <c r="AE342" s="18">
        <v>1.2753475322025301E-2</v>
      </c>
      <c r="AF342" s="18"/>
      <c r="AG342" s="17">
        <v>2</v>
      </c>
      <c r="AH342" s="18">
        <v>1.6750418760469E-2</v>
      </c>
      <c r="AI342" s="18"/>
      <c r="AJ342" s="17">
        <v>0</v>
      </c>
      <c r="AK342" s="18">
        <v>0</v>
      </c>
      <c r="AL342" s="18"/>
      <c r="AM342" s="17">
        <v>0</v>
      </c>
      <c r="AN342" s="18">
        <v>0</v>
      </c>
      <c r="AO342" s="18"/>
      <c r="AP342" s="17">
        <v>0</v>
      </c>
      <c r="AQ342" s="18">
        <v>0</v>
      </c>
      <c r="AR342" s="18"/>
      <c r="AS342" s="17">
        <v>0</v>
      </c>
      <c r="AT342" s="18">
        <v>0</v>
      </c>
      <c r="AU342" s="18"/>
      <c r="AV342" s="17">
        <v>0</v>
      </c>
      <c r="AW342" s="18">
        <v>0</v>
      </c>
      <c r="AX342" s="18"/>
      <c r="AY342" s="17">
        <v>0</v>
      </c>
      <c r="AZ342" s="18">
        <v>0</v>
      </c>
      <c r="BA342" s="18"/>
      <c r="BB342" s="17">
        <v>1</v>
      </c>
      <c r="BC342" s="18">
        <v>1.806684733514E-2</v>
      </c>
      <c r="BD342" s="18"/>
    </row>
    <row r="343" spans="1:56" x14ac:dyDescent="0.15">
      <c r="A343" s="70"/>
      <c r="B343" s="14" t="s">
        <v>16</v>
      </c>
      <c r="C343" s="15">
        <v>18</v>
      </c>
      <c r="D343" s="16">
        <v>1.0909752106188299E-2</v>
      </c>
      <c r="E343" s="16"/>
      <c r="F343" s="15">
        <v>7</v>
      </c>
      <c r="G343" s="16">
        <v>6.1098018678537099E-2</v>
      </c>
      <c r="H343" s="16"/>
      <c r="I343" s="15">
        <v>3</v>
      </c>
      <c r="J343" s="16">
        <v>5.1948051948051903E-2</v>
      </c>
      <c r="K343" s="16"/>
      <c r="L343" s="15">
        <v>0</v>
      </c>
      <c r="M343" s="16">
        <v>0</v>
      </c>
      <c r="N343" s="16"/>
      <c r="O343" s="15">
        <v>0</v>
      </c>
      <c r="P343" s="16">
        <v>0</v>
      </c>
      <c r="Q343" s="16"/>
      <c r="R343" s="15">
        <v>0</v>
      </c>
      <c r="S343" s="16">
        <v>0</v>
      </c>
      <c r="T343" s="16"/>
      <c r="U343" s="15">
        <v>0</v>
      </c>
      <c r="V343" s="16">
        <v>0</v>
      </c>
      <c r="W343" s="16"/>
      <c r="X343" s="15">
        <v>1</v>
      </c>
      <c r="Y343" s="16">
        <v>1.0376673238559699E-2</v>
      </c>
      <c r="Z343" s="16"/>
      <c r="AA343" s="17">
        <v>0</v>
      </c>
      <c r="AB343" s="18">
        <v>0</v>
      </c>
      <c r="AC343" s="18"/>
      <c r="AD343" s="17">
        <v>1</v>
      </c>
      <c r="AE343" s="18">
        <v>1.2385434728759E-2</v>
      </c>
      <c r="AF343" s="18"/>
      <c r="AG343" s="17">
        <v>0</v>
      </c>
      <c r="AH343" s="18">
        <v>0</v>
      </c>
      <c r="AI343" s="18"/>
      <c r="AJ343" s="17">
        <v>1</v>
      </c>
      <c r="AK343" s="18">
        <v>1.1600928074245899E-2</v>
      </c>
      <c r="AL343" s="18"/>
      <c r="AM343" s="17">
        <v>0</v>
      </c>
      <c r="AN343" s="18">
        <v>0</v>
      </c>
      <c r="AO343" s="18"/>
      <c r="AP343" s="17">
        <v>4</v>
      </c>
      <c r="AQ343" s="18">
        <v>3.1397174254317102E-2</v>
      </c>
      <c r="AR343" s="18"/>
      <c r="AS343" s="17">
        <v>1</v>
      </c>
      <c r="AT343" s="18">
        <v>8.9039266316445608E-3</v>
      </c>
      <c r="AU343" s="18"/>
      <c r="AV343" s="17">
        <v>0</v>
      </c>
      <c r="AW343" s="18">
        <v>0</v>
      </c>
      <c r="AX343" s="18"/>
      <c r="AY343" s="17">
        <v>0</v>
      </c>
      <c r="AZ343" s="18">
        <v>0</v>
      </c>
      <c r="BA343" s="18"/>
      <c r="BB343" s="17">
        <v>0</v>
      </c>
      <c r="BC343" s="18">
        <v>0</v>
      </c>
      <c r="BD343" s="18"/>
    </row>
    <row r="344" spans="1:56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56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56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56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56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56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56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56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56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34">
    <mergeCell ref="A2:N2"/>
    <mergeCell ref="A5:C5"/>
    <mergeCell ref="L5:N5"/>
    <mergeCell ref="A6:B7"/>
    <mergeCell ref="C6:E6"/>
    <mergeCell ref="F6:H6"/>
    <mergeCell ref="I6:K6"/>
    <mergeCell ref="L6:N6"/>
    <mergeCell ref="A11:A13"/>
    <mergeCell ref="A14:A16"/>
    <mergeCell ref="A17:A19"/>
    <mergeCell ref="AG6:AI6"/>
    <mergeCell ref="AJ6:AL6"/>
    <mergeCell ref="AM6:AO6"/>
    <mergeCell ref="AP6:AR6"/>
    <mergeCell ref="AS6:AU6"/>
    <mergeCell ref="AV6:AX6"/>
    <mergeCell ref="O6:Q6"/>
    <mergeCell ref="R6:T6"/>
    <mergeCell ref="U6:W6"/>
    <mergeCell ref="X6:Z6"/>
    <mergeCell ref="AA6:AC6"/>
    <mergeCell ref="AD6:AF6"/>
    <mergeCell ref="A326:A328"/>
    <mergeCell ref="A329:A331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38:A40"/>
    <mergeCell ref="A41:A43"/>
    <mergeCell ref="A44:A46"/>
    <mergeCell ref="A47:A49"/>
    <mergeCell ref="A50:A52"/>
    <mergeCell ref="A53:A55"/>
    <mergeCell ref="A83:A85"/>
    <mergeCell ref="A86:A88"/>
    <mergeCell ref="A89:A91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20:A22"/>
    <mergeCell ref="A23:A25"/>
    <mergeCell ref="A26:A28"/>
    <mergeCell ref="A29:A31"/>
    <mergeCell ref="A32:A34"/>
    <mergeCell ref="A35:A37"/>
    <mergeCell ref="A74:A76"/>
    <mergeCell ref="A77:A79"/>
    <mergeCell ref="A80:A82"/>
    <mergeCell ref="A56:A58"/>
    <mergeCell ref="A59:A61"/>
    <mergeCell ref="A62:A64"/>
    <mergeCell ref="A65:A67"/>
    <mergeCell ref="A68:A70"/>
    <mergeCell ref="A71:A73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281:A283"/>
    <mergeCell ref="A284:A286"/>
    <mergeCell ref="A287:A289"/>
    <mergeCell ref="A332:A334"/>
    <mergeCell ref="A335:A337"/>
    <mergeCell ref="A338:A340"/>
    <mergeCell ref="A341:A343"/>
    <mergeCell ref="AY6:BA6"/>
    <mergeCell ref="BB6:BD6"/>
    <mergeCell ref="A8:A10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</mergeCells>
  <phoneticPr fontId="5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000"/>
  <sheetViews>
    <sheetView workbookViewId="0">
      <selection activeCell="A2" sqref="A2:J2"/>
    </sheetView>
  </sheetViews>
  <sheetFormatPr defaultRowHeight="13.5" x14ac:dyDescent="0.15"/>
  <cols>
    <col min="1" max="1" width="14.33203125" bestFit="1" customWidth="1"/>
    <col min="2" max="2" width="10" bestFit="1" customWidth="1"/>
    <col min="3" max="4" width="9.109375" bestFit="1" customWidth="1"/>
    <col min="5" max="5" width="6.77734375" bestFit="1" customWidth="1"/>
    <col min="6" max="7" width="6" bestFit="1" customWidth="1"/>
    <col min="8" max="8" width="6.77734375" bestFit="1" customWidth="1"/>
    <col min="9" max="9" width="9.109375" bestFit="1" customWidth="1"/>
    <col min="10" max="10" width="9.77734375" bestFit="1" customWidth="1"/>
  </cols>
  <sheetData>
    <row r="1" spans="1:26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2.5" x14ac:dyDescent="0.15">
      <c r="A2" s="79" t="s">
        <v>144</v>
      </c>
      <c r="B2" s="80"/>
      <c r="C2" s="80"/>
      <c r="D2" s="80"/>
      <c r="E2" s="80"/>
      <c r="F2" s="80"/>
      <c r="G2" s="80"/>
      <c r="H2" s="80"/>
      <c r="I2" s="80"/>
      <c r="J2" s="8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15">
      <c r="A4" s="73" t="s">
        <v>143</v>
      </c>
      <c r="B4" s="74"/>
      <c r="C4" s="7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15">
      <c r="A5" s="73" t="s">
        <v>226</v>
      </c>
      <c r="B5" s="74"/>
      <c r="C5" s="74"/>
      <c r="D5" s="12"/>
      <c r="E5" s="12"/>
      <c r="F5" s="12"/>
      <c r="G5" s="12"/>
      <c r="H5" s="82" t="s">
        <v>227</v>
      </c>
      <c r="I5" s="83"/>
      <c r="J5" s="8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15">
      <c r="A6" s="87" t="s">
        <v>142</v>
      </c>
      <c r="B6" s="84" t="s">
        <v>45</v>
      </c>
      <c r="C6" s="85"/>
      <c r="D6" s="86"/>
      <c r="E6" s="84" t="s">
        <v>141</v>
      </c>
      <c r="F6" s="85"/>
      <c r="G6" s="86"/>
      <c r="H6" s="87" t="s">
        <v>140</v>
      </c>
      <c r="I6" s="87" t="s">
        <v>34</v>
      </c>
      <c r="J6" s="87" t="s">
        <v>139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15">
      <c r="A7" s="70"/>
      <c r="B7" s="50" t="s">
        <v>14</v>
      </c>
      <c r="C7" s="50" t="s">
        <v>15</v>
      </c>
      <c r="D7" s="50" t="s">
        <v>16</v>
      </c>
      <c r="E7" s="50" t="s">
        <v>138</v>
      </c>
      <c r="F7" s="50" t="s">
        <v>137</v>
      </c>
      <c r="G7" s="50" t="s">
        <v>136</v>
      </c>
      <c r="H7" s="70"/>
      <c r="I7" s="70"/>
      <c r="J7" s="7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15">
      <c r="A8" s="14" t="s">
        <v>228</v>
      </c>
      <c r="B8" s="15">
        <v>13159178</v>
      </c>
      <c r="C8" s="15">
        <v>6620514</v>
      </c>
      <c r="D8" s="15">
        <v>6538664</v>
      </c>
      <c r="E8" s="16">
        <v>100</v>
      </c>
      <c r="F8" s="16">
        <v>50.310999668824302</v>
      </c>
      <c r="G8" s="16">
        <v>49.689000331175698</v>
      </c>
      <c r="H8" s="16">
        <v>101.251784768265</v>
      </c>
      <c r="I8" s="15">
        <v>5390454</v>
      </c>
      <c r="J8" s="16">
        <v>2.4412003144818599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15">
      <c r="A9" s="14" t="s">
        <v>135</v>
      </c>
      <c r="B9" s="15">
        <v>281629</v>
      </c>
      <c r="C9" s="15">
        <v>141811</v>
      </c>
      <c r="D9" s="15">
        <v>139818</v>
      </c>
      <c r="E9" s="16">
        <v>2.1401716733370399</v>
      </c>
      <c r="F9" s="16">
        <v>1.0776584981220001</v>
      </c>
      <c r="G9" s="16">
        <v>1.0625131752150501</v>
      </c>
      <c r="H9" s="16">
        <v>101.425424480396</v>
      </c>
      <c r="I9" s="15">
        <v>115744</v>
      </c>
      <c r="J9" s="16">
        <v>2.4332060409178902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15">
      <c r="A10" s="14" t="s">
        <v>134</v>
      </c>
      <c r="B10" s="15">
        <v>374613</v>
      </c>
      <c r="C10" s="15">
        <v>189084</v>
      </c>
      <c r="D10" s="15">
        <v>185529</v>
      </c>
      <c r="E10" s="16">
        <v>2.8467811591271102</v>
      </c>
      <c r="F10" s="16">
        <v>1.43689826218629</v>
      </c>
      <c r="G10" s="16">
        <v>1.4098828969408299</v>
      </c>
      <c r="H10" s="16">
        <v>101.916142489853</v>
      </c>
      <c r="I10" s="15">
        <v>152671</v>
      </c>
      <c r="J10" s="16">
        <v>2.45372729595011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15">
      <c r="A11" s="14" t="s">
        <v>133</v>
      </c>
      <c r="B11" s="15">
        <v>178339</v>
      </c>
      <c r="C11" s="15">
        <v>89857</v>
      </c>
      <c r="D11" s="15">
        <v>88482</v>
      </c>
      <c r="E11" s="16">
        <v>1.3552442257411501</v>
      </c>
      <c r="F11" s="16">
        <v>0.68284660333646996</v>
      </c>
      <c r="G11" s="16">
        <v>0.67239762240468204</v>
      </c>
      <c r="H11" s="16">
        <v>101.553988381818</v>
      </c>
      <c r="I11" s="15">
        <v>84587</v>
      </c>
      <c r="J11" s="16">
        <v>2.1083499828578902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15">
      <c r="A12" s="14" t="s">
        <v>132</v>
      </c>
      <c r="B12" s="15">
        <v>362572</v>
      </c>
      <c r="C12" s="15">
        <v>182295</v>
      </c>
      <c r="D12" s="15">
        <v>180277</v>
      </c>
      <c r="E12" s="16">
        <v>2.7552784832000898</v>
      </c>
      <c r="F12" s="16">
        <v>1.3853068937892601</v>
      </c>
      <c r="G12" s="16">
        <v>1.36997158941083</v>
      </c>
      <c r="H12" s="16">
        <v>101.119388496591</v>
      </c>
      <c r="I12" s="15">
        <v>143600</v>
      </c>
      <c r="J12" s="16">
        <v>2.5248746518105798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15">
      <c r="A13" s="14" t="s">
        <v>131</v>
      </c>
      <c r="B13" s="15">
        <v>233467</v>
      </c>
      <c r="C13" s="15">
        <v>118187</v>
      </c>
      <c r="D13" s="15">
        <v>115280</v>
      </c>
      <c r="E13" s="16">
        <v>1.7741761681466699</v>
      </c>
      <c r="F13" s="16">
        <v>0.89813360682559396</v>
      </c>
      <c r="G13" s="16">
        <v>0.87604256132107905</v>
      </c>
      <c r="H13" s="16">
        <v>102.521686328938</v>
      </c>
      <c r="I13" s="15">
        <v>108887</v>
      </c>
      <c r="J13" s="16">
        <v>2.1441218878286699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15">
      <c r="A14" s="14" t="s">
        <v>130</v>
      </c>
      <c r="B14" s="15">
        <v>222817</v>
      </c>
      <c r="C14" s="15">
        <v>112882</v>
      </c>
      <c r="D14" s="15">
        <v>109935</v>
      </c>
      <c r="E14" s="16">
        <v>1.6932440612931901</v>
      </c>
      <c r="F14" s="16">
        <v>0.85781953857604198</v>
      </c>
      <c r="G14" s="16">
        <v>0.83542452271714795</v>
      </c>
      <c r="H14" s="16">
        <v>102.680674944285</v>
      </c>
      <c r="I14" s="15">
        <v>99919</v>
      </c>
      <c r="J14" s="16">
        <v>2.2299762807874401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15">
      <c r="A15" s="14" t="s">
        <v>129</v>
      </c>
      <c r="B15" s="15">
        <v>491706</v>
      </c>
      <c r="C15" s="15">
        <v>238256</v>
      </c>
      <c r="D15" s="15">
        <v>253450</v>
      </c>
      <c r="E15" s="16">
        <v>3.7366011767604301</v>
      </c>
      <c r="F15" s="16">
        <v>1.8105690188247301</v>
      </c>
      <c r="G15" s="16">
        <v>1.9260321579357</v>
      </c>
      <c r="H15" s="16">
        <v>94.005129216808001</v>
      </c>
      <c r="I15" s="15">
        <v>190511</v>
      </c>
      <c r="J15" s="16">
        <v>2.5809848250232301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15">
      <c r="A16" s="14" t="s">
        <v>128</v>
      </c>
      <c r="B16" s="15">
        <v>450961</v>
      </c>
      <c r="C16" s="15">
        <v>222135</v>
      </c>
      <c r="D16" s="15">
        <v>228826</v>
      </c>
      <c r="E16" s="16">
        <v>3.4269693745308398</v>
      </c>
      <c r="F16" s="16">
        <v>1.68806136675102</v>
      </c>
      <c r="G16" s="16">
        <v>1.73890800777982</v>
      </c>
      <c r="H16" s="16">
        <v>97.075944167183806</v>
      </c>
      <c r="I16" s="15">
        <v>188869</v>
      </c>
      <c r="J16" s="16">
        <v>2.3876919981574498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15">
      <c r="A17" s="14" t="s">
        <v>127</v>
      </c>
      <c r="B17" s="15">
        <v>248605</v>
      </c>
      <c r="C17" s="15">
        <v>124492</v>
      </c>
      <c r="D17" s="15">
        <v>124113</v>
      </c>
      <c r="E17" s="16">
        <v>1.8892137487615099</v>
      </c>
      <c r="F17" s="16">
        <v>0.94604693393462702</v>
      </c>
      <c r="G17" s="16">
        <v>0.94316681482688403</v>
      </c>
      <c r="H17" s="16">
        <v>100.305366883405</v>
      </c>
      <c r="I17" s="15">
        <v>101902</v>
      </c>
      <c r="J17" s="16">
        <v>2.4396478969990798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15">
      <c r="A18" s="14" t="s">
        <v>126</v>
      </c>
      <c r="B18" s="15">
        <v>324068</v>
      </c>
      <c r="C18" s="15">
        <v>159078</v>
      </c>
      <c r="D18" s="15">
        <v>164990</v>
      </c>
      <c r="E18" s="16">
        <v>2.4626766200746002</v>
      </c>
      <c r="F18" s="16">
        <v>1.2088749008486701</v>
      </c>
      <c r="G18" s="16">
        <v>1.2538017192259301</v>
      </c>
      <c r="H18" s="16">
        <v>96.416752530456407</v>
      </c>
      <c r="I18" s="15">
        <v>121138</v>
      </c>
      <c r="J18" s="16">
        <v>2.6751968828938901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15">
      <c r="A19" s="14" t="s">
        <v>213</v>
      </c>
      <c r="B19" s="15">
        <v>836751</v>
      </c>
      <c r="C19" s="15">
        <v>416046</v>
      </c>
      <c r="D19" s="15">
        <v>420705</v>
      </c>
      <c r="E19" s="16">
        <v>6.3586874499303798</v>
      </c>
      <c r="F19" s="16">
        <v>3.1616412514520298</v>
      </c>
      <c r="G19" s="16">
        <v>3.19704619847835</v>
      </c>
      <c r="H19" s="16">
        <v>98.892573180732299</v>
      </c>
      <c r="I19" s="15">
        <v>339667</v>
      </c>
      <c r="J19" s="16">
        <v>2.46344508003427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15">
      <c r="A20" s="14" t="s">
        <v>125</v>
      </c>
      <c r="B20" s="15">
        <v>321435</v>
      </c>
      <c r="C20" s="15">
        <v>158925</v>
      </c>
      <c r="D20" s="15">
        <v>162510</v>
      </c>
      <c r="E20" s="16">
        <v>2.4426677714975802</v>
      </c>
      <c r="F20" s="16">
        <v>1.20771221424317</v>
      </c>
      <c r="G20" s="16">
        <v>1.23495555725441</v>
      </c>
      <c r="H20" s="16">
        <v>97.793981908805605</v>
      </c>
      <c r="I20" s="15">
        <v>127091</v>
      </c>
      <c r="J20" s="16">
        <v>2.5291720106065698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15">
      <c r="A21" s="14" t="s">
        <v>124</v>
      </c>
      <c r="B21" s="15">
        <v>502292</v>
      </c>
      <c r="C21" s="15">
        <v>258217</v>
      </c>
      <c r="D21" s="15">
        <v>244075</v>
      </c>
      <c r="E21" s="16">
        <v>3.8170469310469102</v>
      </c>
      <c r="F21" s="16">
        <v>1.96225782491885</v>
      </c>
      <c r="G21" s="16">
        <v>1.8547891061280599</v>
      </c>
      <c r="H21" s="16">
        <v>105.79412065963299</v>
      </c>
      <c r="I21" s="15">
        <v>219453</v>
      </c>
      <c r="J21" s="16">
        <v>2.2888363339758402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15">
      <c r="A22" s="14" t="s">
        <v>123</v>
      </c>
      <c r="B22" s="15">
        <v>95250</v>
      </c>
      <c r="C22" s="15">
        <v>47512</v>
      </c>
      <c r="D22" s="15">
        <v>47738</v>
      </c>
      <c r="E22" s="16">
        <v>0.72382940636565596</v>
      </c>
      <c r="F22" s="16">
        <v>0.36105598693170698</v>
      </c>
      <c r="G22" s="16">
        <v>0.36277341943394897</v>
      </c>
      <c r="H22" s="16">
        <v>99.526582596673506</v>
      </c>
      <c r="I22" s="15">
        <v>42929</v>
      </c>
      <c r="J22" s="16">
        <v>2.2187798457918899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15">
      <c r="A23" s="14" t="s">
        <v>122</v>
      </c>
      <c r="B23" s="15">
        <v>352178</v>
      </c>
      <c r="C23" s="15">
        <v>179634</v>
      </c>
      <c r="D23" s="15">
        <v>172544</v>
      </c>
      <c r="E23" s="16">
        <v>2.6762917866146401</v>
      </c>
      <c r="F23" s="16">
        <v>1.3650852659641799</v>
      </c>
      <c r="G23" s="16">
        <v>1.31120652065045</v>
      </c>
      <c r="H23" s="16">
        <v>104.109096810089</v>
      </c>
      <c r="I23" s="15">
        <v>149041</v>
      </c>
      <c r="J23" s="16">
        <v>2.36296052764005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15">
      <c r="A24" s="14" t="s">
        <v>121</v>
      </c>
      <c r="B24" s="15">
        <v>304679</v>
      </c>
      <c r="C24" s="15">
        <v>157286</v>
      </c>
      <c r="D24" s="15">
        <v>147393</v>
      </c>
      <c r="E24" s="16">
        <v>2.3153345900481002</v>
      </c>
      <c r="F24" s="16">
        <v>1.19525702897248</v>
      </c>
      <c r="G24" s="16">
        <v>1.12007756107562</v>
      </c>
      <c r="H24" s="16">
        <v>106.711987679198</v>
      </c>
      <c r="I24" s="15">
        <v>128257</v>
      </c>
      <c r="J24" s="16">
        <v>2.3755350585153199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15">
      <c r="A25" s="14" t="s">
        <v>120</v>
      </c>
      <c r="B25" s="15">
        <v>451661</v>
      </c>
      <c r="C25" s="15">
        <v>223844</v>
      </c>
      <c r="D25" s="15">
        <v>227817</v>
      </c>
      <c r="E25" s="16">
        <v>3.4322888557324802</v>
      </c>
      <c r="F25" s="16">
        <v>1.70104850014188</v>
      </c>
      <c r="G25" s="16">
        <v>1.7312403555906</v>
      </c>
      <c r="H25" s="16">
        <v>98.256056396142498</v>
      </c>
      <c r="I25" s="15">
        <v>187946</v>
      </c>
      <c r="J25" s="16">
        <v>2.4031423919636499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15">
      <c r="A26" s="14" t="s">
        <v>119</v>
      </c>
      <c r="B26" s="15">
        <v>294650</v>
      </c>
      <c r="C26" s="15">
        <v>143527</v>
      </c>
      <c r="D26" s="15">
        <v>151123</v>
      </c>
      <c r="E26" s="16">
        <v>2.2391216229463602</v>
      </c>
      <c r="F26" s="16">
        <v>1.09069882632487</v>
      </c>
      <c r="G26" s="16">
        <v>1.1484227966214899</v>
      </c>
      <c r="H26" s="16">
        <v>94.973630751109994</v>
      </c>
      <c r="I26" s="15">
        <v>121184</v>
      </c>
      <c r="J26" s="16">
        <v>2.4314265909691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15">
      <c r="A27" s="14" t="s">
        <v>118</v>
      </c>
      <c r="B27" s="15">
        <v>301264</v>
      </c>
      <c r="C27" s="15">
        <v>146410</v>
      </c>
      <c r="D27" s="15">
        <v>154854</v>
      </c>
      <c r="E27" s="16">
        <v>2.2893831210429698</v>
      </c>
      <c r="F27" s="16">
        <v>1.1126074896167499</v>
      </c>
      <c r="G27" s="16">
        <v>1.1767756314262201</v>
      </c>
      <c r="H27" s="16">
        <v>94.547121805055099</v>
      </c>
      <c r="I27" s="15">
        <v>113734</v>
      </c>
      <c r="J27" s="16">
        <v>2.6488473103909098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15">
      <c r="A28" s="14" t="s">
        <v>117</v>
      </c>
      <c r="B28" s="15">
        <v>58050</v>
      </c>
      <c r="C28" s="15">
        <v>28458</v>
      </c>
      <c r="D28" s="15">
        <v>29592</v>
      </c>
      <c r="E28" s="16">
        <v>0.44113697679292702</v>
      </c>
      <c r="F28" s="16">
        <v>0.21625970862313701</v>
      </c>
      <c r="G28" s="16">
        <v>0.22487726816979001</v>
      </c>
      <c r="H28" s="16">
        <v>96.167883211678799</v>
      </c>
      <c r="I28" s="15">
        <v>21299</v>
      </c>
      <c r="J28" s="16">
        <v>2.7254800694868302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15">
      <c r="A29" s="14" t="s">
        <v>116</v>
      </c>
      <c r="B29" s="15">
        <v>201357</v>
      </c>
      <c r="C29" s="15">
        <v>99980</v>
      </c>
      <c r="D29" s="15">
        <v>101377</v>
      </c>
      <c r="E29" s="16">
        <v>1.5301639661687101</v>
      </c>
      <c r="F29" s="16">
        <v>0.75977390077100604</v>
      </c>
      <c r="G29" s="16">
        <v>0.77039006539770205</v>
      </c>
      <c r="H29" s="16">
        <v>98.621975398759105</v>
      </c>
      <c r="I29" s="15">
        <v>79795</v>
      </c>
      <c r="J29" s="16">
        <v>2.5234287862647999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15">
      <c r="A30" s="14" t="s">
        <v>115</v>
      </c>
      <c r="B30" s="15">
        <v>691107</v>
      </c>
      <c r="C30" s="15">
        <v>344481</v>
      </c>
      <c r="D30" s="15">
        <v>346626</v>
      </c>
      <c r="E30" s="16">
        <v>5.2519009925999898</v>
      </c>
      <c r="F30" s="16">
        <v>2.6178002911732001</v>
      </c>
      <c r="G30" s="16">
        <v>2.6341007014267901</v>
      </c>
      <c r="H30" s="16">
        <v>99.381177407349696</v>
      </c>
      <c r="I30" s="15">
        <v>270211</v>
      </c>
      <c r="J30" s="16">
        <v>2.55765679413495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15">
      <c r="A31" s="14" t="s">
        <v>114</v>
      </c>
      <c r="B31" s="15">
        <v>220085</v>
      </c>
      <c r="C31" s="15">
        <v>113626</v>
      </c>
      <c r="D31" s="15">
        <v>106459</v>
      </c>
      <c r="E31" s="16">
        <v>1.6724828860890899</v>
      </c>
      <c r="F31" s="16">
        <v>0.863473387167496</v>
      </c>
      <c r="G31" s="16">
        <v>0.80900949892158902</v>
      </c>
      <c r="H31" s="16">
        <v>106.732169191895</v>
      </c>
      <c r="I31" s="15">
        <v>91538</v>
      </c>
      <c r="J31" s="16">
        <v>2.4043020384976699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15">
      <c r="A32" s="14" t="s">
        <v>113</v>
      </c>
      <c r="B32" s="15">
        <v>463836</v>
      </c>
      <c r="C32" s="15">
        <v>242805</v>
      </c>
      <c r="D32" s="15">
        <v>221031</v>
      </c>
      <c r="E32" s="16">
        <v>3.5248098323466701</v>
      </c>
      <c r="F32" s="16">
        <v>1.84513804737652</v>
      </c>
      <c r="G32" s="16">
        <v>1.6796717849701599</v>
      </c>
      <c r="H32" s="16">
        <v>109.851106858314</v>
      </c>
      <c r="I32" s="15">
        <v>188623</v>
      </c>
      <c r="J32" s="16">
        <v>2.4590638469327701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15">
      <c r="A33" s="14" t="s">
        <v>112</v>
      </c>
      <c r="B33" s="15">
        <v>274686</v>
      </c>
      <c r="C33" s="15">
        <v>136378</v>
      </c>
      <c r="D33" s="15">
        <v>138308</v>
      </c>
      <c r="E33" s="16">
        <v>2.0874100190756599</v>
      </c>
      <c r="F33" s="16">
        <v>1.0363717247384301</v>
      </c>
      <c r="G33" s="16">
        <v>1.0510382943372301</v>
      </c>
      <c r="H33" s="16">
        <v>98.604563727333201</v>
      </c>
      <c r="I33" s="15">
        <v>107955</v>
      </c>
      <c r="J33" s="16">
        <v>2.54444907600389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15">
      <c r="A34" s="14" t="s">
        <v>111</v>
      </c>
      <c r="B34" s="15">
        <v>158696</v>
      </c>
      <c r="C34" s="15">
        <v>79256</v>
      </c>
      <c r="D34" s="15">
        <v>79440</v>
      </c>
      <c r="E34" s="16">
        <v>1.2059719839643499</v>
      </c>
      <c r="F34" s="16">
        <v>0.60228686016710198</v>
      </c>
      <c r="G34" s="16">
        <v>0.60368512379724604</v>
      </c>
      <c r="H34" s="16">
        <v>99.768378650553899</v>
      </c>
      <c r="I34" s="15">
        <v>61335</v>
      </c>
      <c r="J34" s="16">
        <v>2.5873644737914701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15">
      <c r="A35" s="14" t="s">
        <v>110</v>
      </c>
      <c r="B35" s="15">
        <v>264406</v>
      </c>
      <c r="C35" s="15">
        <v>133022</v>
      </c>
      <c r="D35" s="15">
        <v>131384</v>
      </c>
      <c r="E35" s="16">
        <v>2.0092896380001899</v>
      </c>
      <c r="F35" s="16">
        <v>1.01086861200601</v>
      </c>
      <c r="G35" s="16">
        <v>0.99842102599417704</v>
      </c>
      <c r="H35" s="16">
        <v>101.246727150947</v>
      </c>
      <c r="I35" s="15">
        <v>111295</v>
      </c>
      <c r="J35" s="16">
        <v>2.3757221797924402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15">
      <c r="A36" s="14" t="s">
        <v>109</v>
      </c>
      <c r="B36" s="15">
        <v>254362</v>
      </c>
      <c r="C36" s="15">
        <v>130721</v>
      </c>
      <c r="D36" s="15">
        <v>123641</v>
      </c>
      <c r="E36" s="16">
        <v>1.9329626820155501</v>
      </c>
      <c r="F36" s="16">
        <v>0.99338271737034001</v>
      </c>
      <c r="G36" s="16">
        <v>0.93957996464520799</v>
      </c>
      <c r="H36" s="16">
        <v>105.72625585364101</v>
      </c>
      <c r="I36" s="15">
        <v>105906</v>
      </c>
      <c r="J36" s="16">
        <v>2.4017713821690898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15">
      <c r="A37" s="14" t="s">
        <v>108</v>
      </c>
      <c r="B37" s="15">
        <v>434082</v>
      </c>
      <c r="C37" s="15">
        <v>214760</v>
      </c>
      <c r="D37" s="15">
        <v>219322</v>
      </c>
      <c r="E37" s="16">
        <v>3.29870148424164</v>
      </c>
      <c r="F37" s="16">
        <v>1.6320168326623401</v>
      </c>
      <c r="G37" s="16">
        <v>1.6666846515792999</v>
      </c>
      <c r="H37" s="16">
        <v>97.919953310657405</v>
      </c>
      <c r="I37" s="15">
        <v>162471</v>
      </c>
      <c r="J37" s="16">
        <v>2.6717506508853899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15">
      <c r="A38" s="14" t="s">
        <v>107</v>
      </c>
      <c r="B38" s="15">
        <v>360388</v>
      </c>
      <c r="C38" s="15">
        <v>175806</v>
      </c>
      <c r="D38" s="15">
        <v>184582</v>
      </c>
      <c r="E38" s="16">
        <v>2.7386817018509801</v>
      </c>
      <c r="F38" s="16">
        <v>1.33599530305008</v>
      </c>
      <c r="G38" s="16">
        <v>1.4026863988009</v>
      </c>
      <c r="H38" s="16">
        <v>95.245473556468099</v>
      </c>
      <c r="I38" s="15">
        <v>130321</v>
      </c>
      <c r="J38" s="16">
        <v>2.76538700593151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15">
      <c r="A39" s="14" t="s">
        <v>106</v>
      </c>
      <c r="B39" s="15">
        <v>453883</v>
      </c>
      <c r="C39" s="15">
        <v>230304</v>
      </c>
      <c r="D39" s="15">
        <v>223579</v>
      </c>
      <c r="E39" s="16">
        <v>3.4491744089182501</v>
      </c>
      <c r="F39" s="16">
        <v>1.75013971237413</v>
      </c>
      <c r="G39" s="16">
        <v>1.6990346965441201</v>
      </c>
      <c r="H39" s="16">
        <v>103.007885355959</v>
      </c>
      <c r="I39" s="15">
        <v>190474</v>
      </c>
      <c r="J39" s="16">
        <v>2.3829131535012702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15">
      <c r="A40" s="14" t="s">
        <v>105</v>
      </c>
      <c r="B40" s="15">
        <v>215499</v>
      </c>
      <c r="C40" s="15">
        <v>111013</v>
      </c>
      <c r="D40" s="15">
        <v>104486</v>
      </c>
      <c r="E40" s="16">
        <v>1.6376326849595</v>
      </c>
      <c r="F40" s="16">
        <v>0.84361652376767005</v>
      </c>
      <c r="G40" s="16">
        <v>0.79401616119183105</v>
      </c>
      <c r="H40" s="16">
        <v>106.24676990218801</v>
      </c>
      <c r="I40" s="15">
        <v>91700</v>
      </c>
      <c r="J40" s="16">
        <v>2.3500436205016402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15">
      <c r="A41" s="14" t="s">
        <v>104</v>
      </c>
      <c r="B41" s="15">
        <v>184610</v>
      </c>
      <c r="C41" s="15">
        <v>94734</v>
      </c>
      <c r="D41" s="15">
        <v>89876</v>
      </c>
      <c r="E41" s="16">
        <v>1.4028991780489599</v>
      </c>
      <c r="F41" s="16">
        <v>0.71990818879416296</v>
      </c>
      <c r="G41" s="16">
        <v>0.68299098925479995</v>
      </c>
      <c r="H41" s="16">
        <v>105.405224976634</v>
      </c>
      <c r="I41" s="15">
        <v>81140</v>
      </c>
      <c r="J41" s="16">
        <v>2.2752033522307098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15">
      <c r="A42" s="14" t="s">
        <v>103</v>
      </c>
      <c r="B42" s="15">
        <v>432167</v>
      </c>
      <c r="C42" s="15">
        <v>216996</v>
      </c>
      <c r="D42" s="15">
        <v>215171</v>
      </c>
      <c r="E42" s="16">
        <v>3.2841489035257401</v>
      </c>
      <c r="F42" s="16">
        <v>1.6490087754721501</v>
      </c>
      <c r="G42" s="16">
        <v>1.63514012805359</v>
      </c>
      <c r="H42" s="16">
        <v>100.848162624145</v>
      </c>
      <c r="I42" s="15">
        <v>171553</v>
      </c>
      <c r="J42" s="16">
        <v>2.5191456867556998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15">
      <c r="A43" s="14" t="s">
        <v>102</v>
      </c>
      <c r="B43" s="15">
        <v>790446</v>
      </c>
      <c r="C43" s="15">
        <v>409306</v>
      </c>
      <c r="D43" s="15">
        <v>381140</v>
      </c>
      <c r="E43" s="16">
        <v>6.0068037684420696</v>
      </c>
      <c r="F43" s="16">
        <v>3.11042224673912</v>
      </c>
      <c r="G43" s="16">
        <v>2.89638152170295</v>
      </c>
      <c r="H43" s="16">
        <v>107.389935456788</v>
      </c>
      <c r="I43" s="15">
        <v>315862</v>
      </c>
      <c r="J43" s="16">
        <v>2.5025042581886998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15">
      <c r="A44" s="14" t="s">
        <v>101</v>
      </c>
      <c r="B44" s="15">
        <v>367655</v>
      </c>
      <c r="C44" s="15">
        <v>188450</v>
      </c>
      <c r="D44" s="15">
        <v>179205</v>
      </c>
      <c r="E44" s="16">
        <v>2.7939055159828401</v>
      </c>
      <c r="F44" s="16">
        <v>1.43208033206937</v>
      </c>
      <c r="G44" s="16">
        <v>1.3618251839134601</v>
      </c>
      <c r="H44" s="16">
        <v>105.15889623615401</v>
      </c>
      <c r="I44" s="15">
        <v>153251</v>
      </c>
      <c r="J44" s="16">
        <v>2.3990381791962201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15">
      <c r="A45" s="14" t="s">
        <v>100</v>
      </c>
      <c r="B45" s="15">
        <v>220853</v>
      </c>
      <c r="C45" s="15">
        <v>111962</v>
      </c>
      <c r="D45" s="15">
        <v>108891</v>
      </c>
      <c r="E45" s="16">
        <v>1.6783191168931699</v>
      </c>
      <c r="F45" s="16">
        <v>0.85082822042531803</v>
      </c>
      <c r="G45" s="16">
        <v>0.82749089646784901</v>
      </c>
      <c r="H45" s="16">
        <v>102.820251444105</v>
      </c>
      <c r="I45" s="15">
        <v>91484</v>
      </c>
      <c r="J45" s="16">
        <v>2.41411612959643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15">
      <c r="A46" s="14" t="s">
        <v>99</v>
      </c>
      <c r="B46" s="15">
        <v>149368</v>
      </c>
      <c r="C46" s="15">
        <v>78691</v>
      </c>
      <c r="D46" s="15">
        <v>70677</v>
      </c>
      <c r="E46" s="16">
        <v>1.1350860973231001</v>
      </c>
      <c r="F46" s="16">
        <v>0.59799327891149401</v>
      </c>
      <c r="G46" s="16">
        <v>0.53709281841160605</v>
      </c>
      <c r="H46" s="16">
        <v>111.338907989869</v>
      </c>
      <c r="I46" s="15">
        <v>69855</v>
      </c>
      <c r="J46" s="16">
        <v>2.1382578197695201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15">
      <c r="A47" s="14" t="s">
        <v>145</v>
      </c>
      <c r="B47" s="15">
        <v>111093</v>
      </c>
      <c r="C47" s="15">
        <v>56362</v>
      </c>
      <c r="D47" s="15">
        <v>54731</v>
      </c>
      <c r="E47" s="16">
        <v>0.84422446447642896</v>
      </c>
      <c r="F47" s="16">
        <v>0.42830942783812198</v>
      </c>
      <c r="G47" s="16">
        <v>0.41591503663830698</v>
      </c>
      <c r="H47" s="16">
        <v>102.980029599313</v>
      </c>
      <c r="I47" s="15">
        <v>49808</v>
      </c>
      <c r="J47" s="16">
        <v>2.2304248313523898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15">
      <c r="A48" s="14" t="s">
        <v>98</v>
      </c>
      <c r="B48" s="15">
        <v>44023</v>
      </c>
      <c r="C48" s="15">
        <v>23043</v>
      </c>
      <c r="D48" s="15">
        <v>20980</v>
      </c>
      <c r="E48" s="16">
        <v>0.33454217277097398</v>
      </c>
      <c r="F48" s="16">
        <v>0.175109721899043</v>
      </c>
      <c r="G48" s="16">
        <v>0.159432450871931</v>
      </c>
      <c r="H48" s="16">
        <v>109.83317445185899</v>
      </c>
      <c r="I48" s="15">
        <v>21508</v>
      </c>
      <c r="J48" s="16">
        <v>2.0468197879858701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15">
      <c r="A49" s="14" t="s">
        <v>97</v>
      </c>
      <c r="B49" s="15">
        <v>62948</v>
      </c>
      <c r="C49" s="15">
        <v>32276</v>
      </c>
      <c r="D49" s="15">
        <v>30672</v>
      </c>
      <c r="E49" s="16">
        <v>0.47835814668666998</v>
      </c>
      <c r="F49" s="16">
        <v>0.245273678948639</v>
      </c>
      <c r="G49" s="16">
        <v>0.23308446773802999</v>
      </c>
      <c r="H49" s="16">
        <v>105.22952529994799</v>
      </c>
      <c r="I49" s="15">
        <v>30701</v>
      </c>
      <c r="J49" s="16">
        <v>2.0503566659066501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15">
      <c r="A50" s="14" t="s">
        <v>96</v>
      </c>
      <c r="B50" s="15">
        <v>116641</v>
      </c>
      <c r="C50" s="15">
        <v>58606</v>
      </c>
      <c r="D50" s="15">
        <v>58035</v>
      </c>
      <c r="E50" s="16">
        <v>0.88638515262883399</v>
      </c>
      <c r="F50" s="16">
        <v>0.44536216471879903</v>
      </c>
      <c r="G50" s="16">
        <v>0.44102298791003502</v>
      </c>
      <c r="H50" s="16">
        <v>100.98388903247999</v>
      </c>
      <c r="I50" s="15">
        <v>55239</v>
      </c>
      <c r="J50" s="16">
        <v>2.1115697242890001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">
    <mergeCell ref="E6:G6"/>
    <mergeCell ref="H6:H7"/>
    <mergeCell ref="I6:I7"/>
    <mergeCell ref="J6:J7"/>
    <mergeCell ref="A2:J2"/>
    <mergeCell ref="A4:C4"/>
    <mergeCell ref="A5:C5"/>
    <mergeCell ref="H5:J5"/>
    <mergeCell ref="A6:A7"/>
    <mergeCell ref="B6:D6"/>
  </mergeCells>
  <phoneticPr fontId="5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2019년 6월말 인구현황</vt:lpstr>
      <vt:lpstr>전월대비증감현황</vt:lpstr>
      <vt:lpstr>65세이상(안양시)</vt:lpstr>
      <vt:lpstr>연령별인구(만안구)</vt:lpstr>
      <vt:lpstr>연령별인구(동안구)</vt:lpstr>
      <vt:lpstr>경기도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민원행정03</dc:creator>
  <cp:lastModifiedBy>user</cp:lastModifiedBy>
  <cp:lastPrinted>2019-07-01T04:41:43Z</cp:lastPrinted>
  <dcterms:created xsi:type="dcterms:W3CDTF">2009-05-01T02:14:54Z</dcterms:created>
  <dcterms:modified xsi:type="dcterms:W3CDTF">2019-07-01T04:49:14Z</dcterms:modified>
</cp:coreProperties>
</file>