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29 - Algorithms\Project\"/>
    </mc:Choice>
  </mc:AlternateContent>
  <xr:revisionPtr revIDLastSave="0" documentId="13_ncr:1_{177B30D8-BF68-4855-BA84-5261C2AB0D3B}" xr6:coauthVersionLast="36" xr6:coauthVersionMax="36" xr10:uidLastSave="{00000000-0000-0000-0000-000000000000}"/>
  <bookViews>
    <workbookView xWindow="0" yWindow="0" windowWidth="13800" windowHeight="4452" activeTab="1" xr2:uid="{553C65E4-5F2C-4D87-AE1C-CF75A68D26D7}"/>
  </bookViews>
  <sheets>
    <sheet name="Sparse" sheetId="1" r:id="rId1"/>
    <sheet name="De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F29" i="2"/>
  <c r="E29" i="2"/>
  <c r="D29" i="2"/>
</calcChain>
</file>

<file path=xl/sharedStrings.xml><?xml version="1.0" encoding="utf-8"?>
<sst xmlns="http://schemas.openxmlformats.org/spreadsheetml/2006/main" count="26" uniqueCount="19">
  <si>
    <t>Source</t>
  </si>
  <si>
    <t>Destination</t>
  </si>
  <si>
    <t>Running Time (s)</t>
  </si>
  <si>
    <t>Average</t>
  </si>
  <si>
    <t>Sparse Graph 1</t>
  </si>
  <si>
    <t>Sparse Graph 2</t>
  </si>
  <si>
    <t>Sparse Graph 3</t>
  </si>
  <si>
    <t>Sparse Graph 4</t>
  </si>
  <si>
    <t>Sparse Graph 5</t>
  </si>
  <si>
    <t>Dense Graph 1</t>
  </si>
  <si>
    <t>Dense Graph 2</t>
  </si>
  <si>
    <t>Dense Graph 3</t>
  </si>
  <si>
    <t>Dense Graph 4</t>
  </si>
  <si>
    <t>Dense Graph 5</t>
  </si>
  <si>
    <t>Dijkstra w/o Heap</t>
  </si>
  <si>
    <t>Dijkstra w/ Heap</t>
  </si>
  <si>
    <t>Kruskal w/ Heap Sort</t>
  </si>
  <si>
    <t>Sparse Graph Results</t>
  </si>
  <si>
    <t>Dense Graph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</si>
</sst>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21A-7EED-447F-B3B7-A222DF62A875}">
  <dimension ref="A1:F29"/>
  <sheetViews>
    <sheetView workbookViewId="0">
      <selection activeCell="D26" sqref="D26"/>
    </sheetView>
  </sheetViews>
  <sheetFormatPr defaultRowHeight="14.4" x14ac:dyDescent="0.3"/>
  <cols>
    <col min="1" max="1" width="13.88671875" bestFit="1" customWidth="1"/>
    <col min="2" max="2" width="6.77734375" bestFit="1" customWidth="1"/>
    <col min="3" max="3" width="11" bestFit="1" customWidth="1"/>
    <col min="4" max="4" width="16.33203125" bestFit="1" customWidth="1"/>
    <col min="5" max="5" width="15.21875" bestFit="1" customWidth="1"/>
    <col min="6" max="6" width="19" bestFit="1" customWidth="1"/>
  </cols>
  <sheetData>
    <row r="1" spans="1:6" x14ac:dyDescent="0.3">
      <c r="A1" s="5" t="s">
        <v>17</v>
      </c>
      <c r="B1" s="5"/>
      <c r="C1" s="5"/>
      <c r="D1" s="5"/>
      <c r="E1" s="5"/>
      <c r="F1" s="5"/>
    </row>
    <row r="2" spans="1:6" x14ac:dyDescent="0.3">
      <c r="A2" s="6"/>
      <c r="B2" s="6"/>
      <c r="C2" s="6"/>
      <c r="D2" s="6" t="s">
        <v>2</v>
      </c>
      <c r="E2" s="6"/>
      <c r="F2" s="6"/>
    </row>
    <row r="3" spans="1:6" x14ac:dyDescent="0.3">
      <c r="A3" s="4"/>
      <c r="B3" s="4" t="s">
        <v>0</v>
      </c>
      <c r="C3" s="4" t="s">
        <v>1</v>
      </c>
      <c r="D3" s="4" t="s">
        <v>14</v>
      </c>
      <c r="E3" s="4" t="s">
        <v>15</v>
      </c>
      <c r="F3" s="4" t="s">
        <v>16</v>
      </c>
    </row>
    <row r="4" spans="1:6" x14ac:dyDescent="0.3">
      <c r="A4" s="6" t="s">
        <v>4</v>
      </c>
      <c r="B4" s="1">
        <v>4084</v>
      </c>
      <c r="C4" s="1">
        <v>2672</v>
      </c>
      <c r="D4" s="2">
        <v>0.40640497207641602</v>
      </c>
      <c r="E4" s="2">
        <v>4.6874284744262598E-2</v>
      </c>
      <c r="F4" s="2">
        <v>0.17188239097595201</v>
      </c>
    </row>
    <row r="5" spans="1:6" x14ac:dyDescent="0.3">
      <c r="A5" s="6"/>
      <c r="B5" s="1">
        <v>1582</v>
      </c>
      <c r="C5" s="1">
        <v>3362</v>
      </c>
      <c r="D5" s="2">
        <v>1.3125314712524401</v>
      </c>
      <c r="E5" s="2">
        <v>9.3743801116943304E-2</v>
      </c>
      <c r="F5" s="2">
        <v>0.156224966049194</v>
      </c>
    </row>
    <row r="6" spans="1:6" x14ac:dyDescent="0.3">
      <c r="A6" s="6"/>
      <c r="B6" s="1">
        <v>4138</v>
      </c>
      <c r="C6" s="1">
        <v>2674</v>
      </c>
      <c r="D6" s="2">
        <v>0.76584243774413996</v>
      </c>
      <c r="E6" s="2">
        <v>1.5623092651367101E-2</v>
      </c>
      <c r="F6" s="2">
        <v>0.17188096046447701</v>
      </c>
    </row>
    <row r="7" spans="1:6" x14ac:dyDescent="0.3">
      <c r="A7" s="6"/>
      <c r="B7" s="1">
        <v>4118</v>
      </c>
      <c r="C7" s="1">
        <v>1118</v>
      </c>
      <c r="D7" s="2">
        <v>1.4220106601714999</v>
      </c>
      <c r="E7" s="2">
        <v>9.3725442886352497E-2</v>
      </c>
      <c r="F7" s="2">
        <v>0.156240224838256</v>
      </c>
    </row>
    <row r="8" spans="1:6" x14ac:dyDescent="0.3">
      <c r="A8" s="6"/>
      <c r="B8" s="1">
        <v>4191</v>
      </c>
      <c r="C8" s="1">
        <v>1360</v>
      </c>
      <c r="D8" s="2">
        <v>0.60943841934204102</v>
      </c>
      <c r="E8" s="2">
        <v>6.2496662139892502E-2</v>
      </c>
      <c r="F8" s="2">
        <v>0.17186474800109799</v>
      </c>
    </row>
    <row r="9" spans="1:6" x14ac:dyDescent="0.3">
      <c r="A9" s="6" t="s">
        <v>5</v>
      </c>
      <c r="B9" s="1">
        <v>1702</v>
      </c>
      <c r="C9" s="1">
        <v>1249</v>
      </c>
      <c r="D9" s="2">
        <v>0.34374213218688898</v>
      </c>
      <c r="E9" s="2">
        <v>4.6852827072143499E-2</v>
      </c>
      <c r="F9" s="2">
        <v>0.18748712539672799</v>
      </c>
    </row>
    <row r="10" spans="1:6" x14ac:dyDescent="0.3">
      <c r="A10" s="6"/>
      <c r="B10" s="1">
        <v>3683</v>
      </c>
      <c r="C10" s="1">
        <v>3816</v>
      </c>
      <c r="D10" s="2">
        <v>1.40655541419982</v>
      </c>
      <c r="E10" s="2">
        <v>0.124974966049194</v>
      </c>
      <c r="F10" s="2">
        <v>0.171863317489624</v>
      </c>
    </row>
    <row r="11" spans="1:6" x14ac:dyDescent="0.3">
      <c r="A11" s="6"/>
      <c r="B11" s="1">
        <v>4332</v>
      </c>
      <c r="C11" s="1">
        <v>4448</v>
      </c>
      <c r="D11" s="2">
        <v>1.6876754760742101</v>
      </c>
      <c r="E11" s="2">
        <v>3.1235933303833001E-2</v>
      </c>
      <c r="F11" s="2">
        <v>0.187481880187988</v>
      </c>
    </row>
    <row r="12" spans="1:6" x14ac:dyDescent="0.3">
      <c r="A12" s="6"/>
      <c r="B12" s="1">
        <v>1367</v>
      </c>
      <c r="C12" s="1">
        <v>1829</v>
      </c>
      <c r="D12" s="2">
        <v>0.18750452995300201</v>
      </c>
      <c r="E12" s="2">
        <v>3.12485694885253E-2</v>
      </c>
      <c r="F12" s="2">
        <v>0.18747210502624501</v>
      </c>
    </row>
    <row r="13" spans="1:6" x14ac:dyDescent="0.3">
      <c r="A13" s="6"/>
      <c r="B13" s="1">
        <v>1421</v>
      </c>
      <c r="C13" s="1">
        <v>3457</v>
      </c>
      <c r="D13" s="2">
        <v>1.5871043205261199</v>
      </c>
      <c r="E13" s="2">
        <v>0.109383344650268</v>
      </c>
      <c r="F13" s="2">
        <v>0.187490224838256</v>
      </c>
    </row>
    <row r="14" spans="1:6" x14ac:dyDescent="0.3">
      <c r="A14" s="6" t="s">
        <v>6</v>
      </c>
      <c r="B14" s="1">
        <v>4684</v>
      </c>
      <c r="C14" s="1">
        <v>1265</v>
      </c>
      <c r="D14" s="2">
        <v>0.113952875137329</v>
      </c>
      <c r="E14" s="2">
        <v>0.104923248291015</v>
      </c>
      <c r="F14" s="2">
        <v>0.175899267196655</v>
      </c>
    </row>
    <row r="15" spans="1:6" x14ac:dyDescent="0.3">
      <c r="A15" s="6"/>
      <c r="B15" s="1">
        <v>3258</v>
      </c>
      <c r="C15" s="1">
        <v>3249</v>
      </c>
      <c r="D15" s="2">
        <v>1.67907834053039</v>
      </c>
      <c r="E15" s="2">
        <v>0.15890884399413999</v>
      </c>
      <c r="F15" s="2">
        <v>0.17288446426391599</v>
      </c>
    </row>
    <row r="16" spans="1:6" x14ac:dyDescent="0.3">
      <c r="A16" s="6"/>
      <c r="B16" s="1">
        <v>2773</v>
      </c>
      <c r="C16" s="1">
        <v>4175</v>
      </c>
      <c r="D16" s="2">
        <v>0.97344398498535101</v>
      </c>
      <c r="E16" s="2">
        <v>9.99424457550048E-2</v>
      </c>
      <c r="F16" s="2">
        <v>0.174912929534912</v>
      </c>
    </row>
    <row r="17" spans="1:6" x14ac:dyDescent="0.3">
      <c r="A17" s="6"/>
      <c r="B17" s="1">
        <v>4725</v>
      </c>
      <c r="C17" s="1">
        <v>685</v>
      </c>
      <c r="D17" s="2">
        <v>0.57069015502929599</v>
      </c>
      <c r="E17" s="2">
        <v>5.8983564376830999E-2</v>
      </c>
      <c r="F17" s="2">
        <v>0.17188429832458399</v>
      </c>
    </row>
    <row r="18" spans="1:6" x14ac:dyDescent="0.3">
      <c r="A18" s="6"/>
      <c r="B18" s="1">
        <v>3143</v>
      </c>
      <c r="C18" s="1">
        <v>2743</v>
      </c>
      <c r="D18" s="2">
        <v>0.73087954521179199</v>
      </c>
      <c r="E18" s="2">
        <v>6.3982725143432603E-2</v>
      </c>
      <c r="F18" s="2">
        <v>0.17508673667907701</v>
      </c>
    </row>
    <row r="19" spans="1:6" x14ac:dyDescent="0.3">
      <c r="A19" s="6" t="s">
        <v>7</v>
      </c>
      <c r="B19" s="1">
        <v>4528</v>
      </c>
      <c r="C19" s="1">
        <v>4565</v>
      </c>
      <c r="D19" s="2">
        <v>1.7831456661224301</v>
      </c>
      <c r="E19" s="2">
        <v>6.2963724136352497E-2</v>
      </c>
      <c r="F19" s="2">
        <v>0.17988061904907199</v>
      </c>
    </row>
    <row r="20" spans="1:6" x14ac:dyDescent="0.3">
      <c r="A20" s="6"/>
      <c r="B20" s="1">
        <v>301</v>
      </c>
      <c r="C20" s="1">
        <v>2955</v>
      </c>
      <c r="D20" s="2">
        <v>1.0973718166351301</v>
      </c>
      <c r="E20" s="2">
        <v>0.10794782638549801</v>
      </c>
      <c r="F20" s="2">
        <v>0.177900075912475</v>
      </c>
    </row>
    <row r="21" spans="1:6" x14ac:dyDescent="0.3">
      <c r="A21" s="6"/>
      <c r="B21" s="1">
        <v>1283</v>
      </c>
      <c r="C21" s="1">
        <v>4081</v>
      </c>
      <c r="D21" s="2">
        <v>0.76656937599182096</v>
      </c>
      <c r="E21" s="2">
        <v>6.0975313186645501E-2</v>
      </c>
      <c r="F21" s="2">
        <v>0.176899194717407</v>
      </c>
    </row>
    <row r="22" spans="1:6" x14ac:dyDescent="0.3">
      <c r="A22" s="6"/>
      <c r="B22" s="1">
        <v>4787</v>
      </c>
      <c r="C22" s="1">
        <v>1270</v>
      </c>
      <c r="D22" s="2">
        <v>0.11195111274719199</v>
      </c>
      <c r="E22" s="2">
        <v>4.6957015991210903E-2</v>
      </c>
      <c r="F22" s="2">
        <v>0.19188928604125899</v>
      </c>
    </row>
    <row r="23" spans="1:6" x14ac:dyDescent="0.3">
      <c r="A23" s="6"/>
      <c r="B23" s="1">
        <v>2495</v>
      </c>
      <c r="C23" s="1">
        <v>664</v>
      </c>
      <c r="D23" s="2">
        <v>9.5946311950683594E-2</v>
      </c>
      <c r="E23" s="2">
        <v>2.5006294250488201E-2</v>
      </c>
      <c r="F23" s="2">
        <v>0.17246699333190901</v>
      </c>
    </row>
    <row r="24" spans="1:6" x14ac:dyDescent="0.3">
      <c r="A24" s="6" t="s">
        <v>8</v>
      </c>
      <c r="B24" s="1">
        <v>1741</v>
      </c>
      <c r="C24" s="1">
        <v>3486</v>
      </c>
      <c r="D24" s="2">
        <v>1.85637760162353</v>
      </c>
      <c r="E24" s="2">
        <v>0.14249396324157701</v>
      </c>
      <c r="F24" s="2">
        <v>0.296833515167236</v>
      </c>
    </row>
    <row r="25" spans="1:6" x14ac:dyDescent="0.3">
      <c r="A25" s="6"/>
      <c r="B25" s="1">
        <v>2176</v>
      </c>
      <c r="C25" s="1">
        <v>0</v>
      </c>
      <c r="D25" s="2">
        <v>0.75565814971923795</v>
      </c>
      <c r="E25" s="2">
        <v>0.103940725326538</v>
      </c>
      <c r="F25" s="2">
        <v>0.170902013778686</v>
      </c>
    </row>
    <row r="26" spans="1:6" x14ac:dyDescent="0.3">
      <c r="A26" s="6"/>
      <c r="B26" s="1">
        <v>1689</v>
      </c>
      <c r="C26" s="1">
        <v>2602</v>
      </c>
      <c r="D26" s="2">
        <v>1.88405084609985</v>
      </c>
      <c r="E26" s="2">
        <v>0.14793491363525299</v>
      </c>
      <c r="F26" s="2">
        <v>0.18219327926635701</v>
      </c>
    </row>
    <row r="27" spans="1:6" x14ac:dyDescent="0.3">
      <c r="A27" s="6"/>
      <c r="B27" s="1">
        <v>1476</v>
      </c>
      <c r="C27" s="1">
        <v>1548</v>
      </c>
      <c r="D27" s="2">
        <v>0.72668886184692305</v>
      </c>
      <c r="E27" s="2">
        <v>7.9359531402587793E-2</v>
      </c>
      <c r="F27" s="2">
        <v>0.17592430114745999</v>
      </c>
    </row>
    <row r="28" spans="1:6" x14ac:dyDescent="0.3">
      <c r="A28" s="6"/>
      <c r="B28" s="1">
        <v>4587</v>
      </c>
      <c r="C28" s="1">
        <v>2649</v>
      </c>
      <c r="D28" s="2">
        <v>1.4151151180267301</v>
      </c>
      <c r="E28" s="2">
        <v>0.112919092178344</v>
      </c>
      <c r="F28" s="2">
        <v>0.182893276214599</v>
      </c>
    </row>
    <row r="29" spans="1:6" x14ac:dyDescent="0.3">
      <c r="A29" s="4" t="s">
        <v>3</v>
      </c>
      <c r="B29" s="3"/>
      <c r="C29" s="3"/>
      <c r="D29" s="2">
        <f>SUM(D4:D28)/COUNT(D4:D28)</f>
        <v>0.97158918380737058</v>
      </c>
      <c r="E29" s="2">
        <f>SUM(E4:E28)/COUNT(E4:E28)</f>
        <v>8.1335926055908003E-2</v>
      </c>
      <c r="F29" s="2">
        <f>SUM(F4:F28)/COUNT(F4:F28)</f>
        <v>0.18113352775573691</v>
      </c>
    </row>
  </sheetData>
  <mergeCells count="9">
    <mergeCell ref="A1:F1"/>
    <mergeCell ref="B29:C29"/>
    <mergeCell ref="A2:C2"/>
    <mergeCell ref="D2:F2"/>
    <mergeCell ref="A4:A8"/>
    <mergeCell ref="A9:A13"/>
    <mergeCell ref="A14:A18"/>
    <mergeCell ref="A19:A23"/>
    <mergeCell ref="A24:A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365C-3A46-4D49-A19A-103E5A5AD9F7}">
  <dimension ref="A1:F31"/>
  <sheetViews>
    <sheetView tabSelected="1" workbookViewId="0">
      <selection activeCell="F17" sqref="F17"/>
    </sheetView>
  </sheetViews>
  <sheetFormatPr defaultRowHeight="14.4" x14ac:dyDescent="0.3"/>
  <cols>
    <col min="1" max="1" width="13.5546875" bestFit="1" customWidth="1"/>
    <col min="2" max="2" width="6.77734375" bestFit="1" customWidth="1"/>
    <col min="3" max="3" width="11" bestFit="1" customWidth="1"/>
    <col min="4" max="4" width="16.33203125" bestFit="1" customWidth="1"/>
    <col min="5" max="5" width="15.21875" bestFit="1" customWidth="1"/>
    <col min="6" max="6" width="19" bestFit="1" customWidth="1"/>
  </cols>
  <sheetData>
    <row r="1" spans="1:6" x14ac:dyDescent="0.3">
      <c r="A1" s="6" t="s">
        <v>18</v>
      </c>
      <c r="B1" s="6"/>
      <c r="C1" s="6"/>
      <c r="D1" s="6"/>
      <c r="E1" s="6"/>
      <c r="F1" s="6"/>
    </row>
    <row r="2" spans="1:6" x14ac:dyDescent="0.3">
      <c r="A2" s="4"/>
      <c r="B2" s="4"/>
      <c r="C2" s="4"/>
      <c r="D2" s="6" t="s">
        <v>2</v>
      </c>
      <c r="E2" s="6"/>
      <c r="F2" s="6"/>
    </row>
    <row r="3" spans="1:6" x14ac:dyDescent="0.3">
      <c r="A3" s="4"/>
      <c r="B3" s="4" t="s">
        <v>0</v>
      </c>
      <c r="C3" s="4" t="s">
        <v>1</v>
      </c>
      <c r="D3" s="4" t="s">
        <v>14</v>
      </c>
      <c r="E3" s="4" t="s">
        <v>15</v>
      </c>
      <c r="F3" s="4" t="s">
        <v>16</v>
      </c>
    </row>
    <row r="4" spans="1:6" x14ac:dyDescent="0.3">
      <c r="A4" s="6" t="s">
        <v>9</v>
      </c>
      <c r="B4" s="1">
        <v>3481</v>
      </c>
      <c r="C4" s="1">
        <v>4643</v>
      </c>
      <c r="D4" s="2">
        <v>4.1880383491516104</v>
      </c>
      <c r="E4" s="2">
        <v>2.2032778263092001</v>
      </c>
      <c r="F4" s="2">
        <v>47.222645759582498</v>
      </c>
    </row>
    <row r="5" spans="1:6" x14ac:dyDescent="0.3">
      <c r="A5" s="6"/>
      <c r="B5" s="1">
        <v>1596</v>
      </c>
      <c r="C5" s="1">
        <v>4419</v>
      </c>
      <c r="D5" s="2">
        <v>3.5809752941131499</v>
      </c>
      <c r="E5" s="2">
        <v>0.162763357162475</v>
      </c>
      <c r="F5" s="2">
        <v>47.742238998413001</v>
      </c>
    </row>
    <row r="6" spans="1:6" x14ac:dyDescent="0.3">
      <c r="A6" s="6"/>
      <c r="B6" s="1">
        <v>4745</v>
      </c>
      <c r="C6" s="1">
        <v>2579</v>
      </c>
      <c r="D6" s="2">
        <v>1.5001697540283201</v>
      </c>
      <c r="E6" s="2">
        <v>0.89078092575073198</v>
      </c>
      <c r="F6" s="2">
        <v>48.870949983596802</v>
      </c>
    </row>
    <row r="7" spans="1:6" x14ac:dyDescent="0.3">
      <c r="A7" s="6"/>
      <c r="B7" s="1">
        <v>1150</v>
      </c>
      <c r="C7" s="1">
        <v>3677</v>
      </c>
      <c r="D7" s="2">
        <v>1.78939032554626</v>
      </c>
      <c r="E7" s="2">
        <v>0.64858841896057096</v>
      </c>
      <c r="F7" s="2">
        <v>48.056426286697302</v>
      </c>
    </row>
    <row r="8" spans="1:6" x14ac:dyDescent="0.3">
      <c r="A8" s="6"/>
      <c r="B8" s="1">
        <v>2752</v>
      </c>
      <c r="C8" s="1">
        <v>4995</v>
      </c>
      <c r="D8" s="2">
        <v>3.1409289836883501</v>
      </c>
      <c r="E8" s="2">
        <v>0.35949444770812899</v>
      </c>
      <c r="F8" s="2">
        <v>47.978920698165801</v>
      </c>
    </row>
    <row r="9" spans="1:6" x14ac:dyDescent="0.3">
      <c r="A9" s="6" t="s">
        <v>10</v>
      </c>
      <c r="B9" s="1">
        <v>100</v>
      </c>
      <c r="C9" s="1">
        <v>2938</v>
      </c>
      <c r="D9" s="2">
        <v>2.4845836162567099</v>
      </c>
      <c r="E9" s="2">
        <v>0.85944938659667902</v>
      </c>
      <c r="F9" s="2">
        <v>45.6906867027282</v>
      </c>
    </row>
    <row r="10" spans="1:6" x14ac:dyDescent="0.3">
      <c r="A10" s="6"/>
      <c r="B10" s="1">
        <v>4770</v>
      </c>
      <c r="C10" s="1">
        <v>977</v>
      </c>
      <c r="D10" s="2">
        <v>0.64858484268188399</v>
      </c>
      <c r="E10" s="2">
        <v>1.4351723194122299</v>
      </c>
      <c r="F10" s="2">
        <v>46.073649168014498</v>
      </c>
    </row>
    <row r="11" spans="1:6" x14ac:dyDescent="0.3">
      <c r="A11" s="6"/>
      <c r="B11" s="1">
        <v>3130</v>
      </c>
      <c r="C11" s="1">
        <v>4762</v>
      </c>
      <c r="D11" s="2">
        <v>3.71886110305786</v>
      </c>
      <c r="E11" s="2">
        <v>1.7501258850097601</v>
      </c>
      <c r="F11" s="2">
        <v>64.091124534606905</v>
      </c>
    </row>
    <row r="12" spans="1:6" x14ac:dyDescent="0.3">
      <c r="A12" s="6"/>
      <c r="B12" s="1">
        <v>1121</v>
      </c>
      <c r="C12" s="1">
        <v>2956</v>
      </c>
      <c r="D12" s="2">
        <v>3.9533874988555899</v>
      </c>
      <c r="E12" s="2">
        <v>2.06262183189392</v>
      </c>
      <c r="F12" s="2">
        <v>46.738231420516897</v>
      </c>
    </row>
    <row r="13" spans="1:6" x14ac:dyDescent="0.3">
      <c r="A13" s="6"/>
      <c r="B13" s="1">
        <v>1525</v>
      </c>
      <c r="C13" s="1">
        <v>3633</v>
      </c>
      <c r="D13" s="2">
        <v>3.4513535499572701</v>
      </c>
      <c r="E13" s="2">
        <v>2.17199611663818</v>
      </c>
      <c r="F13" s="2">
        <v>46.378365755081099</v>
      </c>
    </row>
    <row r="14" spans="1:6" x14ac:dyDescent="0.3">
      <c r="A14" s="6" t="s">
        <v>11</v>
      </c>
      <c r="B14" s="1">
        <v>4727</v>
      </c>
      <c r="C14" s="1">
        <v>564</v>
      </c>
      <c r="D14" s="2">
        <v>1.7599925994873</v>
      </c>
      <c r="E14" s="2">
        <v>0.31225609779357899</v>
      </c>
      <c r="F14" s="2">
        <v>47.823165655136101</v>
      </c>
    </row>
    <row r="15" spans="1:6" x14ac:dyDescent="0.3">
      <c r="A15" s="6"/>
      <c r="B15" s="1">
        <v>4267</v>
      </c>
      <c r="C15" s="1">
        <v>1461</v>
      </c>
      <c r="D15" s="2">
        <v>3.0910789966583199</v>
      </c>
      <c r="E15" s="2">
        <v>1.0049188137054399</v>
      </c>
      <c r="F15" s="2">
        <v>48.099116563796997</v>
      </c>
    </row>
    <row r="16" spans="1:6" x14ac:dyDescent="0.3">
      <c r="A16" s="6"/>
      <c r="B16" s="1">
        <v>902</v>
      </c>
      <c r="C16" s="1">
        <v>3797</v>
      </c>
      <c r="D16" s="2">
        <v>3.33221983909606</v>
      </c>
      <c r="E16" s="2">
        <v>1.44881248474121</v>
      </c>
      <c r="F16" s="2">
        <v>48.788553476333597</v>
      </c>
    </row>
    <row r="17" spans="1:6" x14ac:dyDescent="0.3">
      <c r="A17" s="6"/>
      <c r="B17" s="1">
        <v>1824</v>
      </c>
      <c r="C17" s="1">
        <v>3227</v>
      </c>
      <c r="D17" s="2">
        <v>4.3654985427856401</v>
      </c>
      <c r="E17" s="2">
        <v>2.3396620750427202</v>
      </c>
      <c r="F17" s="2">
        <v>50.055522918701101</v>
      </c>
    </row>
    <row r="18" spans="1:6" x14ac:dyDescent="0.3">
      <c r="A18" s="6"/>
      <c r="B18" s="1">
        <v>2563</v>
      </c>
      <c r="C18" s="1">
        <v>973</v>
      </c>
      <c r="D18" s="2">
        <v>9.4944000244140597E-2</v>
      </c>
      <c r="E18" s="2">
        <v>0.31681919097900302</v>
      </c>
      <c r="F18" s="2">
        <v>47.9760482311248</v>
      </c>
    </row>
    <row r="19" spans="1:6" x14ac:dyDescent="0.3">
      <c r="A19" s="6" t="s">
        <v>12</v>
      </c>
      <c r="B19" s="1">
        <v>3079</v>
      </c>
      <c r="C19" s="1">
        <v>2951</v>
      </c>
      <c r="D19" s="2">
        <v>4.1836071014404297</v>
      </c>
      <c r="E19" s="2">
        <v>2.3536694049835201</v>
      </c>
      <c r="F19" s="2">
        <v>50.176759719848597</v>
      </c>
    </row>
    <row r="20" spans="1:6" x14ac:dyDescent="0.3">
      <c r="A20" s="6"/>
      <c r="B20" s="1">
        <v>1542</v>
      </c>
      <c r="C20" s="1">
        <v>4360</v>
      </c>
      <c r="D20" s="2">
        <v>4.3065371513366699</v>
      </c>
      <c r="E20" s="2">
        <v>2.4486174583435001</v>
      </c>
      <c r="F20" s="2">
        <v>53.006885528564403</v>
      </c>
    </row>
    <row r="21" spans="1:6" x14ac:dyDescent="0.3">
      <c r="A21" s="6"/>
      <c r="B21" s="1">
        <v>3246</v>
      </c>
      <c r="C21" s="1">
        <v>3931</v>
      </c>
      <c r="D21" s="2">
        <v>4.2882354259490896</v>
      </c>
      <c r="E21" s="2">
        <v>2.3656337261199898</v>
      </c>
      <c r="F21" s="2">
        <v>49.773066282272303</v>
      </c>
    </row>
    <row r="22" spans="1:6" x14ac:dyDescent="0.3">
      <c r="A22" s="6"/>
      <c r="B22" s="1">
        <v>4422</v>
      </c>
      <c r="C22" s="1">
        <v>3512</v>
      </c>
      <c r="D22" s="2">
        <v>3.2032830715179399</v>
      </c>
      <c r="E22" s="2">
        <v>1.4734833240509</v>
      </c>
      <c r="F22" s="2">
        <v>52.6005599498748</v>
      </c>
    </row>
    <row r="23" spans="1:6" x14ac:dyDescent="0.3">
      <c r="A23" s="6"/>
      <c r="B23" s="1">
        <v>3504</v>
      </c>
      <c r="C23" s="1">
        <v>4400</v>
      </c>
      <c r="D23" s="2">
        <v>3.4820089340209899</v>
      </c>
      <c r="E23" s="2">
        <v>1.83594942092895</v>
      </c>
      <c r="F23" s="2">
        <v>51.575213432311998</v>
      </c>
    </row>
    <row r="24" spans="1:6" x14ac:dyDescent="0.3">
      <c r="A24" s="6" t="s">
        <v>13</v>
      </c>
      <c r="B24" s="1">
        <v>1547</v>
      </c>
      <c r="C24" s="1">
        <v>2016</v>
      </c>
      <c r="D24" s="2">
        <v>3.3017334938049299</v>
      </c>
      <c r="E24" s="2">
        <v>0.77428388595580999</v>
      </c>
      <c r="F24" s="2">
        <v>51.305080652236903</v>
      </c>
    </row>
    <row r="25" spans="1:6" x14ac:dyDescent="0.3">
      <c r="A25" s="6"/>
      <c r="B25" s="1">
        <v>2982</v>
      </c>
      <c r="C25" s="1">
        <v>4519</v>
      </c>
      <c r="D25" s="2">
        <v>4.3410215377807599</v>
      </c>
      <c r="E25" s="2">
        <v>1.99985599517822</v>
      </c>
      <c r="F25" s="2">
        <v>48.886560916900599</v>
      </c>
    </row>
    <row r="26" spans="1:6" x14ac:dyDescent="0.3">
      <c r="A26" s="6"/>
      <c r="B26" s="1">
        <v>4387</v>
      </c>
      <c r="C26" s="1">
        <v>3348</v>
      </c>
      <c r="D26" s="2">
        <v>3.35012435913085</v>
      </c>
      <c r="E26" s="2">
        <v>3.2075326442718501</v>
      </c>
      <c r="F26" s="2">
        <v>51.859217882156301</v>
      </c>
    </row>
    <row r="27" spans="1:6" x14ac:dyDescent="0.3">
      <c r="A27" s="6"/>
      <c r="B27" s="1">
        <v>3087</v>
      </c>
      <c r="C27" s="1">
        <v>1678</v>
      </c>
      <c r="D27" s="2">
        <v>1.7670052051544101</v>
      </c>
      <c r="E27" s="2">
        <v>1.54509902000427</v>
      </c>
      <c r="F27" s="2">
        <v>48.807160377502399</v>
      </c>
    </row>
    <row r="28" spans="1:6" x14ac:dyDescent="0.3">
      <c r="A28" s="6"/>
      <c r="B28" s="1">
        <v>1656</v>
      </c>
      <c r="C28" s="1">
        <v>3985</v>
      </c>
      <c r="D28" s="2">
        <v>3.1961851119995099</v>
      </c>
      <c r="E28" s="2">
        <v>2.1247715950012198</v>
      </c>
      <c r="F28" s="2">
        <v>47.757201433181699</v>
      </c>
    </row>
    <row r="29" spans="1:6" x14ac:dyDescent="0.3">
      <c r="A29" s="4" t="s">
        <v>3</v>
      </c>
      <c r="B29" s="1"/>
      <c r="C29" s="1"/>
      <c r="D29" s="2">
        <f>SUM(D4:D28)/COUNT(D4:D28)</f>
        <v>3.0607899475097615</v>
      </c>
      <c r="E29" s="2">
        <f>SUM(E4:E28)/COUNT(E4:E28)</f>
        <v>1.5238254261016826</v>
      </c>
      <c r="F29" s="2">
        <f>SUM(F4:F28)/COUNT(F4:F28)</f>
        <v>49.493334093093836</v>
      </c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</sheetData>
  <mergeCells count="7">
    <mergeCell ref="A1:F1"/>
    <mergeCell ref="A4:A8"/>
    <mergeCell ref="A9:A13"/>
    <mergeCell ref="A14:A18"/>
    <mergeCell ref="A19:A23"/>
    <mergeCell ref="A24:A28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Sparse</vt:lpstr>
      <vt:lpstr>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2019-04-24T13:25:52Z</dcterms:created>
  <dcterms:modified xsi:type="dcterms:W3CDTF">2019-04-24T19:59:19Z</dcterms:modified>
</cp:coreProperties>
</file>