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ongao\Desktop\"/>
    </mc:Choice>
  </mc:AlternateContent>
  <xr:revisionPtr revIDLastSave="0" documentId="13_ncr:1_{47F6FB40-7B5F-48CF-B6EE-75DF5D122C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2" r:id="rId1"/>
    <sheet name="Sheet1" sheetId="1" r:id="rId2"/>
  </sheets>
  <definedNames>
    <definedName name="_xlnm._FilterDatabase" localSheetId="1" hidden="1">Sheet1!$Y$1:$Y$276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<sst xmlns="http://schemas.openxmlformats.org/spreadsheetml/2006/main" count="42" uniqueCount="20">
  <si>
    <t>C</t>
    <phoneticPr fontId="1" type="noConversion"/>
  </si>
  <si>
    <t>Score</t>
    <phoneticPr fontId="1" type="noConversion"/>
  </si>
  <si>
    <t>LogisticRegression</t>
    <phoneticPr fontId="1" type="noConversion"/>
  </si>
  <si>
    <t>Max_depth</t>
    <phoneticPr fontId="1" type="noConversion"/>
  </si>
  <si>
    <t>Tree</t>
    <phoneticPr fontId="1" type="noConversion"/>
  </si>
  <si>
    <t>naive_bayes</t>
    <phoneticPr fontId="1" type="noConversion"/>
  </si>
  <si>
    <t>Random forest</t>
    <phoneticPr fontId="1" type="noConversion"/>
  </si>
  <si>
    <t>max_Depth</t>
    <phoneticPr fontId="1" type="noConversion"/>
  </si>
  <si>
    <t>min_samples_split</t>
  </si>
  <si>
    <t>best</t>
    <phoneticPr fontId="1" type="noConversion"/>
  </si>
  <si>
    <t>n_estimator</t>
    <phoneticPr fontId="1" type="noConversion"/>
  </si>
  <si>
    <t>std</t>
    <phoneticPr fontId="1" type="noConversion"/>
  </si>
  <si>
    <t>score</t>
    <phoneticPr fontId="1" type="noConversion"/>
  </si>
  <si>
    <t>n</t>
    <phoneticPr fontId="1" type="noConversion"/>
  </si>
  <si>
    <t>max_depth=24, min_samples_split=150, n_estimators=155</t>
    <phoneticPr fontId="1" type="noConversion"/>
  </si>
  <si>
    <t>Sort</t>
    <phoneticPr fontId="1" type="noConversion"/>
  </si>
  <si>
    <t>max_depth</t>
  </si>
  <si>
    <t>n_estimators</t>
  </si>
  <si>
    <t>learning_rate</t>
    <phoneticPr fontId="1" type="noConversion"/>
  </si>
  <si>
    <t>min_child_weight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</si>
</sst>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Sheet1!$I$11:$I$15</c:f>
              <c:numCache>
                <c:formatCode>General</c:formatCode>
                <c:ptCount val="5"/>
              </c:numCache>
            </c:numRef>
          </c:cat>
          <c:val>
            <c:numRef>
              <c:f>Sheet1!$J$13:$J$15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C05-4645-BD70-E66E9CA8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052128"/>
        <c:axId val="1705052544"/>
      </c:barChart>
      <c:catAx>
        <c:axId val="17050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052544"/>
        <c:crosses val="autoZero"/>
        <c:auto val="1"/>
        <c:lblAlgn val="ctr"/>
        <c:lblOffset val="100"/>
        <c:noMultiLvlLbl val="0"/>
      </c:catAx>
      <c:valAx>
        <c:axId val="17050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05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3B910A-F88F-49EB-A772-1875FF103F4C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F669EB-A6B9-4428-B688-13F0441FE1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76"/>
  <sheetViews>
    <sheetView tabSelected="1" topLeftCell="S1" zoomScaleNormal="100" workbookViewId="0">
      <selection activeCell="AH12" sqref="AH12"/>
    </sheetView>
  </sheetViews>
  <sheetFormatPr defaultRowHeight="13.8" x14ac:dyDescent="0.25"/>
  <cols>
    <col min="7" max="8" width="9.33203125" bestFit="1" customWidth="1"/>
    <col min="12" max="12" width="9.109375" bestFit="1" customWidth="1"/>
    <col min="17" max="17" width="9.109375" bestFit="1" customWidth="1"/>
    <col min="24" max="25" width="8.88671875" style="13"/>
    <col min="26" max="26" width="10.77734375" style="13" customWidth="1"/>
    <col min="27" max="27" width="12.109375" style="13" customWidth="1"/>
    <col min="28" max="28" width="18.109375" style="13" customWidth="1"/>
    <col min="31" max="32" width="8.88671875" style="13"/>
    <col min="33" max="33" width="12.5546875" style="13" customWidth="1"/>
    <col min="34" max="34" width="13.88671875" style="13" customWidth="1"/>
    <col min="35" max="35" width="19.6640625" style="13" customWidth="1"/>
    <col min="38" max="38" width="42.21875" style="13" customWidth="1"/>
  </cols>
  <sheetData>
    <row r="1" spans="1:37" x14ac:dyDescent="0.25">
      <c r="X1" s="14" t="s">
        <v>11</v>
      </c>
      <c r="Y1" s="15" t="s">
        <v>12</v>
      </c>
      <c r="Z1" s="13" t="s">
        <v>16</v>
      </c>
      <c r="AA1" s="13" t="s">
        <v>17</v>
      </c>
      <c r="AB1" s="13" t="s">
        <v>8</v>
      </c>
      <c r="AE1" s="17" t="s">
        <v>12</v>
      </c>
      <c r="AF1" s="17" t="s">
        <v>11</v>
      </c>
      <c r="AG1" s="13" t="s">
        <v>18</v>
      </c>
      <c r="AH1" s="13" t="s">
        <v>16</v>
      </c>
      <c r="AI1" s="13" t="s">
        <v>19</v>
      </c>
      <c r="AK1" s="13"/>
    </row>
    <row r="2" spans="1:37" x14ac:dyDescent="0.25">
      <c r="W2">
        <v>1</v>
      </c>
      <c r="X2" s="13">
        <v>8.65463E-3</v>
      </c>
      <c r="Y2" s="13">
        <v>0.83462521999999995</v>
      </c>
      <c r="Z2" s="13">
        <v>24</v>
      </c>
      <c r="AA2" s="13">
        <v>150</v>
      </c>
      <c r="AB2" s="13">
        <v>155</v>
      </c>
      <c r="AE2" s="13">
        <v>0.83995951000000002</v>
      </c>
      <c r="AF2" s="13">
        <v>7.4998399999999998E-3</v>
      </c>
      <c r="AG2" s="13">
        <v>0.11</v>
      </c>
      <c r="AH2" s="13">
        <v>4</v>
      </c>
      <c r="AI2" s="13">
        <v>5</v>
      </c>
    </row>
    <row r="3" spans="1:37" x14ac:dyDescent="0.25">
      <c r="A3" s="20" t="s">
        <v>4</v>
      </c>
      <c r="B3" s="20"/>
      <c r="C3" s="4" t="s">
        <v>9</v>
      </c>
      <c r="F3" s="20" t="s">
        <v>6</v>
      </c>
      <c r="G3" s="20"/>
      <c r="K3" s="20" t="s">
        <v>5</v>
      </c>
      <c r="L3" s="20"/>
      <c r="M3" s="7" t="s">
        <v>11</v>
      </c>
      <c r="O3" s="20" t="s">
        <v>2</v>
      </c>
      <c r="P3" s="20"/>
      <c r="Q3" s="11"/>
      <c r="W3">
        <v>2</v>
      </c>
      <c r="X3" s="13">
        <v>9.3436300000000003E-3</v>
      </c>
      <c r="Y3" s="13">
        <v>0.83455573000000005</v>
      </c>
      <c r="Z3" s="13">
        <v>24</v>
      </c>
      <c r="AA3" s="13">
        <v>130</v>
      </c>
      <c r="AB3" s="13">
        <v>154</v>
      </c>
      <c r="AE3" s="13">
        <v>0.83961023999999995</v>
      </c>
      <c r="AF3" s="13">
        <v>7.0322199999999996E-3</v>
      </c>
      <c r="AG3" s="13">
        <v>0.11</v>
      </c>
      <c r="AH3" s="13">
        <v>3</v>
      </c>
      <c r="AI3" s="13">
        <v>5</v>
      </c>
    </row>
    <row r="4" spans="1:37" x14ac:dyDescent="0.25">
      <c r="A4" s="6" t="s">
        <v>3</v>
      </c>
      <c r="B4" s="6" t="s">
        <v>1</v>
      </c>
      <c r="C4" s="10" t="s">
        <v>3</v>
      </c>
      <c r="D4" s="11" t="s">
        <v>11</v>
      </c>
      <c r="F4" s="1" t="s">
        <v>10</v>
      </c>
      <c r="G4" s="7" t="s">
        <v>1</v>
      </c>
      <c r="H4" s="4" t="s">
        <v>9</v>
      </c>
      <c r="I4" s="11" t="s">
        <v>11</v>
      </c>
      <c r="K4" s="4"/>
      <c r="L4" s="7">
        <v>0.51880621999999998</v>
      </c>
      <c r="M4" s="7">
        <v>2.7818500000000002E-3</v>
      </c>
      <c r="O4" s="11" t="s">
        <v>0</v>
      </c>
      <c r="P4" s="7" t="s">
        <v>1</v>
      </c>
      <c r="Q4" s="4" t="s">
        <v>9</v>
      </c>
      <c r="W4">
        <v>3</v>
      </c>
      <c r="X4" s="13">
        <v>9.0441099999999993E-3</v>
      </c>
      <c r="Y4" s="13">
        <v>0.83452433999999998</v>
      </c>
      <c r="Z4" s="13">
        <v>24</v>
      </c>
      <c r="AA4" s="13">
        <v>180</v>
      </c>
      <c r="AB4" s="13">
        <v>146</v>
      </c>
      <c r="AE4" s="13">
        <v>0.83959971</v>
      </c>
      <c r="AF4" s="13">
        <v>6.4470100000000004E-3</v>
      </c>
      <c r="AG4" s="13">
        <v>0.11</v>
      </c>
      <c r="AH4" s="13">
        <v>4</v>
      </c>
      <c r="AI4" s="13">
        <v>3</v>
      </c>
    </row>
    <row r="5" spans="1:37" x14ac:dyDescent="0.25">
      <c r="A5" s="9">
        <v>1</v>
      </c>
      <c r="B5" s="11">
        <v>0.68174000000000001</v>
      </c>
      <c r="C5" s="11">
        <v>7</v>
      </c>
      <c r="D5" s="11">
        <v>6.7309800000000001E-3</v>
      </c>
      <c r="F5" s="11">
        <v>40</v>
      </c>
      <c r="G5" s="11">
        <v>0.75759299999999996</v>
      </c>
      <c r="H5" s="11">
        <v>150</v>
      </c>
      <c r="O5" s="11">
        <v>0.2</v>
      </c>
      <c r="P5" s="7">
        <v>0.57349000000000006</v>
      </c>
      <c r="Q5" s="11">
        <v>0.89999999999999902</v>
      </c>
      <c r="W5">
        <v>4</v>
      </c>
      <c r="X5" s="13">
        <v>8.7101999999999995E-3</v>
      </c>
      <c r="Y5" s="13">
        <v>0.83439134999999998</v>
      </c>
      <c r="Z5" s="13">
        <v>24</v>
      </c>
      <c r="AA5" s="13">
        <v>150</v>
      </c>
      <c r="AB5" s="13">
        <v>151</v>
      </c>
      <c r="AE5" s="13">
        <v>0.83954313999999997</v>
      </c>
      <c r="AF5" s="13">
        <v>6.8533600000000002E-3</v>
      </c>
      <c r="AG5" s="13">
        <v>0.11</v>
      </c>
      <c r="AH5" s="13">
        <v>4</v>
      </c>
      <c r="AI5" s="13">
        <v>4</v>
      </c>
    </row>
    <row r="6" spans="1:37" x14ac:dyDescent="0.25">
      <c r="A6" s="9">
        <v>2</v>
      </c>
      <c r="B6" s="11">
        <v>0.76996200000000004</v>
      </c>
      <c r="C6" s="11">
        <v>0.81089900000000004</v>
      </c>
      <c r="D6" s="11"/>
      <c r="F6" s="11">
        <v>50</v>
      </c>
      <c r="G6" s="11">
        <v>0.76949400000000001</v>
      </c>
      <c r="H6" s="11">
        <v>0.78961300000000001</v>
      </c>
      <c r="I6" s="11">
        <v>1.4229230000000001E-2</v>
      </c>
      <c r="O6" s="11">
        <v>0.89999999999999902</v>
      </c>
      <c r="P6" s="7">
        <v>0.57349300000000003</v>
      </c>
      <c r="Q6" s="7">
        <v>0.57349300529962599</v>
      </c>
      <c r="W6">
        <v>5</v>
      </c>
      <c r="X6" s="13">
        <v>8.9861100000000003E-3</v>
      </c>
      <c r="Y6" s="13">
        <v>0.83432896999999995</v>
      </c>
      <c r="Z6" s="13">
        <v>24</v>
      </c>
      <c r="AA6" s="13">
        <v>170</v>
      </c>
      <c r="AB6" s="13">
        <v>155</v>
      </c>
      <c r="AE6" s="13">
        <v>0.83932772</v>
      </c>
      <c r="AF6" s="13">
        <v>7.1950099999999999E-3</v>
      </c>
      <c r="AG6" s="13">
        <v>0.06</v>
      </c>
      <c r="AH6" s="13">
        <v>5</v>
      </c>
      <c r="AI6" s="13">
        <v>4</v>
      </c>
    </row>
    <row r="7" spans="1:37" x14ac:dyDescent="0.25">
      <c r="A7" s="9">
        <v>3</v>
      </c>
      <c r="B7" s="11">
        <v>0.79457</v>
      </c>
      <c r="D7" s="11"/>
      <c r="F7" s="11">
        <v>60</v>
      </c>
      <c r="G7" s="11">
        <v>0.77839599999999998</v>
      </c>
      <c r="O7" s="11">
        <v>1.5999999999999901</v>
      </c>
      <c r="P7" s="7">
        <v>0.57349099999999997</v>
      </c>
      <c r="Q7" s="1"/>
      <c r="W7">
        <v>6</v>
      </c>
      <c r="X7" s="13">
        <v>8.0488499999999998E-3</v>
      </c>
      <c r="Y7" s="13">
        <v>0.83430128999999997</v>
      </c>
      <c r="Z7" s="13">
        <v>23</v>
      </c>
      <c r="AA7" s="13">
        <v>170</v>
      </c>
      <c r="AB7" s="13">
        <v>151</v>
      </c>
      <c r="AE7" s="13">
        <v>0.83929935</v>
      </c>
      <c r="AF7" s="13">
        <v>6.7148800000000003E-3</v>
      </c>
      <c r="AG7" s="13">
        <v>0.06</v>
      </c>
      <c r="AH7" s="13">
        <v>5</v>
      </c>
      <c r="AI7" s="13">
        <v>3</v>
      </c>
    </row>
    <row r="8" spans="1:37" x14ac:dyDescent="0.25">
      <c r="A8" s="9">
        <v>4</v>
      </c>
      <c r="B8" s="11">
        <v>0.80004200000000003</v>
      </c>
      <c r="F8" s="11">
        <v>70</v>
      </c>
      <c r="G8" s="11">
        <v>0.77797799999999995</v>
      </c>
      <c r="O8" s="11">
        <v>2.2999999999999998</v>
      </c>
      <c r="P8" s="7">
        <v>0.57349000000000006</v>
      </c>
      <c r="Q8" s="4"/>
      <c r="W8">
        <v>7</v>
      </c>
      <c r="X8" s="13">
        <v>7.5822099999999998E-3</v>
      </c>
      <c r="Y8" s="13">
        <v>0.83429832000000004</v>
      </c>
      <c r="Z8" s="13">
        <v>24</v>
      </c>
      <c r="AA8" s="13">
        <v>150</v>
      </c>
      <c r="AB8" s="13">
        <v>152</v>
      </c>
      <c r="AE8" s="13">
        <v>0.83915605000000004</v>
      </c>
      <c r="AF8" s="13">
        <v>6.9961800000000003E-3</v>
      </c>
      <c r="AG8" s="13">
        <v>0.06</v>
      </c>
      <c r="AH8" s="13">
        <v>5</v>
      </c>
      <c r="AI8" s="13">
        <v>5</v>
      </c>
    </row>
    <row r="9" spans="1:37" x14ac:dyDescent="0.25">
      <c r="A9" s="9">
        <v>5</v>
      </c>
      <c r="B9" s="11">
        <v>0.80560100000000001</v>
      </c>
      <c r="F9" s="11">
        <v>80</v>
      </c>
      <c r="G9" s="11">
        <v>0.78000700000000001</v>
      </c>
      <c r="O9" s="11">
        <v>3</v>
      </c>
      <c r="P9" s="7">
        <v>0.57340400000000002</v>
      </c>
      <c r="Q9" s="2"/>
      <c r="W9">
        <v>8</v>
      </c>
      <c r="X9" s="13">
        <v>8.3314700000000005E-3</v>
      </c>
      <c r="Y9" s="13">
        <v>0.83418274000000003</v>
      </c>
      <c r="Z9" s="13">
        <v>23</v>
      </c>
      <c r="AA9" s="13">
        <v>190</v>
      </c>
      <c r="AB9" s="13">
        <v>148</v>
      </c>
      <c r="AE9" s="13">
        <v>0.83914710000000003</v>
      </c>
      <c r="AF9" s="13">
        <v>7.4644799999999999E-3</v>
      </c>
      <c r="AG9" s="13">
        <v>0.11</v>
      </c>
      <c r="AH9" s="13">
        <v>4</v>
      </c>
      <c r="AI9" s="13">
        <v>1</v>
      </c>
    </row>
    <row r="10" spans="1:37" x14ac:dyDescent="0.25">
      <c r="A10" s="9">
        <v>6</v>
      </c>
      <c r="B10" s="11">
        <v>0.80731399999999998</v>
      </c>
      <c r="F10" s="11">
        <v>90</v>
      </c>
      <c r="G10" s="11">
        <v>0.78581500000000004</v>
      </c>
      <c r="W10">
        <v>9</v>
      </c>
      <c r="X10" s="13">
        <v>8.7774299999999993E-3</v>
      </c>
      <c r="Y10" s="13">
        <v>0.83417397999999998</v>
      </c>
      <c r="Z10" s="13">
        <v>23</v>
      </c>
      <c r="AA10" s="13">
        <v>150</v>
      </c>
      <c r="AB10" s="13">
        <v>145</v>
      </c>
      <c r="AE10" s="13">
        <v>0.83904703999999997</v>
      </c>
      <c r="AF10" s="13">
        <v>7.2227000000000003E-3</v>
      </c>
      <c r="AG10" s="13">
        <v>0.06</v>
      </c>
      <c r="AH10" s="13">
        <v>6</v>
      </c>
      <c r="AI10" s="13">
        <v>5</v>
      </c>
    </row>
    <row r="11" spans="1:37" x14ac:dyDescent="0.25">
      <c r="A11" s="9">
        <v>7</v>
      </c>
      <c r="B11" s="11">
        <v>0.81089900000000004</v>
      </c>
      <c r="F11" s="11">
        <v>100</v>
      </c>
      <c r="G11" s="11">
        <v>0.78508900000000004</v>
      </c>
      <c r="I11" s="13"/>
      <c r="S11" s="18" t="s">
        <v>14</v>
      </c>
      <c r="T11" s="18"/>
      <c r="U11" s="18"/>
      <c r="W11">
        <v>10</v>
      </c>
      <c r="X11" s="13">
        <v>7.6947400000000003E-3</v>
      </c>
      <c r="Y11" s="13">
        <v>0.83413654999999998</v>
      </c>
      <c r="Z11" s="13">
        <v>24</v>
      </c>
      <c r="AA11" s="13">
        <v>180</v>
      </c>
      <c r="AB11" s="13">
        <v>154</v>
      </c>
      <c r="AE11" s="13">
        <v>0.83904285000000001</v>
      </c>
      <c r="AF11" s="13">
        <v>7.4493199999999997E-3</v>
      </c>
      <c r="AG11" s="13">
        <v>0.11</v>
      </c>
      <c r="AH11" s="13">
        <v>3</v>
      </c>
      <c r="AI11" s="13">
        <v>3</v>
      </c>
    </row>
    <row r="12" spans="1:37" x14ac:dyDescent="0.25">
      <c r="A12" s="9">
        <v>8</v>
      </c>
      <c r="B12" s="11">
        <v>0.80816900000000003</v>
      </c>
      <c r="E12" s="3"/>
      <c r="F12" s="11">
        <v>110</v>
      </c>
      <c r="G12" s="11">
        <v>0.78527999999999998</v>
      </c>
      <c r="H12" s="1"/>
      <c r="I12" s="13"/>
      <c r="S12" s="18"/>
      <c r="T12" s="18"/>
      <c r="U12" s="18"/>
      <c r="X12" s="13">
        <v>8.1348700000000006E-3</v>
      </c>
      <c r="Y12" s="13">
        <v>0.83406407000000005</v>
      </c>
      <c r="Z12" s="13">
        <v>23</v>
      </c>
      <c r="AA12" s="13">
        <v>150</v>
      </c>
      <c r="AB12" s="13">
        <v>146</v>
      </c>
      <c r="AE12" s="13">
        <v>0.83902827999999996</v>
      </c>
      <c r="AF12" s="13">
        <v>6.8916400000000001E-3</v>
      </c>
      <c r="AG12" s="13">
        <v>0.11</v>
      </c>
      <c r="AH12" s="13">
        <v>3</v>
      </c>
      <c r="AI12" s="13">
        <v>2</v>
      </c>
    </row>
    <row r="13" spans="1:37" x14ac:dyDescent="0.25">
      <c r="A13" s="9">
        <v>9</v>
      </c>
      <c r="B13" s="11">
        <v>0.80071499999999995</v>
      </c>
      <c r="F13" s="11">
        <v>120</v>
      </c>
      <c r="G13" s="11">
        <v>0.78500599999999998</v>
      </c>
      <c r="H13" s="1"/>
      <c r="I13" s="13"/>
      <c r="S13" s="18"/>
      <c r="T13" s="18"/>
      <c r="U13" s="18"/>
      <c r="X13" s="13">
        <v>8.1607699999999995E-3</v>
      </c>
      <c r="Y13" s="13">
        <v>0.83397193000000003</v>
      </c>
      <c r="Z13" s="13">
        <v>24</v>
      </c>
      <c r="AA13" s="13">
        <v>150</v>
      </c>
      <c r="AB13" s="13">
        <v>147</v>
      </c>
      <c r="AE13" s="13">
        <v>0.83902114999999999</v>
      </c>
      <c r="AF13" s="13">
        <v>7.2161899999999999E-3</v>
      </c>
      <c r="AG13" s="13">
        <v>0.06</v>
      </c>
      <c r="AH13" s="13">
        <v>5</v>
      </c>
      <c r="AI13" s="13">
        <v>1</v>
      </c>
    </row>
    <row r="14" spans="1:37" x14ac:dyDescent="0.25">
      <c r="A14" s="9">
        <v>10</v>
      </c>
      <c r="B14" s="11">
        <v>0.79434199999999999</v>
      </c>
      <c r="F14" s="11">
        <v>130</v>
      </c>
      <c r="G14" s="11">
        <v>0.78723600000000005</v>
      </c>
      <c r="H14" s="1"/>
      <c r="I14" s="13"/>
      <c r="X14" s="13">
        <v>9.0469699999999997E-3</v>
      </c>
      <c r="Y14" s="13">
        <v>0.83389712999999999</v>
      </c>
      <c r="Z14" s="13">
        <v>24</v>
      </c>
      <c r="AA14" s="13">
        <v>180</v>
      </c>
      <c r="AB14" s="13">
        <v>151</v>
      </c>
      <c r="AE14" s="13">
        <v>0.83894155999999998</v>
      </c>
      <c r="AF14" s="13">
        <v>6.80505E-3</v>
      </c>
      <c r="AG14" s="13">
        <v>0.11</v>
      </c>
      <c r="AH14" s="13">
        <v>3</v>
      </c>
      <c r="AI14" s="13">
        <v>4</v>
      </c>
    </row>
    <row r="15" spans="1:37" x14ac:dyDescent="0.25">
      <c r="A15" s="9">
        <v>11</v>
      </c>
      <c r="B15" s="11">
        <v>0.78142500000000004</v>
      </c>
      <c r="F15" s="11">
        <v>140</v>
      </c>
      <c r="G15" s="11">
        <v>0.78835900000000003</v>
      </c>
      <c r="X15" s="13">
        <v>8.5977799999999993E-3</v>
      </c>
      <c r="Y15" s="13">
        <v>0.83389307999999995</v>
      </c>
      <c r="Z15" s="13">
        <v>24</v>
      </c>
      <c r="AA15" s="13">
        <v>150</v>
      </c>
      <c r="AB15" s="13">
        <v>149</v>
      </c>
      <c r="AE15" s="13">
        <v>0.83882807000000004</v>
      </c>
      <c r="AF15" s="13">
        <v>7.4814199999999999E-3</v>
      </c>
      <c r="AG15" s="13">
        <v>0.06</v>
      </c>
      <c r="AH15" s="13">
        <v>5</v>
      </c>
      <c r="AI15" s="13">
        <v>2</v>
      </c>
    </row>
    <row r="16" spans="1:37" x14ac:dyDescent="0.25">
      <c r="A16" s="9">
        <v>12</v>
      </c>
      <c r="B16" s="11">
        <v>0.76984699999999995</v>
      </c>
      <c r="F16" s="11">
        <v>150</v>
      </c>
      <c r="G16" s="11">
        <v>0.78961300000000001</v>
      </c>
      <c r="X16" s="13">
        <v>8.6639799999999999E-3</v>
      </c>
      <c r="Y16" s="13">
        <v>0.83389161000000001</v>
      </c>
      <c r="Z16" s="13">
        <v>23</v>
      </c>
      <c r="AA16" s="13">
        <v>150</v>
      </c>
      <c r="AB16" s="13">
        <v>153</v>
      </c>
      <c r="AE16" s="13">
        <v>0.83871826999999999</v>
      </c>
      <c r="AF16" s="13">
        <v>7.1641600000000001E-3</v>
      </c>
      <c r="AG16" s="13">
        <v>0.06</v>
      </c>
      <c r="AH16" s="13">
        <v>4</v>
      </c>
      <c r="AI16" s="13">
        <v>2</v>
      </c>
    </row>
    <row r="17" spans="1:35" x14ac:dyDescent="0.25">
      <c r="A17" s="9">
        <v>13</v>
      </c>
      <c r="B17" s="11">
        <v>0.760154</v>
      </c>
      <c r="G17" s="11"/>
      <c r="X17" s="13">
        <v>6.9974599999999996E-3</v>
      </c>
      <c r="Y17" s="13">
        <v>0.83387615999999998</v>
      </c>
      <c r="Z17" s="13">
        <v>23</v>
      </c>
      <c r="AA17" s="13">
        <v>190</v>
      </c>
      <c r="AB17" s="13">
        <v>155</v>
      </c>
      <c r="AE17" s="13">
        <v>0.83867122999999999</v>
      </c>
      <c r="AF17" s="13">
        <v>7.3674600000000002E-3</v>
      </c>
      <c r="AG17" s="13">
        <v>0.06</v>
      </c>
      <c r="AH17" s="13">
        <v>4</v>
      </c>
      <c r="AI17" s="13">
        <v>5</v>
      </c>
    </row>
    <row r="18" spans="1:35" x14ac:dyDescent="0.25">
      <c r="A18" s="9">
        <v>14</v>
      </c>
      <c r="B18" s="11">
        <v>0.74652099999999999</v>
      </c>
      <c r="P18" s="20" t="s">
        <v>8</v>
      </c>
      <c r="Q18" s="20"/>
      <c r="X18" s="13">
        <v>8.99288E-3</v>
      </c>
      <c r="Y18" s="13">
        <v>0.83387562000000004</v>
      </c>
      <c r="Z18" s="13">
        <v>24</v>
      </c>
      <c r="AA18" s="13">
        <v>150</v>
      </c>
      <c r="AB18" s="13">
        <v>145</v>
      </c>
      <c r="AE18" s="13">
        <v>0.83865020000000001</v>
      </c>
      <c r="AF18" s="13">
        <v>6.99857E-3</v>
      </c>
      <c r="AG18" s="13">
        <v>0.11</v>
      </c>
      <c r="AH18" s="13">
        <v>5</v>
      </c>
      <c r="AI18" s="13">
        <v>4</v>
      </c>
    </row>
    <row r="19" spans="1:35" x14ac:dyDescent="0.25">
      <c r="A19" s="9">
        <f>14+4.444444</f>
        <v>18.444444000000001</v>
      </c>
      <c r="B19" s="11">
        <v>0.69075299999999995</v>
      </c>
      <c r="F19" s="1"/>
      <c r="G19" s="1"/>
      <c r="H19" s="1"/>
      <c r="I19" s="1"/>
      <c r="P19" t="s">
        <v>13</v>
      </c>
      <c r="Q19" t="s">
        <v>12</v>
      </c>
      <c r="R19" s="3" t="s">
        <v>9</v>
      </c>
      <c r="S19" s="11" t="s">
        <v>11</v>
      </c>
      <c r="T19" s="19" t="s">
        <v>15</v>
      </c>
      <c r="U19" s="19"/>
      <c r="X19" s="13">
        <v>8.9881700000000002E-3</v>
      </c>
      <c r="Y19" s="13">
        <v>0.8338411</v>
      </c>
      <c r="Z19" s="13">
        <v>24</v>
      </c>
      <c r="AA19" s="13">
        <v>170</v>
      </c>
      <c r="AB19" s="13">
        <v>153</v>
      </c>
      <c r="AE19" s="13">
        <v>0.83860769999999996</v>
      </c>
      <c r="AF19" s="13">
        <v>6.7478700000000004E-3</v>
      </c>
      <c r="AG19" s="13">
        <v>0.11</v>
      </c>
      <c r="AH19" s="13">
        <v>5</v>
      </c>
      <c r="AI19" s="13">
        <v>3</v>
      </c>
    </row>
    <row r="20" spans="1:35" x14ac:dyDescent="0.25">
      <c r="A20" s="9">
        <f t="shared" ref="A20:A25" si="0">A19+4.444444</f>
        <v>22.888888000000001</v>
      </c>
      <c r="B20" s="11">
        <v>0.64359500000000003</v>
      </c>
      <c r="F20" s="20" t="s">
        <v>10</v>
      </c>
      <c r="G20" s="20"/>
      <c r="H20" s="4" t="s">
        <v>9</v>
      </c>
      <c r="I20" s="11" t="s">
        <v>11</v>
      </c>
      <c r="J20" s="6"/>
      <c r="K20" s="20" t="s">
        <v>7</v>
      </c>
      <c r="L20" s="20"/>
      <c r="M20" s="6" t="s">
        <v>9</v>
      </c>
      <c r="N20" s="11" t="s">
        <v>11</v>
      </c>
      <c r="P20" s="11">
        <v>2</v>
      </c>
      <c r="Q20" s="11">
        <v>0.78961700000000001</v>
      </c>
      <c r="R20" s="3">
        <v>180</v>
      </c>
      <c r="S20" s="11">
        <v>8.7902099999999997E-3</v>
      </c>
      <c r="T20" s="16" t="s">
        <v>13</v>
      </c>
      <c r="U20" t="s">
        <v>12</v>
      </c>
      <c r="X20" s="13">
        <v>9.1998099999999992E-3</v>
      </c>
      <c r="Y20" s="13">
        <v>0.83383145999999997</v>
      </c>
      <c r="Z20" s="13">
        <v>24</v>
      </c>
      <c r="AA20" s="13">
        <v>180</v>
      </c>
      <c r="AB20" s="13">
        <v>149</v>
      </c>
      <c r="AE20" s="13">
        <v>0.83854366999999996</v>
      </c>
      <c r="AF20" s="13">
        <v>7.2913099999999996E-3</v>
      </c>
      <c r="AG20" s="13">
        <v>0.06</v>
      </c>
      <c r="AH20" s="13">
        <v>4</v>
      </c>
      <c r="AI20" s="13">
        <v>3</v>
      </c>
    </row>
    <row r="21" spans="1:35" x14ac:dyDescent="0.25">
      <c r="A21" s="9">
        <f t="shared" si="0"/>
        <v>27.333332000000002</v>
      </c>
      <c r="B21" s="11">
        <v>0.60824999999999996</v>
      </c>
      <c r="F21" s="11">
        <v>40</v>
      </c>
      <c r="G21" s="11">
        <v>0.75759299999999996</v>
      </c>
      <c r="H21" s="11">
        <v>150</v>
      </c>
      <c r="J21" s="6"/>
      <c r="K21" s="6">
        <v>1</v>
      </c>
      <c r="L21" s="11">
        <v>0.76952200000000004</v>
      </c>
      <c r="M21" s="6">
        <v>22</v>
      </c>
      <c r="P21" s="11">
        <v>3</v>
      </c>
      <c r="Q21" s="11">
        <v>0.79134300000000002</v>
      </c>
      <c r="R21" s="11">
        <v>0.83159499999999997</v>
      </c>
      <c r="S21" s="3"/>
      <c r="T21" s="12">
        <v>180</v>
      </c>
      <c r="U21" s="12">
        <v>0.83159499999999997</v>
      </c>
      <c r="X21" s="13">
        <v>9.0513499999999997E-3</v>
      </c>
      <c r="Y21" s="13">
        <v>0.83378713000000004</v>
      </c>
      <c r="Z21" s="13">
        <v>23</v>
      </c>
      <c r="AA21" s="13">
        <v>130</v>
      </c>
      <c r="AB21" s="13">
        <v>155</v>
      </c>
      <c r="AE21" s="13">
        <v>0.83850769000000003</v>
      </c>
      <c r="AF21" s="13">
        <v>7.2390600000000003E-3</v>
      </c>
      <c r="AG21" s="13">
        <v>0.21</v>
      </c>
      <c r="AH21" s="13">
        <v>2</v>
      </c>
      <c r="AI21" s="13">
        <v>5</v>
      </c>
    </row>
    <row r="22" spans="1:35" x14ac:dyDescent="0.25">
      <c r="A22" s="9">
        <f t="shared" si="0"/>
        <v>31.777776000000003</v>
      </c>
      <c r="B22" s="11">
        <v>0.57588200000000001</v>
      </c>
      <c r="F22" s="11">
        <v>50</v>
      </c>
      <c r="G22" s="11">
        <v>0.76949400000000001</v>
      </c>
      <c r="H22" s="11">
        <v>0.78961300000000001</v>
      </c>
      <c r="I22" s="11">
        <v>1.4229230000000001E-2</v>
      </c>
      <c r="J22" s="6"/>
      <c r="K22" s="6">
        <v>2</v>
      </c>
      <c r="L22" s="11">
        <v>0.77529199999999998</v>
      </c>
      <c r="M22" s="11">
        <v>0.82682999999999995</v>
      </c>
      <c r="N22" s="11">
        <v>1.0183889999999999E-2</v>
      </c>
      <c r="P22" s="11">
        <v>4</v>
      </c>
      <c r="Q22" s="11">
        <v>0.79468700000000003</v>
      </c>
      <c r="R22" s="3"/>
      <c r="T22" s="12">
        <v>150</v>
      </c>
      <c r="U22" s="12">
        <v>0.83158600000000005</v>
      </c>
      <c r="X22" s="13">
        <v>7.7690099999999998E-3</v>
      </c>
      <c r="Y22" s="13">
        <v>0.83377645</v>
      </c>
      <c r="Z22" s="13">
        <v>23</v>
      </c>
      <c r="AA22" s="13">
        <v>170</v>
      </c>
      <c r="AB22" s="13">
        <v>145</v>
      </c>
      <c r="AE22" s="13">
        <v>0.83849505999999996</v>
      </c>
      <c r="AF22" s="13">
        <v>7.1521600000000003E-3</v>
      </c>
      <c r="AG22" s="13">
        <v>0.11</v>
      </c>
      <c r="AH22" s="13">
        <v>4</v>
      </c>
      <c r="AI22" s="13">
        <v>2</v>
      </c>
    </row>
    <row r="23" spans="1:35" x14ac:dyDescent="0.25">
      <c r="A23" s="9">
        <f t="shared" si="0"/>
        <v>36.22222</v>
      </c>
      <c r="B23" s="11">
        <v>0.56261499999999998</v>
      </c>
      <c r="F23" s="11">
        <v>60</v>
      </c>
      <c r="G23" s="11">
        <v>0.77839599999999998</v>
      </c>
      <c r="H23" s="3"/>
      <c r="I23" s="3"/>
      <c r="J23" s="6"/>
      <c r="K23" s="6">
        <v>3</v>
      </c>
      <c r="L23" s="11">
        <v>0.78585400000000005</v>
      </c>
      <c r="M23" s="6"/>
      <c r="N23" s="11"/>
      <c r="P23" s="11">
        <v>5</v>
      </c>
      <c r="Q23" s="11">
        <v>0.80018299999999998</v>
      </c>
      <c r="R23" s="3"/>
      <c r="S23" s="3"/>
      <c r="T23" s="12">
        <v>190</v>
      </c>
      <c r="U23" s="12">
        <v>0.83116699999999999</v>
      </c>
      <c r="X23" s="13">
        <v>9.8406899999999992E-3</v>
      </c>
      <c r="Y23" s="13">
        <v>0.83372628999999998</v>
      </c>
      <c r="Z23" s="13">
        <v>24</v>
      </c>
      <c r="AA23" s="13">
        <v>190</v>
      </c>
      <c r="AB23" s="13">
        <v>155</v>
      </c>
      <c r="AE23" s="13">
        <v>0.83847952000000003</v>
      </c>
      <c r="AF23" s="13">
        <v>7.12373E-3</v>
      </c>
      <c r="AG23" s="13">
        <v>0.11</v>
      </c>
      <c r="AH23" s="13">
        <v>3</v>
      </c>
      <c r="AI23" s="13">
        <v>1</v>
      </c>
    </row>
    <row r="24" spans="1:35" x14ac:dyDescent="0.25">
      <c r="A24" s="9">
        <f t="shared" si="0"/>
        <v>40.666663999999997</v>
      </c>
      <c r="B24" s="11">
        <v>0.56009500000000001</v>
      </c>
      <c r="F24" s="11">
        <v>70</v>
      </c>
      <c r="G24" s="11">
        <v>0.77797799999999995</v>
      </c>
      <c r="H24" s="3"/>
      <c r="I24" s="3"/>
      <c r="J24" s="6"/>
      <c r="K24" s="6">
        <v>4</v>
      </c>
      <c r="L24" s="11">
        <v>0.79598000000000002</v>
      </c>
      <c r="M24" s="6"/>
      <c r="N24" s="11"/>
      <c r="P24" s="11">
        <v>6</v>
      </c>
      <c r="Q24" s="11">
        <v>0.805952</v>
      </c>
      <c r="R24" s="3"/>
      <c r="S24" s="3"/>
      <c r="T24" s="12">
        <v>170</v>
      </c>
      <c r="U24" s="12">
        <v>0.83066899999999999</v>
      </c>
      <c r="X24" s="13">
        <v>8.6071299999999993E-3</v>
      </c>
      <c r="Y24" s="13">
        <v>0.83372557999999997</v>
      </c>
      <c r="Z24" s="13">
        <v>23</v>
      </c>
      <c r="AA24" s="13">
        <v>130</v>
      </c>
      <c r="AB24" s="13">
        <v>147</v>
      </c>
      <c r="AE24" s="13">
        <v>0.83845855999999996</v>
      </c>
      <c r="AF24" s="13">
        <v>6.6016399999999998E-3</v>
      </c>
      <c r="AG24" s="13">
        <v>0.06</v>
      </c>
      <c r="AH24" s="13">
        <v>4</v>
      </c>
      <c r="AI24" s="13">
        <v>1</v>
      </c>
    </row>
    <row r="25" spans="1:35" x14ac:dyDescent="0.25">
      <c r="A25" s="9">
        <f t="shared" si="0"/>
        <v>45.111107999999994</v>
      </c>
      <c r="B25" s="11">
        <v>0.55551399999999995</v>
      </c>
      <c r="F25" s="11">
        <v>80</v>
      </c>
      <c r="G25" s="11">
        <v>0.78000700000000001</v>
      </c>
      <c r="H25" s="3"/>
      <c r="I25" s="3"/>
      <c r="J25" s="6"/>
      <c r="K25" s="6">
        <v>5</v>
      </c>
      <c r="L25" s="11">
        <v>0.79911699999999997</v>
      </c>
      <c r="M25" s="6"/>
      <c r="N25" s="11"/>
      <c r="P25" s="11">
        <v>7</v>
      </c>
      <c r="Q25" s="11">
        <v>0.80419200000000002</v>
      </c>
      <c r="R25" s="3"/>
      <c r="S25" s="3"/>
      <c r="T25" s="12">
        <v>130</v>
      </c>
      <c r="U25" s="12">
        <v>0.83033699999999999</v>
      </c>
      <c r="X25" s="13">
        <v>9.2839499999999991E-3</v>
      </c>
      <c r="Y25" s="13">
        <v>0.83370834999999999</v>
      </c>
      <c r="Z25" s="13">
        <v>23</v>
      </c>
      <c r="AA25" s="13">
        <v>190</v>
      </c>
      <c r="AB25" s="13">
        <v>149</v>
      </c>
      <c r="AE25" s="13">
        <v>0.83844516000000002</v>
      </c>
      <c r="AF25" s="13">
        <v>6.4918800000000002E-3</v>
      </c>
      <c r="AG25" s="13">
        <v>0.06</v>
      </c>
      <c r="AH25" s="13">
        <v>6</v>
      </c>
      <c r="AI25" s="13">
        <v>1</v>
      </c>
    </row>
    <row r="26" spans="1:35" x14ac:dyDescent="0.25">
      <c r="A26" s="9">
        <v>50</v>
      </c>
      <c r="B26" s="11">
        <v>0.55140299999999998</v>
      </c>
      <c r="F26" s="11">
        <v>90</v>
      </c>
      <c r="G26" s="11">
        <v>0.78581500000000004</v>
      </c>
      <c r="H26" s="3"/>
      <c r="I26" s="3"/>
      <c r="J26" s="6"/>
      <c r="K26" s="6">
        <v>6</v>
      </c>
      <c r="L26" s="11">
        <v>0.80529099999999998</v>
      </c>
      <c r="M26" s="6"/>
      <c r="N26" s="11"/>
      <c r="P26" s="11">
        <v>8</v>
      </c>
      <c r="Q26" s="11">
        <v>0.80415400000000004</v>
      </c>
      <c r="R26" s="3"/>
      <c r="S26" s="3"/>
      <c r="T26" s="12">
        <v>140</v>
      </c>
      <c r="U26" s="12">
        <v>0.83012799999999998</v>
      </c>
      <c r="X26" s="13">
        <v>1.0429829999999999E-2</v>
      </c>
      <c r="Y26" s="13">
        <v>0.83368434000000002</v>
      </c>
      <c r="Z26" s="13">
        <v>22</v>
      </c>
      <c r="AA26" s="13">
        <v>150</v>
      </c>
      <c r="AB26" s="13">
        <v>145</v>
      </c>
      <c r="AE26" s="13">
        <v>0.83841018</v>
      </c>
      <c r="AF26" s="13">
        <v>7.5605999999999998E-3</v>
      </c>
      <c r="AG26" s="13">
        <v>0.11</v>
      </c>
      <c r="AH26" s="13">
        <v>5</v>
      </c>
      <c r="AI26" s="13">
        <v>2</v>
      </c>
    </row>
    <row r="27" spans="1:35" x14ac:dyDescent="0.25">
      <c r="F27" s="11">
        <v>100</v>
      </c>
      <c r="G27" s="11">
        <v>0.78508900000000004</v>
      </c>
      <c r="J27" s="6"/>
      <c r="K27" s="6">
        <v>7</v>
      </c>
      <c r="L27" s="11">
        <v>0.80676899999999996</v>
      </c>
      <c r="M27" s="6"/>
      <c r="N27" s="11"/>
      <c r="P27" s="11">
        <v>9</v>
      </c>
      <c r="Q27" s="11">
        <v>0.81011599999999995</v>
      </c>
      <c r="R27" s="3"/>
      <c r="S27" s="3"/>
      <c r="T27" s="12">
        <v>120</v>
      </c>
      <c r="U27" s="12">
        <v>0.83004</v>
      </c>
      <c r="X27" s="13">
        <v>7.94161E-3</v>
      </c>
      <c r="Y27" s="13">
        <v>0.83367469000000005</v>
      </c>
      <c r="Z27" s="13">
        <v>23</v>
      </c>
      <c r="AA27" s="13">
        <v>130</v>
      </c>
      <c r="AB27" s="13">
        <v>152</v>
      </c>
      <c r="AE27" s="13">
        <v>0.83839129999999995</v>
      </c>
      <c r="AF27" s="13">
        <v>7.3228199999999999E-3</v>
      </c>
      <c r="AG27" s="13">
        <v>0.21</v>
      </c>
      <c r="AH27" s="13">
        <v>2</v>
      </c>
      <c r="AI27" s="13">
        <v>4</v>
      </c>
    </row>
    <row r="28" spans="1:35" x14ac:dyDescent="0.25">
      <c r="F28" s="11">
        <v>110</v>
      </c>
      <c r="G28" s="11">
        <v>0.78527999999999998</v>
      </c>
      <c r="J28" s="6"/>
      <c r="K28" s="6">
        <v>8</v>
      </c>
      <c r="L28" s="11">
        <v>0.80963200000000002</v>
      </c>
      <c r="M28" s="6"/>
      <c r="N28" s="11"/>
      <c r="P28" s="11">
        <v>10</v>
      </c>
      <c r="Q28" s="11">
        <v>0.80638299999999996</v>
      </c>
      <c r="T28" s="12">
        <v>160</v>
      </c>
      <c r="U28" s="12">
        <v>0.829766</v>
      </c>
      <c r="X28" s="13">
        <v>8.4290300000000005E-3</v>
      </c>
      <c r="Y28" s="13">
        <v>0.83367068</v>
      </c>
      <c r="Z28" s="13">
        <v>23</v>
      </c>
      <c r="AA28" s="13">
        <v>130</v>
      </c>
      <c r="AB28" s="13">
        <v>146</v>
      </c>
      <c r="AE28" s="13">
        <v>0.83832434</v>
      </c>
      <c r="AF28" s="13">
        <v>6.7085799999999996E-3</v>
      </c>
      <c r="AG28" s="13">
        <v>0.06</v>
      </c>
      <c r="AH28" s="13">
        <v>6</v>
      </c>
      <c r="AI28" s="13">
        <v>4</v>
      </c>
    </row>
    <row r="29" spans="1:35" x14ac:dyDescent="0.25">
      <c r="F29" s="11">
        <v>120</v>
      </c>
      <c r="G29" s="11">
        <v>0.78500599999999998</v>
      </c>
      <c r="J29" s="6"/>
      <c r="K29" s="6">
        <v>9</v>
      </c>
      <c r="L29" s="11">
        <v>0.813639</v>
      </c>
      <c r="M29" s="6"/>
      <c r="N29" s="11"/>
      <c r="P29" s="11">
        <v>11</v>
      </c>
      <c r="Q29" s="11">
        <v>0.81050800000000001</v>
      </c>
      <c r="T29" s="12">
        <v>110</v>
      </c>
      <c r="U29" s="12">
        <v>0.82922700000000005</v>
      </c>
      <c r="X29" s="13">
        <v>7.7992699999999996E-3</v>
      </c>
      <c r="Y29" s="13">
        <v>0.83367064999999996</v>
      </c>
      <c r="Z29" s="13">
        <v>23</v>
      </c>
      <c r="AA29" s="13">
        <v>170</v>
      </c>
      <c r="AB29" s="13">
        <v>148</v>
      </c>
      <c r="AE29" s="13">
        <v>0.83831498999999998</v>
      </c>
      <c r="AF29" s="13">
        <v>7.0722099999999998E-3</v>
      </c>
      <c r="AG29" s="13">
        <v>0.06</v>
      </c>
      <c r="AH29" s="13">
        <v>4</v>
      </c>
      <c r="AI29" s="13">
        <v>4</v>
      </c>
    </row>
    <row r="30" spans="1:35" x14ac:dyDescent="0.25">
      <c r="F30" s="11">
        <v>130</v>
      </c>
      <c r="G30" s="11">
        <v>0.78723600000000005</v>
      </c>
      <c r="J30" s="6"/>
      <c r="K30" s="6">
        <v>10</v>
      </c>
      <c r="L30" s="11">
        <v>0.81447599999999998</v>
      </c>
      <c r="M30" s="6"/>
      <c r="N30" s="11"/>
      <c r="P30" s="11">
        <v>12</v>
      </c>
      <c r="Q30" s="11">
        <v>0.81117300000000003</v>
      </c>
      <c r="T30" s="12">
        <v>100</v>
      </c>
      <c r="U30" s="12">
        <v>0.82899299999999998</v>
      </c>
      <c r="X30" s="13">
        <v>7.49149E-3</v>
      </c>
      <c r="Y30" s="13">
        <v>0.83364218000000001</v>
      </c>
      <c r="Z30" s="13">
        <v>24</v>
      </c>
      <c r="AA30" s="13">
        <v>190</v>
      </c>
      <c r="AB30" s="13">
        <v>148</v>
      </c>
      <c r="AE30" s="13">
        <v>0.83825910000000003</v>
      </c>
      <c r="AF30" s="13">
        <v>8.4176000000000008E-3</v>
      </c>
      <c r="AG30" s="13">
        <v>0.16</v>
      </c>
      <c r="AH30" s="13">
        <v>3</v>
      </c>
      <c r="AI30" s="13">
        <v>2</v>
      </c>
    </row>
    <row r="31" spans="1:35" x14ac:dyDescent="0.25">
      <c r="F31" s="11">
        <v>140</v>
      </c>
      <c r="G31" s="11">
        <v>0.78835900000000003</v>
      </c>
      <c r="J31" s="6"/>
      <c r="K31" s="6">
        <v>11</v>
      </c>
      <c r="L31" s="11">
        <v>0.81723299999999999</v>
      </c>
      <c r="M31" s="6"/>
      <c r="N31" s="11"/>
      <c r="P31" s="11">
        <v>13</v>
      </c>
      <c r="Q31" s="11">
        <v>0.81417700000000004</v>
      </c>
      <c r="T31" s="12">
        <v>80</v>
      </c>
      <c r="U31" s="12">
        <v>0.827901</v>
      </c>
      <c r="X31" s="13">
        <v>8.9912900000000007E-3</v>
      </c>
      <c r="Y31" s="13">
        <v>0.83363843999999998</v>
      </c>
      <c r="Z31" s="13">
        <v>23</v>
      </c>
      <c r="AA31" s="13">
        <v>180</v>
      </c>
      <c r="AB31" s="13">
        <v>152</v>
      </c>
      <c r="AE31" s="13">
        <v>0.83822426999999999</v>
      </c>
      <c r="AF31" s="13">
        <v>6.6707099999999998E-3</v>
      </c>
      <c r="AG31" s="13">
        <v>0.11</v>
      </c>
      <c r="AH31" s="13">
        <v>5</v>
      </c>
      <c r="AI31" s="13">
        <v>1</v>
      </c>
    </row>
    <row r="32" spans="1:35" x14ac:dyDescent="0.25">
      <c r="F32" s="11">
        <v>150</v>
      </c>
      <c r="G32" s="11">
        <v>0.78961300000000001</v>
      </c>
      <c r="J32" s="6"/>
      <c r="K32" s="6">
        <v>12</v>
      </c>
      <c r="L32" s="11">
        <v>0.82070200000000004</v>
      </c>
      <c r="M32" s="6"/>
      <c r="N32" s="11"/>
      <c r="P32" s="11">
        <v>14</v>
      </c>
      <c r="Q32" s="11">
        <v>0.81551899999999999</v>
      </c>
      <c r="T32" s="12">
        <v>90</v>
      </c>
      <c r="U32" s="12">
        <v>0.82789000000000001</v>
      </c>
      <c r="X32" s="13">
        <v>9.5473499999999996E-3</v>
      </c>
      <c r="Y32" s="13">
        <v>0.83362981999999997</v>
      </c>
      <c r="Z32" s="13">
        <v>22</v>
      </c>
      <c r="AA32" s="13">
        <v>130</v>
      </c>
      <c r="AB32" s="13">
        <v>153</v>
      </c>
      <c r="AE32" s="13">
        <v>0.83809343999999997</v>
      </c>
      <c r="AF32" s="13">
        <v>6.7888599999999999E-3</v>
      </c>
      <c r="AG32" s="13">
        <v>0.06</v>
      </c>
      <c r="AH32" s="13">
        <v>6</v>
      </c>
      <c r="AI32" s="13">
        <v>3</v>
      </c>
    </row>
    <row r="33" spans="6:35" x14ac:dyDescent="0.25">
      <c r="F33" s="5"/>
      <c r="J33" s="3"/>
      <c r="K33" s="3">
        <v>13</v>
      </c>
      <c r="L33" s="11">
        <v>0.82241500000000001</v>
      </c>
      <c r="M33" s="3"/>
      <c r="N33" s="11"/>
      <c r="P33" s="11">
        <v>15</v>
      </c>
      <c r="Q33" s="11">
        <v>0.81426500000000002</v>
      </c>
      <c r="T33" s="12">
        <v>70</v>
      </c>
      <c r="U33" s="12">
        <v>0.82708899999999996</v>
      </c>
      <c r="X33" s="13">
        <v>9.4436699999999995E-3</v>
      </c>
      <c r="Y33" s="13">
        <v>0.83362404999999995</v>
      </c>
      <c r="Z33" s="13">
        <v>23</v>
      </c>
      <c r="AA33" s="13">
        <v>130</v>
      </c>
      <c r="AB33" s="13">
        <v>153</v>
      </c>
      <c r="AE33" s="13">
        <v>0.83808185000000002</v>
      </c>
      <c r="AF33" s="13">
        <v>8.5338199999999993E-3</v>
      </c>
      <c r="AG33" s="13">
        <v>0.21</v>
      </c>
      <c r="AH33" s="13">
        <v>2</v>
      </c>
      <c r="AI33" s="13">
        <v>1</v>
      </c>
    </row>
    <row r="34" spans="6:35" x14ac:dyDescent="0.25">
      <c r="J34" s="3"/>
      <c r="K34" s="3">
        <v>14</v>
      </c>
      <c r="L34" s="11">
        <v>0.82401800000000003</v>
      </c>
      <c r="M34" s="3"/>
      <c r="N34" s="11"/>
      <c r="P34" s="11">
        <v>16</v>
      </c>
      <c r="Q34" s="11">
        <v>0.81631799999999999</v>
      </c>
      <c r="T34" s="12">
        <v>60</v>
      </c>
      <c r="U34" s="12">
        <v>0.82504900000000003</v>
      </c>
      <c r="X34" s="13">
        <v>9.05159E-3</v>
      </c>
      <c r="Y34" s="13">
        <v>0.83360709</v>
      </c>
      <c r="Z34" s="13">
        <v>22</v>
      </c>
      <c r="AA34" s="13">
        <v>180</v>
      </c>
      <c r="AB34" s="13">
        <v>152</v>
      </c>
      <c r="AE34" s="13">
        <v>0.83803879999999997</v>
      </c>
      <c r="AF34" s="13">
        <v>7.1382299999999997E-3</v>
      </c>
      <c r="AG34" s="13">
        <v>0.16</v>
      </c>
      <c r="AH34" s="13">
        <v>3</v>
      </c>
      <c r="AI34" s="13">
        <v>5</v>
      </c>
    </row>
    <row r="35" spans="6:35" x14ac:dyDescent="0.25">
      <c r="J35" s="3"/>
      <c r="K35" s="3">
        <v>15</v>
      </c>
      <c r="L35" s="11">
        <v>0.82339499999999999</v>
      </c>
      <c r="M35" s="3"/>
      <c r="N35" s="11"/>
      <c r="P35" s="11">
        <v>17</v>
      </c>
      <c r="Q35" s="11">
        <v>0.81445100000000004</v>
      </c>
      <c r="T35" s="12">
        <v>50</v>
      </c>
      <c r="U35" s="12">
        <v>0.82410000000000005</v>
      </c>
      <c r="X35" s="13">
        <v>8.3957200000000006E-3</v>
      </c>
      <c r="Y35" s="13">
        <v>0.83359079999999997</v>
      </c>
      <c r="Z35" s="13">
        <v>23</v>
      </c>
      <c r="AA35" s="13">
        <v>150</v>
      </c>
      <c r="AB35" s="13">
        <v>151</v>
      </c>
      <c r="AE35" s="13">
        <v>0.83800522</v>
      </c>
      <c r="AF35" s="13">
        <v>7.3694700000000004E-3</v>
      </c>
      <c r="AG35" s="13">
        <v>0.21</v>
      </c>
      <c r="AH35" s="13">
        <v>2</v>
      </c>
      <c r="AI35" s="13">
        <v>3</v>
      </c>
    </row>
    <row r="36" spans="6:35" x14ac:dyDescent="0.25">
      <c r="J36" s="3"/>
      <c r="K36" s="3">
        <v>16</v>
      </c>
      <c r="L36" s="11">
        <v>0.82346299999999995</v>
      </c>
      <c r="M36" s="3"/>
      <c r="N36" s="11"/>
      <c r="P36" s="11">
        <v>18</v>
      </c>
      <c r="Q36" s="11">
        <v>0.81580900000000001</v>
      </c>
      <c r="T36" s="12">
        <v>19</v>
      </c>
      <c r="U36" s="12">
        <v>0.81778899999999999</v>
      </c>
      <c r="X36" s="13">
        <v>8.0618400000000007E-3</v>
      </c>
      <c r="Y36" s="13">
        <v>0.83358960999999998</v>
      </c>
      <c r="Z36" s="13">
        <v>24</v>
      </c>
      <c r="AA36" s="13">
        <v>180</v>
      </c>
      <c r="AB36" s="13">
        <v>155</v>
      </c>
      <c r="AE36" s="13">
        <v>0.83791685999999999</v>
      </c>
      <c r="AF36" s="13">
        <v>7.0975400000000003E-3</v>
      </c>
      <c r="AG36" s="13">
        <v>0.16</v>
      </c>
      <c r="AH36" s="13">
        <v>3</v>
      </c>
      <c r="AI36" s="13">
        <v>4</v>
      </c>
    </row>
    <row r="37" spans="6:35" x14ac:dyDescent="0.25">
      <c r="J37" s="3"/>
      <c r="K37" s="3">
        <v>17</v>
      </c>
      <c r="L37" s="11">
        <v>0.826874</v>
      </c>
      <c r="M37" s="3"/>
      <c r="N37" s="3"/>
      <c r="P37" s="11">
        <v>19</v>
      </c>
      <c r="Q37" s="11">
        <v>0.81778899999999999</v>
      </c>
      <c r="T37" s="12">
        <v>16</v>
      </c>
      <c r="U37" s="12">
        <v>0.81631799999999999</v>
      </c>
      <c r="X37" s="13">
        <v>8.6333999999999994E-3</v>
      </c>
      <c r="Y37" s="13">
        <v>0.83358650999999995</v>
      </c>
      <c r="Z37" s="13">
        <v>24</v>
      </c>
      <c r="AA37" s="13">
        <v>130</v>
      </c>
      <c r="AB37" s="13">
        <v>145</v>
      </c>
      <c r="AE37" s="13">
        <v>0.83788158999999995</v>
      </c>
      <c r="AF37" s="13">
        <v>6.86828E-3</v>
      </c>
      <c r="AG37" s="13">
        <v>0.06</v>
      </c>
      <c r="AH37" s="13">
        <v>6</v>
      </c>
      <c r="AI37" s="13">
        <v>2</v>
      </c>
    </row>
    <row r="38" spans="6:35" x14ac:dyDescent="0.25">
      <c r="J38" s="3"/>
      <c r="K38" s="3">
        <v>18</v>
      </c>
      <c r="L38" s="11">
        <v>0.82600099999999999</v>
      </c>
      <c r="M38" s="3"/>
      <c r="N38" s="3"/>
      <c r="P38" s="10">
        <v>50</v>
      </c>
      <c r="Q38" s="11">
        <v>0.82410000000000005</v>
      </c>
      <c r="T38" s="12">
        <v>18</v>
      </c>
      <c r="U38" s="12">
        <v>0.81580900000000001</v>
      </c>
      <c r="X38" s="13">
        <v>8.8926700000000001E-3</v>
      </c>
      <c r="Y38" s="13">
        <v>0.83358184000000002</v>
      </c>
      <c r="Z38" s="13">
        <v>24</v>
      </c>
      <c r="AA38" s="13">
        <v>190</v>
      </c>
      <c r="AB38" s="13">
        <v>145</v>
      </c>
      <c r="AE38" s="13">
        <v>0.83778315999999997</v>
      </c>
      <c r="AF38" s="13">
        <v>6.5997299999999998E-3</v>
      </c>
      <c r="AG38" s="13">
        <v>0.11</v>
      </c>
      <c r="AH38" s="13">
        <v>5</v>
      </c>
      <c r="AI38" s="13">
        <v>5</v>
      </c>
    </row>
    <row r="39" spans="6:35" x14ac:dyDescent="0.25">
      <c r="J39" s="3"/>
      <c r="K39" s="3">
        <v>19</v>
      </c>
      <c r="L39" s="11">
        <v>0.82463399999999998</v>
      </c>
      <c r="M39" s="3"/>
      <c r="N39" s="3"/>
      <c r="P39" s="10">
        <v>60</v>
      </c>
      <c r="Q39" s="11">
        <v>0.82504900000000003</v>
      </c>
      <c r="T39" s="12">
        <v>14</v>
      </c>
      <c r="U39" s="12">
        <v>0.81551899999999999</v>
      </c>
      <c r="X39" s="13">
        <v>7.9997499999999999E-3</v>
      </c>
      <c r="Y39" s="13">
        <v>0.83357579999999998</v>
      </c>
      <c r="Z39" s="13">
        <v>21</v>
      </c>
      <c r="AA39" s="13">
        <v>150</v>
      </c>
      <c r="AB39" s="13">
        <v>154</v>
      </c>
      <c r="AE39" s="13">
        <v>0.83773956999999999</v>
      </c>
      <c r="AF39" s="13">
        <v>7.1423900000000002E-3</v>
      </c>
      <c r="AG39" s="13">
        <v>0.21</v>
      </c>
      <c r="AH39" s="13">
        <v>2</v>
      </c>
      <c r="AI39" s="13">
        <v>2</v>
      </c>
    </row>
    <row r="40" spans="6:35" x14ac:dyDescent="0.25">
      <c r="K40" s="8">
        <v>20</v>
      </c>
      <c r="L40" s="11">
        <v>0.82549700000000004</v>
      </c>
      <c r="P40" s="10">
        <v>70</v>
      </c>
      <c r="Q40" s="11">
        <v>0.82708899999999996</v>
      </c>
      <c r="T40" s="12">
        <v>17</v>
      </c>
      <c r="U40" s="12">
        <v>0.81445100000000004</v>
      </c>
      <c r="X40" s="13">
        <v>9.2143299999999997E-3</v>
      </c>
      <c r="Y40" s="13">
        <v>0.83357188999999998</v>
      </c>
      <c r="Z40" s="13">
        <v>24</v>
      </c>
      <c r="AA40" s="13">
        <v>150</v>
      </c>
      <c r="AB40" s="13">
        <v>150</v>
      </c>
      <c r="AE40" s="13">
        <v>0.83773048999999999</v>
      </c>
      <c r="AF40" s="13">
        <v>7.7519700000000004E-3</v>
      </c>
      <c r="AG40" s="13">
        <v>0.16</v>
      </c>
      <c r="AH40" s="13">
        <v>4</v>
      </c>
      <c r="AI40" s="13">
        <v>3</v>
      </c>
    </row>
    <row r="41" spans="6:35" x14ac:dyDescent="0.25">
      <c r="K41" s="8">
        <v>21</v>
      </c>
      <c r="L41" s="11">
        <v>0.82494800000000001</v>
      </c>
      <c r="P41" s="10">
        <v>80</v>
      </c>
      <c r="Q41" s="11">
        <v>0.827901</v>
      </c>
      <c r="T41" s="12">
        <v>15</v>
      </c>
      <c r="U41" s="12">
        <v>0.81426500000000002</v>
      </c>
      <c r="X41" s="13">
        <v>8.8734599999999997E-3</v>
      </c>
      <c r="Y41" s="13">
        <v>0.83354296000000005</v>
      </c>
      <c r="Z41" s="13">
        <v>24</v>
      </c>
      <c r="AA41" s="13">
        <v>150</v>
      </c>
      <c r="AB41" s="13">
        <v>154</v>
      </c>
      <c r="AE41" s="13">
        <v>0.83770696</v>
      </c>
      <c r="AF41" s="13">
        <v>7.1157399999999997E-3</v>
      </c>
      <c r="AG41" s="13">
        <v>0.16</v>
      </c>
      <c r="AH41" s="13">
        <v>2</v>
      </c>
      <c r="AI41" s="13">
        <v>1</v>
      </c>
    </row>
    <row r="42" spans="6:35" x14ac:dyDescent="0.25">
      <c r="K42" s="8">
        <v>22</v>
      </c>
      <c r="L42" s="11">
        <v>0.82682999999999995</v>
      </c>
      <c r="P42" s="10">
        <v>90</v>
      </c>
      <c r="Q42" s="11">
        <v>0.82789000000000001</v>
      </c>
      <c r="T42" s="12">
        <v>13</v>
      </c>
      <c r="U42" s="12">
        <v>0.81417700000000004</v>
      </c>
      <c r="X42" s="13">
        <v>7.4061999999999999E-3</v>
      </c>
      <c r="Y42" s="13">
        <v>0.83354198999999995</v>
      </c>
      <c r="Z42" s="13">
        <v>23</v>
      </c>
      <c r="AA42" s="13">
        <v>130</v>
      </c>
      <c r="AB42" s="13">
        <v>154</v>
      </c>
      <c r="AE42" s="13">
        <v>0.83758142999999996</v>
      </c>
      <c r="AF42" s="13">
        <v>7.55793E-3</v>
      </c>
      <c r="AG42" s="13">
        <v>0.16</v>
      </c>
      <c r="AH42" s="13">
        <v>2</v>
      </c>
      <c r="AI42" s="13">
        <v>2</v>
      </c>
    </row>
    <row r="43" spans="6:35" x14ac:dyDescent="0.25">
      <c r="K43" s="8">
        <v>23</v>
      </c>
      <c r="L43" s="11">
        <v>0.82644300000000004</v>
      </c>
      <c r="P43" s="10">
        <v>100</v>
      </c>
      <c r="Q43" s="11">
        <v>0.82899299999999998</v>
      </c>
      <c r="T43" s="12">
        <v>12</v>
      </c>
      <c r="U43" s="12">
        <v>0.81117300000000003</v>
      </c>
      <c r="X43" s="13">
        <v>9.7319599999999996E-3</v>
      </c>
      <c r="Y43" s="13">
        <v>0.83352826999999996</v>
      </c>
      <c r="Z43" s="13">
        <v>22</v>
      </c>
      <c r="AA43" s="13">
        <v>130</v>
      </c>
      <c r="AB43" s="13">
        <v>146</v>
      </c>
      <c r="AE43" s="13">
        <v>0.8374935</v>
      </c>
      <c r="AF43" s="13">
        <v>7.0764299999999999E-3</v>
      </c>
      <c r="AG43" s="13">
        <v>0.16</v>
      </c>
      <c r="AH43" s="13">
        <v>2</v>
      </c>
      <c r="AI43" s="13">
        <v>5</v>
      </c>
    </row>
    <row r="44" spans="6:35" x14ac:dyDescent="0.25">
      <c r="K44" s="8">
        <v>24</v>
      </c>
      <c r="L44" s="11">
        <v>0.82360599999999995</v>
      </c>
      <c r="P44" s="10">
        <v>110</v>
      </c>
      <c r="Q44" s="11">
        <v>0.82922700000000005</v>
      </c>
      <c r="T44" s="12">
        <v>11</v>
      </c>
      <c r="U44" s="12">
        <v>0.81050800000000001</v>
      </c>
      <c r="X44" s="13">
        <v>8.9564399999999995E-3</v>
      </c>
      <c r="Y44" s="13">
        <v>0.83352225999999996</v>
      </c>
      <c r="Z44" s="13">
        <v>24</v>
      </c>
      <c r="AA44" s="13">
        <v>130</v>
      </c>
      <c r="AB44" s="13">
        <v>148</v>
      </c>
      <c r="AE44" s="13">
        <v>0.83739467000000001</v>
      </c>
      <c r="AF44" s="13">
        <v>6.9623000000000003E-3</v>
      </c>
      <c r="AG44" s="13">
        <v>0.16</v>
      </c>
      <c r="AH44" s="13">
        <v>3</v>
      </c>
      <c r="AI44" s="13">
        <v>1</v>
      </c>
    </row>
    <row r="45" spans="6:35" x14ac:dyDescent="0.25">
      <c r="K45" s="8">
        <v>25</v>
      </c>
      <c r="L45" s="11">
        <v>0.82034200000000002</v>
      </c>
      <c r="P45" s="10">
        <v>120</v>
      </c>
      <c r="Q45" s="11">
        <v>0.83004</v>
      </c>
      <c r="T45" s="12">
        <v>9</v>
      </c>
      <c r="U45" s="12">
        <v>0.81011599999999995</v>
      </c>
      <c r="X45" s="13">
        <v>9.0145299999999998E-3</v>
      </c>
      <c r="Y45" s="13">
        <v>0.83352221000000004</v>
      </c>
      <c r="Z45" s="13">
        <v>24</v>
      </c>
      <c r="AA45" s="13">
        <v>190</v>
      </c>
      <c r="AB45" s="13">
        <v>153</v>
      </c>
      <c r="AE45" s="13">
        <v>0.83738904000000003</v>
      </c>
      <c r="AF45" s="13">
        <v>8.0172300000000002E-3</v>
      </c>
      <c r="AG45" s="13">
        <v>0.16</v>
      </c>
      <c r="AH45" s="13">
        <v>4</v>
      </c>
      <c r="AI45" s="13">
        <v>2</v>
      </c>
    </row>
    <row r="46" spans="6:35" x14ac:dyDescent="0.25">
      <c r="K46" s="8">
        <v>26</v>
      </c>
      <c r="L46" s="11">
        <v>0.82220000000000004</v>
      </c>
      <c r="M46" s="3"/>
      <c r="N46" s="3"/>
      <c r="P46" s="10">
        <v>130</v>
      </c>
      <c r="Q46" s="11">
        <v>0.83033699999999999</v>
      </c>
      <c r="T46" s="12">
        <v>10</v>
      </c>
      <c r="U46" s="12">
        <v>0.80638299999999996</v>
      </c>
      <c r="X46" s="13">
        <v>8.6551500000000003E-3</v>
      </c>
      <c r="Y46" s="13">
        <v>0.83352006999999995</v>
      </c>
      <c r="Z46" s="13">
        <v>24</v>
      </c>
      <c r="AA46" s="13">
        <v>180</v>
      </c>
      <c r="AB46" s="13">
        <v>147</v>
      </c>
      <c r="AE46" s="13">
        <v>0.83736354999999996</v>
      </c>
      <c r="AF46" s="13">
        <v>7.1401299999999997E-3</v>
      </c>
      <c r="AG46" s="13">
        <v>0.16</v>
      </c>
      <c r="AH46" s="13">
        <v>3</v>
      </c>
      <c r="AI46" s="13">
        <v>3</v>
      </c>
    </row>
    <row r="47" spans="6:35" x14ac:dyDescent="0.25">
      <c r="K47" s="8">
        <v>27</v>
      </c>
      <c r="L47" s="11">
        <v>0.81909100000000001</v>
      </c>
      <c r="P47" s="10">
        <v>140</v>
      </c>
      <c r="Q47" s="11">
        <v>0.83012799999999998</v>
      </c>
      <c r="T47" s="12">
        <v>6</v>
      </c>
      <c r="U47" s="12">
        <v>0.805952</v>
      </c>
      <c r="X47" s="13">
        <v>8.4428699999999999E-3</v>
      </c>
      <c r="Y47" s="13">
        <v>0.83350020999999996</v>
      </c>
      <c r="Z47" s="13">
        <v>22</v>
      </c>
      <c r="AA47" s="13">
        <v>130</v>
      </c>
      <c r="AB47" s="13">
        <v>151</v>
      </c>
      <c r="AE47" s="13">
        <v>0.83719242999999999</v>
      </c>
      <c r="AF47" s="13">
        <v>6.2207599999999997E-3</v>
      </c>
      <c r="AG47" s="13">
        <v>0.16</v>
      </c>
      <c r="AH47" s="13">
        <v>2</v>
      </c>
      <c r="AI47" s="13">
        <v>4</v>
      </c>
    </row>
    <row r="48" spans="6:35" x14ac:dyDescent="0.25">
      <c r="K48" s="8">
        <v>28</v>
      </c>
      <c r="L48" s="11">
        <v>0.81596599999999997</v>
      </c>
      <c r="P48" s="10">
        <v>150</v>
      </c>
      <c r="Q48" s="11">
        <v>0.83158600000000005</v>
      </c>
      <c r="T48" s="12">
        <v>7</v>
      </c>
      <c r="U48" s="12">
        <v>0.80419200000000002</v>
      </c>
      <c r="X48" s="13">
        <v>8.80301E-3</v>
      </c>
      <c r="Y48" s="13">
        <v>0.83349410000000002</v>
      </c>
      <c r="Z48" s="13">
        <v>24</v>
      </c>
      <c r="AA48" s="13">
        <v>180</v>
      </c>
      <c r="AB48" s="13">
        <v>152</v>
      </c>
      <c r="AE48" s="13">
        <v>0.83692104</v>
      </c>
      <c r="AF48" s="13">
        <v>7.5289900000000002E-3</v>
      </c>
      <c r="AG48" s="13">
        <v>0.16</v>
      </c>
      <c r="AH48" s="13">
        <v>2</v>
      </c>
      <c r="AI48" s="13">
        <v>3</v>
      </c>
    </row>
    <row r="49" spans="10:35" x14ac:dyDescent="0.25">
      <c r="K49" s="8">
        <v>29</v>
      </c>
      <c r="L49" s="11">
        <v>0.813384</v>
      </c>
      <c r="P49" s="10">
        <v>160</v>
      </c>
      <c r="Q49" s="11">
        <v>0.829766</v>
      </c>
      <c r="T49" s="12">
        <v>8</v>
      </c>
      <c r="U49" s="12">
        <v>0.80415400000000004</v>
      </c>
      <c r="X49" s="13">
        <v>8.9477900000000006E-3</v>
      </c>
      <c r="Y49" s="13">
        <v>0.83348124000000001</v>
      </c>
      <c r="Z49" s="13">
        <v>23</v>
      </c>
      <c r="AA49" s="13">
        <v>190</v>
      </c>
      <c r="AB49" s="13">
        <v>154</v>
      </c>
      <c r="AE49" s="13">
        <v>0.83689351000000001</v>
      </c>
      <c r="AF49" s="13">
        <v>7.1586200000000001E-3</v>
      </c>
      <c r="AG49" s="13">
        <v>0.16</v>
      </c>
      <c r="AH49" s="13">
        <v>4</v>
      </c>
      <c r="AI49" s="13">
        <v>4</v>
      </c>
    </row>
    <row r="50" spans="10:35" x14ac:dyDescent="0.25">
      <c r="P50" s="10">
        <v>170</v>
      </c>
      <c r="Q50" s="11">
        <v>0.83066899999999999</v>
      </c>
      <c r="T50" s="12">
        <v>5</v>
      </c>
      <c r="U50" s="12">
        <v>0.80018299999999998</v>
      </c>
      <c r="X50" s="13">
        <v>8.7636699999999994E-3</v>
      </c>
      <c r="Y50" s="13">
        <v>0.83347344999999995</v>
      </c>
      <c r="Z50" s="13">
        <v>24</v>
      </c>
      <c r="AA50" s="13">
        <v>190</v>
      </c>
      <c r="AB50" s="13">
        <v>151</v>
      </c>
      <c r="AE50" s="13">
        <v>0.83688720999999999</v>
      </c>
      <c r="AF50" s="13">
        <v>6.2957899999999999E-3</v>
      </c>
      <c r="AG50" s="13">
        <v>0.11</v>
      </c>
      <c r="AH50" s="13">
        <v>2</v>
      </c>
      <c r="AI50" s="13">
        <v>4</v>
      </c>
    </row>
    <row r="51" spans="10:35" x14ac:dyDescent="0.25">
      <c r="P51" s="10">
        <v>180</v>
      </c>
      <c r="Q51" s="11">
        <v>0.83159499999999997</v>
      </c>
      <c r="T51" s="12">
        <v>4</v>
      </c>
      <c r="U51" s="12">
        <v>0.79468700000000003</v>
      </c>
      <c r="X51" s="13">
        <v>7.99944E-3</v>
      </c>
      <c r="Y51" s="13">
        <v>0.83347212999999998</v>
      </c>
      <c r="Z51" s="13">
        <v>21</v>
      </c>
      <c r="AA51" s="13">
        <v>130</v>
      </c>
      <c r="AB51" s="13">
        <v>152</v>
      </c>
      <c r="AE51" s="13">
        <v>0.83683795000000005</v>
      </c>
      <c r="AF51" s="13">
        <v>6.8633599999999998E-3</v>
      </c>
      <c r="AG51" s="13">
        <v>0.11</v>
      </c>
      <c r="AH51" s="13">
        <v>2</v>
      </c>
      <c r="AI51" s="13">
        <v>5</v>
      </c>
    </row>
    <row r="52" spans="10:35" x14ac:dyDescent="0.25">
      <c r="P52" s="10">
        <v>190</v>
      </c>
      <c r="Q52" s="11">
        <v>0.83116699999999999</v>
      </c>
      <c r="T52" s="12">
        <v>3</v>
      </c>
      <c r="U52" s="12">
        <v>0.79134300000000002</v>
      </c>
      <c r="X52" s="13">
        <v>8.1711800000000001E-3</v>
      </c>
      <c r="Y52" s="13">
        <v>0.83347013000000003</v>
      </c>
      <c r="Z52" s="13">
        <v>24</v>
      </c>
      <c r="AA52" s="13">
        <v>170</v>
      </c>
      <c r="AB52" s="13">
        <v>151</v>
      </c>
      <c r="AE52" s="13">
        <v>0.83680069000000001</v>
      </c>
      <c r="AF52" s="13">
        <v>6.0902400000000002E-3</v>
      </c>
      <c r="AG52" s="13">
        <v>0.11</v>
      </c>
      <c r="AH52" s="13">
        <v>6</v>
      </c>
      <c r="AI52" s="13">
        <v>2</v>
      </c>
    </row>
    <row r="53" spans="10:35" x14ac:dyDescent="0.25">
      <c r="T53" s="12">
        <v>2</v>
      </c>
      <c r="U53" s="12">
        <v>0.78961700000000001</v>
      </c>
      <c r="X53" s="13">
        <v>7.9834399999999996E-3</v>
      </c>
      <c r="Y53" s="13">
        <v>0.83346785999999995</v>
      </c>
      <c r="Z53" s="13">
        <v>21</v>
      </c>
      <c r="AA53" s="13">
        <v>130</v>
      </c>
      <c r="AB53" s="13">
        <v>155</v>
      </c>
      <c r="AE53" s="13">
        <v>0.83661280999999998</v>
      </c>
      <c r="AF53" s="13">
        <v>7.0571100000000001E-3</v>
      </c>
      <c r="AG53" s="13">
        <v>0.11</v>
      </c>
      <c r="AH53" s="13">
        <v>2</v>
      </c>
      <c r="AI53" s="13">
        <v>3</v>
      </c>
    </row>
    <row r="54" spans="10:35" x14ac:dyDescent="0.25">
      <c r="J54" s="1"/>
      <c r="K54" s="1"/>
      <c r="L54" s="1"/>
      <c r="M54" s="13"/>
      <c r="X54" s="13">
        <v>9.3329099999999998E-3</v>
      </c>
      <c r="Y54" s="13">
        <v>0.83345389000000003</v>
      </c>
      <c r="Z54" s="13">
        <v>22</v>
      </c>
      <c r="AA54" s="13">
        <v>150</v>
      </c>
      <c r="AB54" s="13">
        <v>154</v>
      </c>
      <c r="AE54" s="13">
        <v>0.8365534</v>
      </c>
      <c r="AF54" s="13">
        <v>7.7992399999999998E-3</v>
      </c>
      <c r="AG54" s="13">
        <v>0.21</v>
      </c>
      <c r="AH54" s="13">
        <v>3</v>
      </c>
      <c r="AI54" s="13">
        <v>5</v>
      </c>
    </row>
    <row r="55" spans="10:35" x14ac:dyDescent="0.25">
      <c r="J55" s="1"/>
      <c r="K55" s="1"/>
      <c r="L55" s="1"/>
      <c r="M55" s="1"/>
      <c r="X55" s="13">
        <v>8.2586900000000008E-3</v>
      </c>
      <c r="Y55" s="13">
        <v>0.83345015</v>
      </c>
      <c r="Z55" s="13">
        <v>23</v>
      </c>
      <c r="AA55" s="13">
        <v>130</v>
      </c>
      <c r="AB55" s="13">
        <v>151</v>
      </c>
      <c r="AE55" s="13">
        <v>0.83650115000000003</v>
      </c>
      <c r="AF55" s="13">
        <v>7.9614999999999998E-3</v>
      </c>
      <c r="AG55" s="13">
        <v>0.11</v>
      </c>
      <c r="AH55" s="13">
        <v>6</v>
      </c>
      <c r="AI55" s="13">
        <v>5</v>
      </c>
    </row>
    <row r="56" spans="10:35" x14ac:dyDescent="0.25">
      <c r="X56" s="13">
        <v>9.0781500000000001E-3</v>
      </c>
      <c r="Y56" s="13">
        <v>0.83344837000000005</v>
      </c>
      <c r="Z56" s="13">
        <v>21</v>
      </c>
      <c r="AA56" s="13">
        <v>150</v>
      </c>
      <c r="AB56" s="13">
        <v>147</v>
      </c>
      <c r="AE56" s="13">
        <v>0.83649024999999999</v>
      </c>
      <c r="AF56" s="13">
        <v>7.0245400000000001E-3</v>
      </c>
      <c r="AG56" s="13">
        <v>0.16</v>
      </c>
      <c r="AH56" s="13">
        <v>4</v>
      </c>
      <c r="AI56" s="13">
        <v>1</v>
      </c>
    </row>
    <row r="57" spans="10:35" x14ac:dyDescent="0.25">
      <c r="X57" s="13">
        <v>9.0892100000000003E-3</v>
      </c>
      <c r="Y57" s="13">
        <v>0.83340985000000001</v>
      </c>
      <c r="Z57" s="13">
        <v>24</v>
      </c>
      <c r="AA57" s="13">
        <v>130</v>
      </c>
      <c r="AB57" s="13">
        <v>155</v>
      </c>
      <c r="AE57" s="13">
        <v>0.83648025999999998</v>
      </c>
      <c r="AF57" s="13">
        <v>6.5790199999999997E-3</v>
      </c>
      <c r="AG57" s="13">
        <v>0.16</v>
      </c>
      <c r="AH57" s="13">
        <v>4</v>
      </c>
      <c r="AI57" s="13">
        <v>5</v>
      </c>
    </row>
    <row r="58" spans="10:35" x14ac:dyDescent="0.25">
      <c r="X58" s="13">
        <v>8.8243100000000001E-3</v>
      </c>
      <c r="Y58" s="13">
        <v>0.83339865999999996</v>
      </c>
      <c r="Z58" s="13">
        <v>22</v>
      </c>
      <c r="AA58" s="13">
        <v>150</v>
      </c>
      <c r="AB58" s="13">
        <v>146</v>
      </c>
      <c r="AE58" s="13">
        <v>0.83640906000000004</v>
      </c>
      <c r="AF58" s="13">
        <v>7.1516899999999996E-3</v>
      </c>
      <c r="AG58" s="13">
        <v>0.06</v>
      </c>
      <c r="AH58" s="13">
        <v>3</v>
      </c>
      <c r="AI58" s="13">
        <v>5</v>
      </c>
    </row>
    <row r="59" spans="10:35" x14ac:dyDescent="0.25">
      <c r="X59" s="13">
        <v>8.7936000000000004E-3</v>
      </c>
      <c r="Y59" s="13">
        <v>0.83338721000000004</v>
      </c>
      <c r="Z59" s="13">
        <v>23</v>
      </c>
      <c r="AA59" s="13">
        <v>170</v>
      </c>
      <c r="AB59" s="13">
        <v>150</v>
      </c>
      <c r="AE59" s="13">
        <v>0.83625293000000001</v>
      </c>
      <c r="AF59" s="13">
        <v>7.0113299999999996E-3</v>
      </c>
      <c r="AG59" s="13">
        <v>0.06</v>
      </c>
      <c r="AH59" s="13">
        <v>3</v>
      </c>
      <c r="AI59" s="13">
        <v>4</v>
      </c>
    </row>
    <row r="60" spans="10:35" x14ac:dyDescent="0.25">
      <c r="X60" s="13">
        <v>7.8477000000000009E-3</v>
      </c>
      <c r="Y60" s="13">
        <v>0.83338537000000001</v>
      </c>
      <c r="Z60" s="13">
        <v>24</v>
      </c>
      <c r="AA60" s="13">
        <v>130</v>
      </c>
      <c r="AB60" s="13">
        <v>149</v>
      </c>
      <c r="AE60" s="13">
        <v>0.83617501999999999</v>
      </c>
      <c r="AF60" s="13">
        <v>6.9794699999999998E-3</v>
      </c>
      <c r="AG60" s="13">
        <v>0.21</v>
      </c>
      <c r="AH60" s="13">
        <v>3</v>
      </c>
      <c r="AI60" s="13">
        <v>3</v>
      </c>
    </row>
    <row r="61" spans="10:35" x14ac:dyDescent="0.25">
      <c r="X61" s="13">
        <v>7.83382E-3</v>
      </c>
      <c r="Y61" s="13">
        <v>0.83338058000000004</v>
      </c>
      <c r="Z61" s="13">
        <v>23</v>
      </c>
      <c r="AA61" s="13">
        <v>130</v>
      </c>
      <c r="AB61" s="13">
        <v>148</v>
      </c>
      <c r="AE61" s="13">
        <v>0.83616002</v>
      </c>
      <c r="AF61" s="13">
        <v>5.9528999999999997E-3</v>
      </c>
      <c r="AG61" s="13">
        <v>0.11</v>
      </c>
      <c r="AH61" s="13">
        <v>6</v>
      </c>
      <c r="AI61" s="13">
        <v>3</v>
      </c>
    </row>
    <row r="62" spans="10:35" x14ac:dyDescent="0.25">
      <c r="X62" s="13">
        <v>8.4524600000000002E-3</v>
      </c>
      <c r="Y62" s="13">
        <v>0.83337901999999997</v>
      </c>
      <c r="Z62" s="13">
        <v>23</v>
      </c>
      <c r="AA62" s="13">
        <v>170</v>
      </c>
      <c r="AB62" s="13">
        <v>147</v>
      </c>
      <c r="AE62" s="13">
        <v>0.83614078999999997</v>
      </c>
      <c r="AF62" s="13">
        <v>6.5170000000000002E-3</v>
      </c>
      <c r="AG62" s="13">
        <v>0.11</v>
      </c>
      <c r="AH62" s="13">
        <v>2</v>
      </c>
      <c r="AI62" s="13">
        <v>1</v>
      </c>
    </row>
    <row r="63" spans="10:35" x14ac:dyDescent="0.25">
      <c r="X63" s="13">
        <v>8.6994399999999993E-3</v>
      </c>
      <c r="Y63" s="13">
        <v>0.83333805000000005</v>
      </c>
      <c r="Z63" s="13">
        <v>24</v>
      </c>
      <c r="AA63" s="13">
        <v>180</v>
      </c>
      <c r="AB63" s="13">
        <v>145</v>
      </c>
      <c r="AE63" s="13">
        <v>0.83608846999999997</v>
      </c>
      <c r="AF63" s="13">
        <v>6.8824200000000002E-3</v>
      </c>
      <c r="AG63" s="13">
        <v>0.11</v>
      </c>
      <c r="AH63" s="13">
        <v>2</v>
      </c>
      <c r="AI63" s="13">
        <v>2</v>
      </c>
    </row>
    <row r="64" spans="10:35" x14ac:dyDescent="0.25">
      <c r="X64" s="13">
        <v>9.6530799999999996E-3</v>
      </c>
      <c r="Y64" s="13">
        <v>0.83333097</v>
      </c>
      <c r="Z64" s="13">
        <v>22</v>
      </c>
      <c r="AA64" s="13">
        <v>130</v>
      </c>
      <c r="AB64" s="13">
        <v>147</v>
      </c>
      <c r="AE64" s="13">
        <v>0.83605483999999997</v>
      </c>
      <c r="AF64" s="13">
        <v>7.1290199999999998E-3</v>
      </c>
      <c r="AG64" s="13">
        <v>0.21</v>
      </c>
      <c r="AH64" s="13">
        <v>3</v>
      </c>
      <c r="AI64" s="13">
        <v>2</v>
      </c>
    </row>
    <row r="65" spans="24:35" x14ac:dyDescent="0.25">
      <c r="X65" s="13">
        <v>7.50638E-3</v>
      </c>
      <c r="Y65" s="13">
        <v>0.83331403000000004</v>
      </c>
      <c r="Z65" s="13">
        <v>24</v>
      </c>
      <c r="AA65" s="13">
        <v>130</v>
      </c>
      <c r="AB65" s="13">
        <v>150</v>
      </c>
      <c r="AE65" s="13">
        <v>0.83599318</v>
      </c>
      <c r="AF65" s="13">
        <v>6.7350800000000001E-3</v>
      </c>
      <c r="AG65" s="13">
        <v>0.06</v>
      </c>
      <c r="AH65" s="13">
        <v>3</v>
      </c>
      <c r="AI65" s="13">
        <v>3</v>
      </c>
    </row>
    <row r="66" spans="24:35" x14ac:dyDescent="0.25">
      <c r="X66" s="13">
        <v>8.1731300000000007E-3</v>
      </c>
      <c r="Y66" s="13">
        <v>0.83329036000000001</v>
      </c>
      <c r="Z66" s="13">
        <v>22</v>
      </c>
      <c r="AA66" s="13">
        <v>190</v>
      </c>
      <c r="AB66" s="13">
        <v>152</v>
      </c>
      <c r="AE66" s="13">
        <v>0.83584528999999996</v>
      </c>
      <c r="AF66" s="13">
        <v>6.9083800000000004E-3</v>
      </c>
      <c r="AG66" s="13">
        <v>0.06</v>
      </c>
      <c r="AH66" s="13">
        <v>3</v>
      </c>
      <c r="AI66" s="13">
        <v>2</v>
      </c>
    </row>
    <row r="67" spans="24:35" x14ac:dyDescent="0.25">
      <c r="X67" s="13">
        <v>8.7787799999999999E-3</v>
      </c>
      <c r="Y67" s="13">
        <v>0.83328952999999994</v>
      </c>
      <c r="Z67" s="13">
        <v>23</v>
      </c>
      <c r="AA67" s="13">
        <v>180</v>
      </c>
      <c r="AB67" s="13">
        <v>148</v>
      </c>
      <c r="AE67" s="13">
        <v>0.83576625000000004</v>
      </c>
      <c r="AF67" s="13">
        <v>7.7198299999999996E-3</v>
      </c>
      <c r="AG67" s="13">
        <v>0.21</v>
      </c>
      <c r="AH67" s="13">
        <v>3</v>
      </c>
      <c r="AI67" s="13">
        <v>1</v>
      </c>
    </row>
    <row r="68" spans="24:35" x14ac:dyDescent="0.25">
      <c r="X68" s="13">
        <v>7.7068299999999996E-3</v>
      </c>
      <c r="Y68" s="13">
        <v>0.83326444</v>
      </c>
      <c r="Z68" s="13">
        <v>21</v>
      </c>
      <c r="AA68" s="13">
        <v>150</v>
      </c>
      <c r="AB68" s="13">
        <v>146</v>
      </c>
      <c r="AE68" s="13">
        <v>0.83572117999999995</v>
      </c>
      <c r="AF68" s="13">
        <v>7.0097900000000001E-3</v>
      </c>
      <c r="AG68" s="13">
        <v>0.21</v>
      </c>
      <c r="AH68" s="13">
        <v>4</v>
      </c>
      <c r="AI68" s="13">
        <v>5</v>
      </c>
    </row>
    <row r="69" spans="24:35" x14ac:dyDescent="0.25">
      <c r="X69" s="13">
        <v>9.1037099999999992E-3</v>
      </c>
      <c r="Y69" s="13">
        <v>0.83325355000000001</v>
      </c>
      <c r="Z69" s="13">
        <v>21</v>
      </c>
      <c r="AA69" s="13">
        <v>130</v>
      </c>
      <c r="AB69" s="13">
        <v>153</v>
      </c>
      <c r="AE69" s="13">
        <v>0.83562904999999998</v>
      </c>
      <c r="AF69" s="13">
        <v>6.8832499999999996E-3</v>
      </c>
      <c r="AG69" s="13">
        <v>0.11</v>
      </c>
      <c r="AH69" s="13">
        <v>6</v>
      </c>
      <c r="AI69" s="13">
        <v>1</v>
      </c>
    </row>
    <row r="70" spans="24:35" x14ac:dyDescent="0.25">
      <c r="X70" s="13">
        <v>9.3930699999999999E-3</v>
      </c>
      <c r="Y70" s="13">
        <v>0.83324483000000005</v>
      </c>
      <c r="Z70" s="13">
        <v>23</v>
      </c>
      <c r="AA70" s="13">
        <v>150</v>
      </c>
      <c r="AB70" s="13">
        <v>147</v>
      </c>
      <c r="AE70" s="13">
        <v>0.83562491000000005</v>
      </c>
      <c r="AF70" s="13">
        <v>5.4242200000000004E-3</v>
      </c>
      <c r="AG70" s="13">
        <v>0.16</v>
      </c>
      <c r="AH70" s="13">
        <v>5</v>
      </c>
      <c r="AI70" s="13">
        <v>3</v>
      </c>
    </row>
    <row r="71" spans="24:35" x14ac:dyDescent="0.25">
      <c r="X71" s="13">
        <v>8.6972200000000003E-3</v>
      </c>
      <c r="Y71" s="13">
        <v>0.83323420999999998</v>
      </c>
      <c r="Z71" s="13">
        <v>22</v>
      </c>
      <c r="AA71" s="13">
        <v>170</v>
      </c>
      <c r="AB71" s="13">
        <v>149</v>
      </c>
      <c r="AE71" s="13">
        <v>0.83561247000000005</v>
      </c>
      <c r="AF71" s="13">
        <v>6.2812900000000001E-3</v>
      </c>
      <c r="AG71" s="13">
        <v>0.11</v>
      </c>
      <c r="AH71" s="13">
        <v>6</v>
      </c>
      <c r="AI71" s="13">
        <v>4</v>
      </c>
    </row>
    <row r="72" spans="24:35" x14ac:dyDescent="0.25">
      <c r="X72" s="13">
        <v>8.9177600000000003E-3</v>
      </c>
      <c r="Y72" s="13">
        <v>0.83322766999999998</v>
      </c>
      <c r="Z72" s="13">
        <v>23</v>
      </c>
      <c r="AA72" s="13">
        <v>130</v>
      </c>
      <c r="AB72" s="13">
        <v>149</v>
      </c>
      <c r="AE72" s="13">
        <v>0.83542801</v>
      </c>
      <c r="AF72" s="13">
        <v>6.78577E-3</v>
      </c>
      <c r="AG72" s="13">
        <v>0.06</v>
      </c>
      <c r="AH72" s="13">
        <v>3</v>
      </c>
      <c r="AI72" s="13">
        <v>1</v>
      </c>
    </row>
    <row r="73" spans="24:35" x14ac:dyDescent="0.25">
      <c r="X73" s="13">
        <v>8.4222399999999992E-3</v>
      </c>
      <c r="Y73" s="13">
        <v>0.83322702999999998</v>
      </c>
      <c r="Z73" s="13">
        <v>22</v>
      </c>
      <c r="AA73" s="13">
        <v>170</v>
      </c>
      <c r="AB73" s="13">
        <v>155</v>
      </c>
      <c r="AE73" s="13">
        <v>0.83524595000000001</v>
      </c>
      <c r="AF73" s="13">
        <v>8.3588499999999993E-3</v>
      </c>
      <c r="AG73" s="13">
        <v>0.16</v>
      </c>
      <c r="AH73" s="13">
        <v>5</v>
      </c>
      <c r="AI73" s="13">
        <v>5</v>
      </c>
    </row>
    <row r="74" spans="24:35" x14ac:dyDescent="0.25">
      <c r="X74" s="13">
        <v>8.7792900000000004E-3</v>
      </c>
      <c r="Y74" s="13">
        <v>0.83322417999999998</v>
      </c>
      <c r="Z74" s="13">
        <v>23</v>
      </c>
      <c r="AA74" s="13">
        <v>180</v>
      </c>
      <c r="AB74" s="13">
        <v>145</v>
      </c>
      <c r="AE74" s="13">
        <v>0.83508848999999996</v>
      </c>
      <c r="AF74" s="13">
        <v>7.3827500000000004E-3</v>
      </c>
      <c r="AG74" s="13">
        <v>0.21</v>
      </c>
      <c r="AH74" s="13">
        <v>3</v>
      </c>
      <c r="AI74" s="13">
        <v>4</v>
      </c>
    </row>
    <row r="75" spans="24:35" x14ac:dyDescent="0.25">
      <c r="X75" s="13">
        <v>8.5337399999999997E-3</v>
      </c>
      <c r="Y75" s="13">
        <v>0.83321297000000005</v>
      </c>
      <c r="Z75" s="13">
        <v>23</v>
      </c>
      <c r="AA75" s="13">
        <v>190</v>
      </c>
      <c r="AB75" s="13">
        <v>146</v>
      </c>
      <c r="AE75" s="13">
        <v>0.83469987000000001</v>
      </c>
      <c r="AF75" s="13">
        <v>6.9068599999999999E-3</v>
      </c>
      <c r="AG75" s="13">
        <v>0.16</v>
      </c>
      <c r="AH75" s="13">
        <v>5</v>
      </c>
      <c r="AI75" s="13">
        <v>1</v>
      </c>
    </row>
    <row r="76" spans="24:35" x14ac:dyDescent="0.25">
      <c r="X76" s="13">
        <v>9.2361800000000001E-3</v>
      </c>
      <c r="Y76" s="13">
        <v>0.83321243</v>
      </c>
      <c r="Z76" s="13">
        <v>24</v>
      </c>
      <c r="AA76" s="13">
        <v>130</v>
      </c>
      <c r="AB76" s="13">
        <v>151</v>
      </c>
      <c r="AE76" s="13">
        <v>0.83444492000000003</v>
      </c>
      <c r="AF76" s="13">
        <v>8.4401300000000005E-3</v>
      </c>
      <c r="AG76" s="13">
        <v>0.21</v>
      </c>
      <c r="AH76" s="13">
        <v>4</v>
      </c>
      <c r="AI76" s="13">
        <v>4</v>
      </c>
    </row>
    <row r="77" spans="24:35" x14ac:dyDescent="0.25">
      <c r="X77" s="13">
        <v>8.4174499999999999E-3</v>
      </c>
      <c r="Y77" s="13">
        <v>0.83320598000000001</v>
      </c>
      <c r="Z77" s="13">
        <v>23</v>
      </c>
      <c r="AA77" s="13">
        <v>130</v>
      </c>
      <c r="AB77" s="13">
        <v>145</v>
      </c>
      <c r="AE77" s="13">
        <v>0.83427804000000005</v>
      </c>
      <c r="AF77" s="13">
        <v>5.5109800000000004E-3</v>
      </c>
      <c r="AG77" s="13">
        <v>0.16</v>
      </c>
      <c r="AH77" s="13">
        <v>5</v>
      </c>
      <c r="AI77" s="13">
        <v>4</v>
      </c>
    </row>
    <row r="78" spans="24:35" x14ac:dyDescent="0.25">
      <c r="X78" s="13">
        <v>9.5445800000000004E-3</v>
      </c>
      <c r="Y78" s="13">
        <v>0.83319494000000005</v>
      </c>
      <c r="Z78" s="13">
        <v>22</v>
      </c>
      <c r="AA78" s="13">
        <v>130</v>
      </c>
      <c r="AB78" s="13">
        <v>154</v>
      </c>
      <c r="AE78" s="13">
        <v>0.83393866999999999</v>
      </c>
      <c r="AF78" s="13">
        <v>7.9656299999999996E-3</v>
      </c>
      <c r="AG78" s="13">
        <v>0.21</v>
      </c>
      <c r="AH78" s="13">
        <v>4</v>
      </c>
      <c r="AI78" s="13">
        <v>2</v>
      </c>
    </row>
    <row r="79" spans="24:35" x14ac:dyDescent="0.25">
      <c r="X79" s="13">
        <v>8.0116800000000002E-3</v>
      </c>
      <c r="Y79" s="13">
        <v>0.83318444999999997</v>
      </c>
      <c r="Z79" s="13">
        <v>23</v>
      </c>
      <c r="AA79" s="13">
        <v>150</v>
      </c>
      <c r="AB79" s="13">
        <v>154</v>
      </c>
      <c r="AE79" s="13">
        <v>0.83385054000000003</v>
      </c>
      <c r="AF79" s="13">
        <v>6.9856700000000002E-3</v>
      </c>
      <c r="AG79" s="13">
        <v>0.21</v>
      </c>
      <c r="AH79" s="13">
        <v>4</v>
      </c>
      <c r="AI79" s="13">
        <v>1</v>
      </c>
    </row>
    <row r="80" spans="24:35" x14ac:dyDescent="0.25">
      <c r="X80" s="13">
        <v>8.7093499999999994E-3</v>
      </c>
      <c r="Y80" s="13">
        <v>0.83316933999999998</v>
      </c>
      <c r="Z80" s="13">
        <v>23</v>
      </c>
      <c r="AA80" s="13">
        <v>190</v>
      </c>
      <c r="AB80" s="13">
        <v>153</v>
      </c>
      <c r="AE80" s="13">
        <v>0.8331364</v>
      </c>
      <c r="AF80" s="13">
        <v>6.0709199999999996E-3</v>
      </c>
      <c r="AG80" s="13">
        <v>0.16</v>
      </c>
      <c r="AH80" s="13">
        <v>5</v>
      </c>
      <c r="AI80" s="13">
        <v>2</v>
      </c>
    </row>
    <row r="81" spans="24:35" x14ac:dyDescent="0.25">
      <c r="X81" s="13">
        <v>9.2575299999999999E-3</v>
      </c>
      <c r="Y81" s="13">
        <v>0.83316484999999996</v>
      </c>
      <c r="Z81" s="13">
        <v>22</v>
      </c>
      <c r="AA81" s="13">
        <v>190</v>
      </c>
      <c r="AB81" s="13">
        <v>149</v>
      </c>
      <c r="AE81" s="13">
        <v>0.83291512000000001</v>
      </c>
      <c r="AF81" s="13">
        <v>7.1954799999999998E-3</v>
      </c>
      <c r="AG81" s="13">
        <v>0.21</v>
      </c>
      <c r="AH81" s="13">
        <v>4</v>
      </c>
      <c r="AI81" s="13">
        <v>3</v>
      </c>
    </row>
    <row r="82" spans="24:35" x14ac:dyDescent="0.25">
      <c r="X82" s="13">
        <v>8.4349500000000001E-3</v>
      </c>
      <c r="Y82" s="13">
        <v>0.83316473000000002</v>
      </c>
      <c r="Z82" s="13">
        <v>24</v>
      </c>
      <c r="AA82" s="13">
        <v>170</v>
      </c>
      <c r="AB82" s="13">
        <v>146</v>
      </c>
      <c r="AE82" s="13">
        <v>0.83249315000000002</v>
      </c>
      <c r="AF82" s="13">
        <v>7.42109E-3</v>
      </c>
      <c r="AG82" s="13">
        <v>0.16</v>
      </c>
      <c r="AH82" s="13">
        <v>6</v>
      </c>
      <c r="AI82" s="13">
        <v>3</v>
      </c>
    </row>
    <row r="83" spans="24:35" x14ac:dyDescent="0.25">
      <c r="X83" s="13">
        <v>9.1275100000000001E-3</v>
      </c>
      <c r="Y83" s="13">
        <v>0.83314507999999998</v>
      </c>
      <c r="Z83" s="13">
        <v>21</v>
      </c>
      <c r="AA83" s="13">
        <v>180</v>
      </c>
      <c r="AB83" s="13">
        <v>145</v>
      </c>
      <c r="AE83" s="13">
        <v>0.83228981000000002</v>
      </c>
      <c r="AF83" s="13">
        <v>7.1689099999999997E-3</v>
      </c>
      <c r="AG83" s="13">
        <v>0.21</v>
      </c>
      <c r="AH83" s="13">
        <v>5</v>
      </c>
      <c r="AI83" s="13">
        <v>5</v>
      </c>
    </row>
    <row r="84" spans="24:35" x14ac:dyDescent="0.25">
      <c r="X84" s="13">
        <v>8.6965400000000009E-3</v>
      </c>
      <c r="Y84" s="13">
        <v>0.83313996000000001</v>
      </c>
      <c r="Z84" s="13">
        <v>24</v>
      </c>
      <c r="AA84" s="13">
        <v>170</v>
      </c>
      <c r="AB84" s="13">
        <v>154</v>
      </c>
      <c r="AE84" s="13">
        <v>0.83226116999999999</v>
      </c>
      <c r="AF84" s="13">
        <v>7.3875199999999999E-3</v>
      </c>
      <c r="AG84" s="13">
        <v>0.21</v>
      </c>
      <c r="AH84" s="13">
        <v>5</v>
      </c>
      <c r="AI84" s="13">
        <v>4</v>
      </c>
    </row>
    <row r="85" spans="24:35" x14ac:dyDescent="0.25">
      <c r="X85" s="13">
        <v>8.6930600000000007E-3</v>
      </c>
      <c r="Y85" s="13">
        <v>0.83313488000000002</v>
      </c>
      <c r="Z85" s="13">
        <v>24</v>
      </c>
      <c r="AA85" s="13">
        <v>170</v>
      </c>
      <c r="AB85" s="13">
        <v>150</v>
      </c>
      <c r="AE85" s="13">
        <v>0.83215163999999997</v>
      </c>
      <c r="AF85" s="13">
        <v>7.0095399999999999E-3</v>
      </c>
      <c r="AG85" s="13">
        <v>0.16</v>
      </c>
      <c r="AH85" s="13">
        <v>6</v>
      </c>
      <c r="AI85" s="13">
        <v>5</v>
      </c>
    </row>
    <row r="86" spans="24:35" x14ac:dyDescent="0.25">
      <c r="X86" s="13">
        <v>8.1245599999999994E-3</v>
      </c>
      <c r="Y86" s="13">
        <v>0.83312792999999996</v>
      </c>
      <c r="Z86" s="13">
        <v>22</v>
      </c>
      <c r="AA86" s="13">
        <v>190</v>
      </c>
      <c r="AB86" s="13">
        <v>154</v>
      </c>
      <c r="AE86" s="13">
        <v>0.83203516</v>
      </c>
      <c r="AF86" s="13">
        <v>8.4505599999999993E-3</v>
      </c>
      <c r="AG86" s="13">
        <v>0.16</v>
      </c>
      <c r="AH86" s="13">
        <v>6</v>
      </c>
      <c r="AI86" s="13">
        <v>2</v>
      </c>
    </row>
    <row r="87" spans="24:35" x14ac:dyDescent="0.25">
      <c r="X87" s="13">
        <v>8.1279200000000003E-3</v>
      </c>
      <c r="Y87" s="13">
        <v>0.83312744999999999</v>
      </c>
      <c r="Z87" s="13">
        <v>24</v>
      </c>
      <c r="AA87" s="13">
        <v>190</v>
      </c>
      <c r="AB87" s="13">
        <v>147</v>
      </c>
      <c r="AE87" s="13">
        <v>0.83194520000000005</v>
      </c>
      <c r="AF87" s="13">
        <v>7.6628199999999999E-3</v>
      </c>
      <c r="AG87" s="13">
        <v>0.16</v>
      </c>
      <c r="AH87" s="13">
        <v>6</v>
      </c>
      <c r="AI87" s="13">
        <v>1</v>
      </c>
    </row>
    <row r="88" spans="24:35" x14ac:dyDescent="0.25">
      <c r="X88" s="13">
        <v>8.3360199999999995E-3</v>
      </c>
      <c r="Y88" s="13">
        <v>0.83312436000000001</v>
      </c>
      <c r="Z88" s="13">
        <v>24</v>
      </c>
      <c r="AA88" s="13">
        <v>170</v>
      </c>
      <c r="AB88" s="13">
        <v>148</v>
      </c>
      <c r="AE88" s="13">
        <v>0.83182467000000004</v>
      </c>
      <c r="AF88" s="13">
        <v>8.6355400000000006E-3</v>
      </c>
      <c r="AG88" s="13">
        <v>0.16</v>
      </c>
      <c r="AH88" s="13">
        <v>6</v>
      </c>
      <c r="AI88" s="13">
        <v>4</v>
      </c>
    </row>
    <row r="89" spans="24:35" x14ac:dyDescent="0.25">
      <c r="X89" s="13">
        <v>7.4928800000000004E-3</v>
      </c>
      <c r="Y89" s="13">
        <v>0.83312330000000001</v>
      </c>
      <c r="Z89" s="13">
        <v>24</v>
      </c>
      <c r="AA89" s="13">
        <v>130</v>
      </c>
      <c r="AB89" s="13">
        <v>152</v>
      </c>
      <c r="AE89" s="13">
        <v>0.83096466000000002</v>
      </c>
      <c r="AF89" s="13">
        <v>9.5776699999999999E-3</v>
      </c>
      <c r="AG89" s="13">
        <v>0.21</v>
      </c>
      <c r="AH89" s="13">
        <v>5</v>
      </c>
      <c r="AI89" s="13">
        <v>1</v>
      </c>
    </row>
    <row r="90" spans="24:35" x14ac:dyDescent="0.25">
      <c r="X90" s="13">
        <v>8.7171100000000001E-3</v>
      </c>
      <c r="Y90" s="13">
        <v>0.83312167000000004</v>
      </c>
      <c r="Z90" s="13">
        <v>23</v>
      </c>
      <c r="AA90" s="13">
        <v>180</v>
      </c>
      <c r="AB90" s="13">
        <v>149</v>
      </c>
      <c r="AE90" s="13">
        <v>0.83086413000000003</v>
      </c>
      <c r="AF90" s="13">
        <v>6.4633900000000003E-3</v>
      </c>
      <c r="AG90" s="13">
        <v>0.06</v>
      </c>
      <c r="AH90" s="13">
        <v>2</v>
      </c>
      <c r="AI90" s="13">
        <v>1</v>
      </c>
    </row>
    <row r="91" spans="24:35" x14ac:dyDescent="0.25">
      <c r="X91" s="13">
        <v>9.26336E-3</v>
      </c>
      <c r="Y91" s="13">
        <v>0.83310512999999997</v>
      </c>
      <c r="Z91" s="13">
        <v>23</v>
      </c>
      <c r="AA91" s="13">
        <v>180</v>
      </c>
      <c r="AB91" s="13">
        <v>147</v>
      </c>
      <c r="AE91" s="13">
        <v>0.83085275000000003</v>
      </c>
      <c r="AF91" s="13">
        <v>6.1159500000000002E-3</v>
      </c>
      <c r="AG91" s="13">
        <v>0.06</v>
      </c>
      <c r="AH91" s="13">
        <v>2</v>
      </c>
      <c r="AI91" s="13">
        <v>2</v>
      </c>
    </row>
    <row r="92" spans="24:35" x14ac:dyDescent="0.25">
      <c r="X92" s="13">
        <v>7.7519599999999996E-3</v>
      </c>
      <c r="Y92" s="13">
        <v>0.83308441</v>
      </c>
      <c r="Z92" s="13">
        <v>22</v>
      </c>
      <c r="AA92" s="13">
        <v>180</v>
      </c>
      <c r="AB92" s="13">
        <v>150</v>
      </c>
      <c r="AE92" s="13">
        <v>0.83071813000000005</v>
      </c>
      <c r="AF92" s="13">
        <v>6.5009300000000003E-3</v>
      </c>
      <c r="AG92" s="13">
        <v>0.06</v>
      </c>
      <c r="AH92" s="13">
        <v>2</v>
      </c>
      <c r="AI92" s="13">
        <v>4</v>
      </c>
    </row>
    <row r="93" spans="24:35" x14ac:dyDescent="0.25">
      <c r="X93" s="13">
        <v>8.9594099999999992E-3</v>
      </c>
      <c r="Y93" s="13">
        <v>0.83308375999999995</v>
      </c>
      <c r="Z93" s="13">
        <v>22</v>
      </c>
      <c r="AA93" s="13">
        <v>170</v>
      </c>
      <c r="AB93" s="13">
        <v>150</v>
      </c>
      <c r="AE93" s="13">
        <v>0.83071212999999999</v>
      </c>
      <c r="AF93" s="13">
        <v>6.4581400000000002E-3</v>
      </c>
      <c r="AG93" s="13">
        <v>0.06</v>
      </c>
      <c r="AH93" s="13">
        <v>2</v>
      </c>
      <c r="AI93" s="13">
        <v>5</v>
      </c>
    </row>
    <row r="94" spans="24:35" x14ac:dyDescent="0.25">
      <c r="X94" s="13">
        <v>8.9479599999999996E-3</v>
      </c>
      <c r="Y94" s="13">
        <v>0.83306838999999999</v>
      </c>
      <c r="Z94" s="13">
        <v>21</v>
      </c>
      <c r="AA94" s="13">
        <v>130</v>
      </c>
      <c r="AB94" s="13">
        <v>151</v>
      </c>
      <c r="AE94" s="13">
        <v>0.83065898000000005</v>
      </c>
      <c r="AF94" s="13">
        <v>6.6557600000000001E-3</v>
      </c>
      <c r="AG94" s="13">
        <v>0.06</v>
      </c>
      <c r="AH94" s="13">
        <v>2</v>
      </c>
      <c r="AI94" s="13">
        <v>3</v>
      </c>
    </row>
    <row r="95" spans="24:35" x14ac:dyDescent="0.25">
      <c r="X95" s="13">
        <v>8.2839899999999998E-3</v>
      </c>
      <c r="Y95" s="13">
        <v>0.83306798999999998</v>
      </c>
      <c r="Z95" s="13">
        <v>23</v>
      </c>
      <c r="AA95" s="13">
        <v>180</v>
      </c>
      <c r="AB95" s="13">
        <v>146</v>
      </c>
      <c r="AE95" s="13">
        <v>0.83049278999999998</v>
      </c>
      <c r="AF95" s="13">
        <v>7.7203100000000002E-3</v>
      </c>
      <c r="AG95" s="13">
        <v>0.21</v>
      </c>
      <c r="AH95" s="13">
        <v>5</v>
      </c>
      <c r="AI95" s="13">
        <v>2</v>
      </c>
    </row>
    <row r="96" spans="24:35" x14ac:dyDescent="0.25">
      <c r="X96" s="13">
        <v>9.3041800000000004E-3</v>
      </c>
      <c r="Y96" s="13">
        <v>0.83306707999999996</v>
      </c>
      <c r="Z96" s="13">
        <v>23</v>
      </c>
      <c r="AA96" s="13">
        <v>180</v>
      </c>
      <c r="AB96" s="13">
        <v>151</v>
      </c>
      <c r="AE96" s="13">
        <v>0.82989378000000003</v>
      </c>
      <c r="AF96" s="13">
        <v>5.8897300000000001E-3</v>
      </c>
      <c r="AG96" s="13">
        <v>0.21</v>
      </c>
      <c r="AH96" s="13">
        <v>5</v>
      </c>
      <c r="AI96" s="13">
        <v>3</v>
      </c>
    </row>
    <row r="97" spans="24:35" x14ac:dyDescent="0.25">
      <c r="X97" s="13">
        <v>8.3759400000000001E-3</v>
      </c>
      <c r="Y97" s="13">
        <v>0.83305649999999998</v>
      </c>
      <c r="Z97" s="13">
        <v>23</v>
      </c>
      <c r="AA97" s="13">
        <v>190</v>
      </c>
      <c r="AB97" s="13">
        <v>145</v>
      </c>
      <c r="AE97" s="13">
        <v>0.82834397000000004</v>
      </c>
      <c r="AF97" s="13">
        <v>7.91064E-3</v>
      </c>
      <c r="AG97" s="13">
        <v>0.21</v>
      </c>
      <c r="AH97" s="13">
        <v>6</v>
      </c>
      <c r="AI97" s="13">
        <v>4</v>
      </c>
    </row>
    <row r="98" spans="24:35" x14ac:dyDescent="0.25">
      <c r="X98" s="13">
        <v>8.8758699999999992E-3</v>
      </c>
      <c r="Y98" s="13">
        <v>0.83304785999999997</v>
      </c>
      <c r="Z98" s="13">
        <v>24</v>
      </c>
      <c r="AA98" s="13">
        <v>170</v>
      </c>
      <c r="AB98" s="13">
        <v>145</v>
      </c>
      <c r="AE98" s="13">
        <v>0.82763164</v>
      </c>
      <c r="AF98" s="13">
        <v>8.2355899999999992E-3</v>
      </c>
      <c r="AG98" s="13">
        <v>0.21</v>
      </c>
      <c r="AH98" s="13">
        <v>6</v>
      </c>
      <c r="AI98" s="13">
        <v>3</v>
      </c>
    </row>
    <row r="99" spans="24:35" x14ac:dyDescent="0.25">
      <c r="X99" s="13">
        <v>9.2288700000000001E-3</v>
      </c>
      <c r="Y99" s="13">
        <v>0.83304754999999997</v>
      </c>
      <c r="Z99" s="13">
        <v>24</v>
      </c>
      <c r="AA99" s="13">
        <v>190</v>
      </c>
      <c r="AB99" s="13">
        <v>149</v>
      </c>
      <c r="AE99" s="13">
        <v>0.82666697</v>
      </c>
      <c r="AF99" s="13">
        <v>9.4645600000000003E-3</v>
      </c>
      <c r="AG99" s="13">
        <v>0.21</v>
      </c>
      <c r="AH99" s="13">
        <v>6</v>
      </c>
      <c r="AI99" s="13">
        <v>5</v>
      </c>
    </row>
    <row r="100" spans="24:35" x14ac:dyDescent="0.25">
      <c r="X100" s="13">
        <v>9.7349700000000008E-3</v>
      </c>
      <c r="Y100" s="13">
        <v>0.83304493999999996</v>
      </c>
      <c r="Z100" s="13">
        <v>24</v>
      </c>
      <c r="AA100" s="13">
        <v>130</v>
      </c>
      <c r="AB100" s="13">
        <v>146</v>
      </c>
      <c r="AE100" s="13">
        <v>0.82620859000000002</v>
      </c>
      <c r="AF100" s="13">
        <v>6.7341199999999997E-3</v>
      </c>
      <c r="AG100" s="13">
        <v>0.01</v>
      </c>
      <c r="AH100" s="13">
        <v>6</v>
      </c>
      <c r="AI100" s="13">
        <v>5</v>
      </c>
    </row>
    <row r="101" spans="24:35" x14ac:dyDescent="0.25">
      <c r="X101" s="13">
        <v>8.3444399999999998E-3</v>
      </c>
      <c r="Y101" s="13">
        <v>0.83303695</v>
      </c>
      <c r="Z101" s="13">
        <v>24</v>
      </c>
      <c r="AA101" s="13">
        <v>170</v>
      </c>
      <c r="AB101" s="13">
        <v>149</v>
      </c>
      <c r="AE101" s="13">
        <v>0.82581375000000001</v>
      </c>
      <c r="AF101" s="13">
        <v>9.6983899999999994E-3</v>
      </c>
      <c r="AG101" s="13">
        <v>0.21</v>
      </c>
      <c r="AH101" s="13">
        <v>6</v>
      </c>
      <c r="AI101" s="13">
        <v>2</v>
      </c>
    </row>
    <row r="102" spans="24:35" x14ac:dyDescent="0.25">
      <c r="X102" s="13">
        <v>7.87793E-3</v>
      </c>
      <c r="Y102" s="13">
        <v>0.83302615000000002</v>
      </c>
      <c r="Z102" s="13">
        <v>22</v>
      </c>
      <c r="AA102" s="13">
        <v>150</v>
      </c>
      <c r="AB102" s="13">
        <v>149</v>
      </c>
      <c r="AE102" s="13">
        <v>0.82561055000000005</v>
      </c>
      <c r="AF102" s="13">
        <v>6.7235999999999997E-3</v>
      </c>
      <c r="AG102" s="13">
        <v>0.01</v>
      </c>
      <c r="AH102" s="13">
        <v>6</v>
      </c>
      <c r="AI102" s="13">
        <v>4</v>
      </c>
    </row>
    <row r="103" spans="24:35" x14ac:dyDescent="0.25">
      <c r="X103" s="13">
        <v>9.4632599999999994E-3</v>
      </c>
      <c r="Y103" s="13">
        <v>0.83302416000000001</v>
      </c>
      <c r="Z103" s="13">
        <v>24</v>
      </c>
      <c r="AA103" s="13">
        <v>150</v>
      </c>
      <c r="AB103" s="13">
        <v>148</v>
      </c>
      <c r="AE103" s="13">
        <v>0.82548942000000003</v>
      </c>
      <c r="AF103" s="13">
        <v>8.50274E-3</v>
      </c>
      <c r="AG103" s="13">
        <v>0.21</v>
      </c>
      <c r="AH103" s="13">
        <v>6</v>
      </c>
      <c r="AI103" s="13">
        <v>1</v>
      </c>
    </row>
    <row r="104" spans="24:35" x14ac:dyDescent="0.25">
      <c r="X104" s="13">
        <v>8.0829600000000001E-3</v>
      </c>
      <c r="Y104" s="13">
        <v>0.83301904999999998</v>
      </c>
      <c r="Z104" s="13">
        <v>22</v>
      </c>
      <c r="AA104" s="13">
        <v>150</v>
      </c>
      <c r="AB104" s="13">
        <v>147</v>
      </c>
      <c r="AE104" s="13">
        <v>0.82520351000000003</v>
      </c>
      <c r="AF104" s="13">
        <v>7.2884300000000003E-3</v>
      </c>
      <c r="AG104" s="13">
        <v>0.01</v>
      </c>
      <c r="AH104" s="13">
        <v>6</v>
      </c>
      <c r="AI104" s="13">
        <v>3</v>
      </c>
    </row>
    <row r="105" spans="24:35" x14ac:dyDescent="0.25">
      <c r="X105" s="13">
        <v>9.2324799999999995E-3</v>
      </c>
      <c r="Y105" s="13">
        <v>0.83301787999999999</v>
      </c>
      <c r="Z105" s="13">
        <v>23</v>
      </c>
      <c r="AA105" s="13">
        <v>150</v>
      </c>
      <c r="AB105" s="13">
        <v>148</v>
      </c>
      <c r="AE105" s="13">
        <v>0.82478907999999995</v>
      </c>
      <c r="AF105" s="13">
        <v>7.1130200000000003E-3</v>
      </c>
      <c r="AG105" s="13">
        <v>0.01</v>
      </c>
      <c r="AH105" s="13">
        <v>5</v>
      </c>
      <c r="AI105" s="13">
        <v>5</v>
      </c>
    </row>
    <row r="106" spans="24:35" x14ac:dyDescent="0.25">
      <c r="X106" s="13">
        <v>7.8696200000000008E-3</v>
      </c>
      <c r="Y106" s="13">
        <v>0.83300498000000001</v>
      </c>
      <c r="Z106" s="13">
        <v>24</v>
      </c>
      <c r="AA106" s="13">
        <v>130</v>
      </c>
      <c r="AB106" s="13">
        <v>147</v>
      </c>
      <c r="AE106" s="13">
        <v>0.82464793999999997</v>
      </c>
      <c r="AF106" s="13">
        <v>8.3321000000000003E-3</v>
      </c>
      <c r="AG106" s="13">
        <v>0.01</v>
      </c>
      <c r="AH106" s="13">
        <v>6</v>
      </c>
      <c r="AI106" s="13">
        <v>1</v>
      </c>
    </row>
    <row r="107" spans="24:35" x14ac:dyDescent="0.25">
      <c r="X107" s="13">
        <v>9.1245300000000005E-3</v>
      </c>
      <c r="Y107" s="13">
        <v>0.83299984999999999</v>
      </c>
      <c r="Z107" s="13">
        <v>24</v>
      </c>
      <c r="AA107" s="13">
        <v>130</v>
      </c>
      <c r="AB107" s="13">
        <v>153</v>
      </c>
      <c r="AE107" s="13">
        <v>0.82460566000000002</v>
      </c>
      <c r="AF107" s="13">
        <v>6.9872199999999997E-3</v>
      </c>
      <c r="AG107" s="13">
        <v>0.01</v>
      </c>
      <c r="AH107" s="13">
        <v>5</v>
      </c>
      <c r="AI107" s="13">
        <v>4</v>
      </c>
    </row>
    <row r="108" spans="24:35" x14ac:dyDescent="0.25">
      <c r="X108" s="13">
        <v>8.6134899999999997E-3</v>
      </c>
      <c r="Y108" s="13">
        <v>0.83299637000000004</v>
      </c>
      <c r="Z108" s="13">
        <v>22</v>
      </c>
      <c r="AA108" s="13">
        <v>180</v>
      </c>
      <c r="AB108" s="13">
        <v>151</v>
      </c>
      <c r="AE108" s="13">
        <v>0.82457301999999999</v>
      </c>
      <c r="AF108" s="13">
        <v>7.3045200000000001E-3</v>
      </c>
      <c r="AG108" s="13">
        <v>0.01</v>
      </c>
      <c r="AH108" s="13">
        <v>6</v>
      </c>
      <c r="AI108" s="13">
        <v>2</v>
      </c>
    </row>
    <row r="109" spans="24:35" x14ac:dyDescent="0.25">
      <c r="X109" s="13">
        <v>8.2883999999999996E-3</v>
      </c>
      <c r="Y109" s="13">
        <v>0.83299405999999998</v>
      </c>
      <c r="Z109" s="13">
        <v>23</v>
      </c>
      <c r="AA109" s="13">
        <v>190</v>
      </c>
      <c r="AB109" s="13">
        <v>147</v>
      </c>
      <c r="AE109" s="13">
        <v>0.82432358999999999</v>
      </c>
      <c r="AF109" s="13">
        <v>6.8221599999999999E-3</v>
      </c>
      <c r="AG109" s="13">
        <v>0.01</v>
      </c>
      <c r="AH109" s="13">
        <v>5</v>
      </c>
      <c r="AI109" s="13">
        <v>3</v>
      </c>
    </row>
    <row r="110" spans="24:35" x14ac:dyDescent="0.25">
      <c r="X110" s="13">
        <v>8.4330199999999994E-3</v>
      </c>
      <c r="Y110" s="13">
        <v>0.83298883000000001</v>
      </c>
      <c r="Z110" s="13">
        <v>21</v>
      </c>
      <c r="AA110" s="13">
        <v>180</v>
      </c>
      <c r="AB110" s="13">
        <v>151</v>
      </c>
      <c r="AE110" s="13">
        <v>0.82408265000000003</v>
      </c>
      <c r="AF110" s="13">
        <v>6.7713000000000001E-3</v>
      </c>
      <c r="AG110" s="13">
        <v>0.01</v>
      </c>
      <c r="AH110" s="13">
        <v>5</v>
      </c>
      <c r="AI110" s="13">
        <v>2</v>
      </c>
    </row>
    <row r="111" spans="24:35" x14ac:dyDescent="0.25">
      <c r="X111" s="13">
        <v>8.9264199999999991E-3</v>
      </c>
      <c r="Y111" s="13">
        <v>0.83297692000000001</v>
      </c>
      <c r="Z111" s="13">
        <v>23</v>
      </c>
      <c r="AA111" s="13">
        <v>180</v>
      </c>
      <c r="AB111" s="13">
        <v>155</v>
      </c>
      <c r="AE111" s="13">
        <v>0.82376053999999999</v>
      </c>
      <c r="AF111" s="13">
        <v>7.5892800000000003E-3</v>
      </c>
      <c r="AG111" s="13">
        <v>0.01</v>
      </c>
      <c r="AH111" s="13">
        <v>5</v>
      </c>
      <c r="AI111" s="13">
        <v>1</v>
      </c>
    </row>
    <row r="112" spans="24:35" x14ac:dyDescent="0.25">
      <c r="X112" s="13">
        <v>8.2874400000000001E-3</v>
      </c>
      <c r="Y112" s="13">
        <v>0.83297635999999997</v>
      </c>
      <c r="Z112" s="13">
        <v>23</v>
      </c>
      <c r="AA112" s="13">
        <v>180</v>
      </c>
      <c r="AB112" s="13">
        <v>154</v>
      </c>
      <c r="AE112" s="13">
        <v>0.82238699000000004</v>
      </c>
      <c r="AF112" s="13">
        <v>7.37625E-3</v>
      </c>
      <c r="AG112" s="13">
        <v>0.01</v>
      </c>
      <c r="AH112" s="13">
        <v>4</v>
      </c>
      <c r="AI112" s="13">
        <v>4</v>
      </c>
    </row>
    <row r="113" spans="24:35" x14ac:dyDescent="0.25">
      <c r="X113" s="13">
        <v>9.3268699999999993E-3</v>
      </c>
      <c r="Y113" s="13">
        <v>0.83292717000000005</v>
      </c>
      <c r="Z113" s="13">
        <v>24</v>
      </c>
      <c r="AA113" s="13">
        <v>190</v>
      </c>
      <c r="AB113" s="13">
        <v>152</v>
      </c>
      <c r="AE113" s="13">
        <v>0.82230694000000004</v>
      </c>
      <c r="AF113" s="13">
        <v>7.3892599999999999E-3</v>
      </c>
      <c r="AG113" s="13">
        <v>0.01</v>
      </c>
      <c r="AH113" s="13">
        <v>4</v>
      </c>
      <c r="AI113" s="13">
        <v>5</v>
      </c>
    </row>
    <row r="114" spans="24:35" x14ac:dyDescent="0.25">
      <c r="X114" s="13">
        <v>8.9289499999999997E-3</v>
      </c>
      <c r="Y114" s="13">
        <v>0.83292051</v>
      </c>
      <c r="Z114" s="13">
        <v>24</v>
      </c>
      <c r="AA114" s="13">
        <v>170</v>
      </c>
      <c r="AB114" s="13">
        <v>147</v>
      </c>
      <c r="AE114" s="13">
        <v>0.82226889999999997</v>
      </c>
      <c r="AF114" s="13">
        <v>7.6569000000000003E-3</v>
      </c>
      <c r="AG114" s="13">
        <v>0.01</v>
      </c>
      <c r="AH114" s="13">
        <v>4</v>
      </c>
      <c r="AI114" s="13">
        <v>3</v>
      </c>
    </row>
    <row r="115" spans="24:35" x14ac:dyDescent="0.25">
      <c r="X115" s="13">
        <v>8.9225099999999998E-3</v>
      </c>
      <c r="Y115" s="13">
        <v>0.83288421000000001</v>
      </c>
      <c r="Z115" s="13">
        <v>23</v>
      </c>
      <c r="AA115" s="13">
        <v>170</v>
      </c>
      <c r="AB115" s="13">
        <v>149</v>
      </c>
      <c r="AE115" s="13">
        <v>0.82180920999999996</v>
      </c>
      <c r="AF115" s="13">
        <v>7.6989700000000003E-3</v>
      </c>
      <c r="AG115" s="13">
        <v>0.01</v>
      </c>
      <c r="AH115" s="13">
        <v>4</v>
      </c>
      <c r="AI115" s="13">
        <v>1</v>
      </c>
    </row>
    <row r="116" spans="24:35" x14ac:dyDescent="0.25">
      <c r="X116" s="13">
        <v>8.5776800000000007E-3</v>
      </c>
      <c r="Y116" s="13">
        <v>0.83287348999999999</v>
      </c>
      <c r="Z116" s="13">
        <v>23</v>
      </c>
      <c r="AA116" s="13">
        <v>170</v>
      </c>
      <c r="AB116" s="13">
        <v>153</v>
      </c>
      <c r="AE116" s="13">
        <v>0.82173202000000001</v>
      </c>
      <c r="AF116" s="13">
        <v>7.8428899999999999E-3</v>
      </c>
      <c r="AG116" s="13">
        <v>0.01</v>
      </c>
      <c r="AH116" s="13">
        <v>4</v>
      </c>
      <c r="AI116" s="13">
        <v>2</v>
      </c>
    </row>
    <row r="117" spans="24:35" x14ac:dyDescent="0.25">
      <c r="X117" s="13">
        <v>8.9491299999999996E-3</v>
      </c>
      <c r="Y117" s="13">
        <v>0.83286501000000002</v>
      </c>
      <c r="Z117" s="13">
        <v>24</v>
      </c>
      <c r="AA117" s="13">
        <v>190</v>
      </c>
      <c r="AB117" s="13">
        <v>150</v>
      </c>
      <c r="AE117" s="13">
        <v>0.81500530000000004</v>
      </c>
      <c r="AF117" s="13">
        <v>7.9172800000000005E-3</v>
      </c>
      <c r="AG117" s="13">
        <v>0.01</v>
      </c>
      <c r="AH117" s="13">
        <v>3</v>
      </c>
      <c r="AI117" s="13">
        <v>5</v>
      </c>
    </row>
    <row r="118" spans="24:35" x14ac:dyDescent="0.25">
      <c r="X118" s="13">
        <v>9.1543000000000006E-3</v>
      </c>
      <c r="Y118" s="13">
        <v>0.83286110000000002</v>
      </c>
      <c r="Z118" s="13">
        <v>22</v>
      </c>
      <c r="AA118" s="13">
        <v>180</v>
      </c>
      <c r="AB118" s="13">
        <v>153</v>
      </c>
      <c r="AE118" s="13">
        <v>0.81455453</v>
      </c>
      <c r="AF118" s="13">
        <v>8.27139E-3</v>
      </c>
      <c r="AG118" s="13">
        <v>0.01</v>
      </c>
      <c r="AH118" s="13">
        <v>3</v>
      </c>
      <c r="AI118" s="13">
        <v>1</v>
      </c>
    </row>
    <row r="119" spans="24:35" x14ac:dyDescent="0.25">
      <c r="X119" s="13">
        <v>8.3449000000000006E-3</v>
      </c>
      <c r="Y119" s="13">
        <v>0.83285717999999997</v>
      </c>
      <c r="Z119" s="13">
        <v>21</v>
      </c>
      <c r="AA119" s="13">
        <v>170</v>
      </c>
      <c r="AB119" s="13">
        <v>149</v>
      </c>
      <c r="AE119" s="13">
        <v>0.81453746000000005</v>
      </c>
      <c r="AF119" s="13">
        <v>7.9245600000000006E-3</v>
      </c>
      <c r="AG119" s="13">
        <v>0.01</v>
      </c>
      <c r="AH119" s="13">
        <v>3</v>
      </c>
      <c r="AI119" s="13">
        <v>4</v>
      </c>
    </row>
    <row r="120" spans="24:35" x14ac:dyDescent="0.25">
      <c r="X120" s="13">
        <v>8.2812300000000005E-3</v>
      </c>
      <c r="Y120" s="13">
        <v>0.83285617000000001</v>
      </c>
      <c r="Z120" s="13">
        <v>21</v>
      </c>
      <c r="AA120" s="13">
        <v>170</v>
      </c>
      <c r="AB120" s="13">
        <v>151</v>
      </c>
      <c r="AE120" s="13">
        <v>0.81441368999999997</v>
      </c>
      <c r="AF120" s="13">
        <v>7.8637499999999992E-3</v>
      </c>
      <c r="AG120" s="13">
        <v>0.01</v>
      </c>
      <c r="AH120" s="13">
        <v>3</v>
      </c>
      <c r="AI120" s="13">
        <v>2</v>
      </c>
    </row>
    <row r="121" spans="24:35" x14ac:dyDescent="0.25">
      <c r="X121" s="13">
        <v>8.61548E-3</v>
      </c>
      <c r="Y121" s="13">
        <v>0.83284923</v>
      </c>
      <c r="Z121" s="13">
        <v>22</v>
      </c>
      <c r="AA121" s="13">
        <v>170</v>
      </c>
      <c r="AB121" s="13">
        <v>154</v>
      </c>
      <c r="AE121" s="13">
        <v>0.81436341000000001</v>
      </c>
      <c r="AF121" s="13">
        <v>8.0303700000000002E-3</v>
      </c>
      <c r="AG121" s="13">
        <v>0.01</v>
      </c>
      <c r="AH121" s="13">
        <v>3</v>
      </c>
      <c r="AI121" s="13">
        <v>3</v>
      </c>
    </row>
    <row r="122" spans="24:35" x14ac:dyDescent="0.25">
      <c r="X122" s="13">
        <v>9.4656199999999992E-3</v>
      </c>
      <c r="Y122" s="13">
        <v>0.83284760000000002</v>
      </c>
      <c r="Z122" s="13">
        <v>22</v>
      </c>
      <c r="AA122" s="13">
        <v>190</v>
      </c>
      <c r="AB122" s="13">
        <v>150</v>
      </c>
      <c r="AE122" s="13">
        <v>0.79472794000000002</v>
      </c>
      <c r="AF122" s="13">
        <v>9.3268799999999992E-3</v>
      </c>
      <c r="AG122" s="13">
        <v>0.01</v>
      </c>
      <c r="AH122" s="13">
        <v>2</v>
      </c>
      <c r="AI122" s="13">
        <v>4</v>
      </c>
    </row>
    <row r="123" spans="24:35" x14ac:dyDescent="0.25">
      <c r="X123" s="13">
        <v>7.6353899999999997E-3</v>
      </c>
      <c r="Y123" s="13">
        <v>0.83282177000000002</v>
      </c>
      <c r="Z123" s="13">
        <v>21</v>
      </c>
      <c r="AA123" s="13">
        <v>180</v>
      </c>
      <c r="AB123" s="13">
        <v>154</v>
      </c>
      <c r="AE123" s="13">
        <v>0.79472794000000002</v>
      </c>
      <c r="AF123" s="13">
        <v>9.3268799999999992E-3</v>
      </c>
      <c r="AG123" s="13">
        <v>0.01</v>
      </c>
      <c r="AH123" s="13">
        <v>2</v>
      </c>
      <c r="AI123" s="13">
        <v>5</v>
      </c>
    </row>
    <row r="124" spans="24:35" x14ac:dyDescent="0.25">
      <c r="X124" s="13">
        <v>7.4218499999999998E-3</v>
      </c>
      <c r="Y124" s="13">
        <v>0.83281625000000004</v>
      </c>
      <c r="Z124" s="13">
        <v>22</v>
      </c>
      <c r="AA124" s="13">
        <v>190</v>
      </c>
      <c r="AB124" s="13">
        <v>146</v>
      </c>
      <c r="AE124" s="13">
        <v>0.79456335</v>
      </c>
      <c r="AF124" s="13">
        <v>9.0624199999999999E-3</v>
      </c>
      <c r="AG124" s="13">
        <v>0.01</v>
      </c>
      <c r="AH124" s="13">
        <v>2</v>
      </c>
      <c r="AI124" s="13">
        <v>3</v>
      </c>
    </row>
    <row r="125" spans="24:35" x14ac:dyDescent="0.25">
      <c r="X125" s="13">
        <v>7.9182799999999998E-3</v>
      </c>
      <c r="Y125" s="13">
        <v>0.83281083</v>
      </c>
      <c r="Z125" s="13">
        <v>24</v>
      </c>
      <c r="AA125" s="13">
        <v>150</v>
      </c>
      <c r="AB125" s="13">
        <v>153</v>
      </c>
      <c r="AE125" s="13">
        <v>0.79417123999999994</v>
      </c>
      <c r="AF125" s="13">
        <v>9.1836299999999999E-3</v>
      </c>
      <c r="AG125" s="13">
        <v>0.01</v>
      </c>
      <c r="AH125" s="13">
        <v>2</v>
      </c>
      <c r="AI125" s="13">
        <v>1</v>
      </c>
    </row>
    <row r="126" spans="24:35" x14ac:dyDescent="0.25">
      <c r="X126" s="13">
        <v>8.9454500000000006E-3</v>
      </c>
      <c r="Y126" s="13">
        <v>0.83280757999999999</v>
      </c>
      <c r="Z126" s="13">
        <v>22</v>
      </c>
      <c r="AA126" s="13">
        <v>170</v>
      </c>
      <c r="AB126" s="13">
        <v>151</v>
      </c>
      <c r="AE126" s="13">
        <v>0.79408076000000005</v>
      </c>
      <c r="AF126" s="13">
        <v>9.0295900000000005E-3</v>
      </c>
      <c r="AG126" s="13">
        <v>0.01</v>
      </c>
      <c r="AH126" s="13">
        <v>2</v>
      </c>
      <c r="AI126" s="13">
        <v>2</v>
      </c>
    </row>
    <row r="127" spans="24:35" x14ac:dyDescent="0.25">
      <c r="X127" s="13">
        <v>9.4322E-3</v>
      </c>
      <c r="Y127" s="13">
        <v>0.83280131000000002</v>
      </c>
      <c r="Z127" s="13">
        <v>24</v>
      </c>
      <c r="AA127" s="13">
        <v>180</v>
      </c>
      <c r="AB127" s="13">
        <v>150</v>
      </c>
    </row>
    <row r="128" spans="24:35" x14ac:dyDescent="0.25">
      <c r="X128" s="13">
        <v>8.1110499999999999E-3</v>
      </c>
      <c r="Y128" s="13">
        <v>0.83279994999999996</v>
      </c>
      <c r="Z128" s="13">
        <v>24</v>
      </c>
      <c r="AA128" s="13">
        <v>180</v>
      </c>
      <c r="AB128" s="13">
        <v>153</v>
      </c>
    </row>
    <row r="129" spans="24:28" x14ac:dyDescent="0.25">
      <c r="X129" s="13">
        <v>9.5374599999999993E-3</v>
      </c>
      <c r="Y129" s="13">
        <v>0.83279387000000005</v>
      </c>
      <c r="Z129" s="13">
        <v>22</v>
      </c>
      <c r="AA129" s="13">
        <v>130</v>
      </c>
      <c r="AB129" s="13">
        <v>150</v>
      </c>
    </row>
    <row r="130" spans="24:28" x14ac:dyDescent="0.25">
      <c r="X130" s="13">
        <v>8.6958199999999999E-3</v>
      </c>
      <c r="Y130" s="13">
        <v>0.83277659000000004</v>
      </c>
      <c r="Z130" s="13">
        <v>23</v>
      </c>
      <c r="AA130" s="13">
        <v>150</v>
      </c>
      <c r="AB130" s="13">
        <v>149</v>
      </c>
    </row>
    <row r="131" spans="24:28" x14ac:dyDescent="0.25">
      <c r="X131" s="13">
        <v>8.3417400000000003E-3</v>
      </c>
      <c r="Y131" s="13">
        <v>0.83275776999999995</v>
      </c>
      <c r="Z131" s="13">
        <v>22</v>
      </c>
      <c r="AA131" s="13">
        <v>170</v>
      </c>
      <c r="AB131" s="13">
        <v>145</v>
      </c>
    </row>
    <row r="132" spans="24:28" x14ac:dyDescent="0.25">
      <c r="X132" s="13">
        <v>8.6260199999999999E-3</v>
      </c>
      <c r="Y132" s="13">
        <v>0.83275034000000003</v>
      </c>
      <c r="Z132" s="13">
        <v>20</v>
      </c>
      <c r="AA132" s="13">
        <v>170</v>
      </c>
      <c r="AB132" s="13">
        <v>146</v>
      </c>
    </row>
    <row r="133" spans="24:28" x14ac:dyDescent="0.25">
      <c r="X133" s="13">
        <v>9.4914700000000001E-3</v>
      </c>
      <c r="Y133" s="13">
        <v>0.83274842000000004</v>
      </c>
      <c r="Z133" s="13">
        <v>23</v>
      </c>
      <c r="AA133" s="13">
        <v>180</v>
      </c>
      <c r="AB133" s="13">
        <v>153</v>
      </c>
    </row>
    <row r="134" spans="24:28" x14ac:dyDescent="0.25">
      <c r="X134" s="13">
        <v>8.3519000000000006E-3</v>
      </c>
      <c r="Y134" s="13">
        <v>0.83274656999999996</v>
      </c>
      <c r="Z134" s="13">
        <v>22</v>
      </c>
      <c r="AA134" s="13">
        <v>180</v>
      </c>
      <c r="AB134" s="13">
        <v>146</v>
      </c>
    </row>
    <row r="135" spans="24:28" x14ac:dyDescent="0.25">
      <c r="X135" s="13">
        <v>9.1622000000000006E-3</v>
      </c>
      <c r="Y135" s="13">
        <v>0.83273452000000003</v>
      </c>
      <c r="Z135" s="13">
        <v>20</v>
      </c>
      <c r="AA135" s="13">
        <v>180</v>
      </c>
      <c r="AB135" s="13">
        <v>153</v>
      </c>
    </row>
    <row r="136" spans="24:28" x14ac:dyDescent="0.25">
      <c r="X136" s="13">
        <v>8.4094200000000008E-3</v>
      </c>
      <c r="Y136" s="13">
        <v>0.83272535999999997</v>
      </c>
      <c r="Z136" s="13">
        <v>22</v>
      </c>
      <c r="AA136" s="13">
        <v>150</v>
      </c>
      <c r="AB136" s="13">
        <v>155</v>
      </c>
    </row>
    <row r="137" spans="24:28" x14ac:dyDescent="0.25">
      <c r="X137" s="13">
        <v>8.7166199999999996E-3</v>
      </c>
      <c r="Y137" s="13">
        <v>0.83270427000000002</v>
      </c>
      <c r="Z137" s="13">
        <v>22</v>
      </c>
      <c r="AA137" s="13">
        <v>150</v>
      </c>
      <c r="AB137" s="13">
        <v>151</v>
      </c>
    </row>
    <row r="138" spans="24:28" x14ac:dyDescent="0.25">
      <c r="X138" s="13">
        <v>8.6335300000000004E-3</v>
      </c>
      <c r="Y138" s="13">
        <v>0.83267181000000001</v>
      </c>
      <c r="Z138" s="13">
        <v>22</v>
      </c>
      <c r="AA138" s="13">
        <v>180</v>
      </c>
      <c r="AB138" s="13">
        <v>148</v>
      </c>
    </row>
    <row r="139" spans="24:28" x14ac:dyDescent="0.25">
      <c r="X139" s="13">
        <v>9.3425999999999995E-3</v>
      </c>
      <c r="Y139" s="13">
        <v>0.83267078000000005</v>
      </c>
      <c r="Z139" s="13">
        <v>22</v>
      </c>
      <c r="AA139" s="13">
        <v>130</v>
      </c>
      <c r="AB139" s="13">
        <v>145</v>
      </c>
    </row>
    <row r="140" spans="24:28" x14ac:dyDescent="0.25">
      <c r="X140" s="13">
        <v>7.62482E-3</v>
      </c>
      <c r="Y140" s="13">
        <v>0.83265595000000003</v>
      </c>
      <c r="Z140" s="13">
        <v>22</v>
      </c>
      <c r="AA140" s="13">
        <v>170</v>
      </c>
      <c r="AB140" s="13">
        <v>146</v>
      </c>
    </row>
    <row r="141" spans="24:28" x14ac:dyDescent="0.25">
      <c r="X141" s="13">
        <v>7.5171999999999999E-3</v>
      </c>
      <c r="Y141" s="13">
        <v>0.83264945999999995</v>
      </c>
      <c r="Z141" s="13">
        <v>21</v>
      </c>
      <c r="AA141" s="13">
        <v>170</v>
      </c>
      <c r="AB141" s="13">
        <v>145</v>
      </c>
    </row>
    <row r="142" spans="24:28" x14ac:dyDescent="0.25">
      <c r="X142" s="13">
        <v>8.9245899999999996E-3</v>
      </c>
      <c r="Y142" s="13">
        <v>0.83260440999999996</v>
      </c>
      <c r="Z142" s="13">
        <v>23</v>
      </c>
      <c r="AA142" s="13">
        <v>150</v>
      </c>
      <c r="AB142" s="13">
        <v>152</v>
      </c>
    </row>
    <row r="143" spans="24:28" x14ac:dyDescent="0.25">
      <c r="X143" s="13">
        <v>8.0711600000000008E-3</v>
      </c>
      <c r="Y143" s="13">
        <v>0.83260372999999999</v>
      </c>
      <c r="Z143" s="13">
        <v>21</v>
      </c>
      <c r="AA143" s="13">
        <v>190</v>
      </c>
      <c r="AB143" s="13">
        <v>150</v>
      </c>
    </row>
    <row r="144" spans="24:28" x14ac:dyDescent="0.25">
      <c r="X144" s="13">
        <v>8.5921599999999997E-3</v>
      </c>
      <c r="Y144" s="13">
        <v>0.83260292000000002</v>
      </c>
      <c r="Z144" s="13">
        <v>23</v>
      </c>
      <c r="AA144" s="13">
        <v>190</v>
      </c>
      <c r="AB144" s="13">
        <v>152</v>
      </c>
    </row>
    <row r="145" spans="24:28" x14ac:dyDescent="0.25">
      <c r="X145" s="13">
        <v>8.0034600000000004E-3</v>
      </c>
      <c r="Y145" s="13">
        <v>0.83258854999999998</v>
      </c>
      <c r="Z145" s="13">
        <v>23</v>
      </c>
      <c r="AA145" s="13">
        <v>170</v>
      </c>
      <c r="AB145" s="13">
        <v>146</v>
      </c>
    </row>
    <row r="146" spans="24:28" x14ac:dyDescent="0.25">
      <c r="X146" s="13">
        <v>8.7113699999999995E-3</v>
      </c>
      <c r="Y146" s="13">
        <v>0.83257992999999997</v>
      </c>
      <c r="Z146" s="13">
        <v>23</v>
      </c>
      <c r="AA146" s="13">
        <v>190</v>
      </c>
      <c r="AB146" s="13">
        <v>150</v>
      </c>
    </row>
    <row r="147" spans="24:28" x14ac:dyDescent="0.25">
      <c r="X147" s="13">
        <v>7.8887999999999996E-3</v>
      </c>
      <c r="Y147" s="13">
        <v>0.83257727999999998</v>
      </c>
      <c r="Z147" s="13">
        <v>21</v>
      </c>
      <c r="AA147" s="13">
        <v>190</v>
      </c>
      <c r="AB147" s="13">
        <v>155</v>
      </c>
    </row>
    <row r="148" spans="24:28" x14ac:dyDescent="0.25">
      <c r="X148" s="13">
        <v>8.6270300000000008E-3</v>
      </c>
      <c r="Y148" s="13">
        <v>0.83257532000000001</v>
      </c>
      <c r="Z148" s="13">
        <v>21</v>
      </c>
      <c r="AA148" s="13">
        <v>170</v>
      </c>
      <c r="AB148" s="13">
        <v>155</v>
      </c>
    </row>
    <row r="149" spans="24:28" x14ac:dyDescent="0.25">
      <c r="X149" s="13">
        <v>9.8764200000000003E-3</v>
      </c>
      <c r="Y149" s="13">
        <v>0.83256613000000002</v>
      </c>
      <c r="Z149" s="13">
        <v>21</v>
      </c>
      <c r="AA149" s="13">
        <v>130</v>
      </c>
      <c r="AB149" s="13">
        <v>154</v>
      </c>
    </row>
    <row r="150" spans="24:28" x14ac:dyDescent="0.25">
      <c r="X150" s="13">
        <v>9.0053800000000003E-3</v>
      </c>
      <c r="Y150" s="13">
        <v>0.83256262000000003</v>
      </c>
      <c r="Z150" s="13">
        <v>21</v>
      </c>
      <c r="AA150" s="13">
        <v>150</v>
      </c>
      <c r="AB150" s="13">
        <v>151</v>
      </c>
    </row>
    <row r="151" spans="24:28" x14ac:dyDescent="0.25">
      <c r="X151" s="13">
        <v>7.6637600000000004E-3</v>
      </c>
      <c r="Y151" s="13">
        <v>0.83254930000000005</v>
      </c>
      <c r="Z151" s="13">
        <v>21</v>
      </c>
      <c r="AA151" s="13">
        <v>150</v>
      </c>
      <c r="AB151" s="13">
        <v>153</v>
      </c>
    </row>
    <row r="152" spans="24:28" x14ac:dyDescent="0.25">
      <c r="X152" s="13">
        <v>8.1638200000000005E-3</v>
      </c>
      <c r="Y152" s="13">
        <v>0.83254412</v>
      </c>
      <c r="Z152" s="13">
        <v>21</v>
      </c>
      <c r="AA152" s="13">
        <v>170</v>
      </c>
      <c r="AB152" s="13">
        <v>154</v>
      </c>
    </row>
    <row r="153" spans="24:28" x14ac:dyDescent="0.25">
      <c r="X153" s="13">
        <v>8.2356900000000004E-3</v>
      </c>
      <c r="Y153" s="13">
        <v>0.83250356999999997</v>
      </c>
      <c r="Z153" s="13">
        <v>21</v>
      </c>
      <c r="AA153" s="13">
        <v>130</v>
      </c>
      <c r="AB153" s="13">
        <v>150</v>
      </c>
    </row>
    <row r="154" spans="24:28" x14ac:dyDescent="0.25">
      <c r="X154" s="13">
        <v>8.7844299999999993E-3</v>
      </c>
      <c r="Y154" s="13">
        <v>0.83249499000000005</v>
      </c>
      <c r="Z154" s="13">
        <v>22</v>
      </c>
      <c r="AA154" s="13">
        <v>170</v>
      </c>
      <c r="AB154" s="13">
        <v>153</v>
      </c>
    </row>
    <row r="155" spans="24:28" x14ac:dyDescent="0.25">
      <c r="X155" s="13">
        <v>8.0850999999999996E-3</v>
      </c>
      <c r="Y155" s="13">
        <v>0.83249054</v>
      </c>
      <c r="Z155" s="13">
        <v>21</v>
      </c>
      <c r="AA155" s="13">
        <v>170</v>
      </c>
      <c r="AB155" s="13">
        <v>153</v>
      </c>
    </row>
    <row r="156" spans="24:28" x14ac:dyDescent="0.25">
      <c r="X156" s="13">
        <v>8.7965000000000005E-3</v>
      </c>
      <c r="Y156" s="13">
        <v>0.83249030999999996</v>
      </c>
      <c r="Z156" s="13">
        <v>21</v>
      </c>
      <c r="AA156" s="13">
        <v>170</v>
      </c>
      <c r="AB156" s="13">
        <v>148</v>
      </c>
    </row>
    <row r="157" spans="24:28" x14ac:dyDescent="0.25">
      <c r="X157" s="13">
        <v>8.1690100000000009E-3</v>
      </c>
      <c r="Y157" s="13">
        <v>0.83248354999999996</v>
      </c>
      <c r="Z157" s="13">
        <v>22</v>
      </c>
      <c r="AA157" s="13">
        <v>190</v>
      </c>
      <c r="AB157" s="13">
        <v>148</v>
      </c>
    </row>
    <row r="158" spans="24:28" x14ac:dyDescent="0.25">
      <c r="X158" s="13">
        <v>7.6907099999999999E-3</v>
      </c>
      <c r="Y158" s="13">
        <v>0.83248250999999995</v>
      </c>
      <c r="Z158" s="13">
        <v>23</v>
      </c>
      <c r="AA158" s="13">
        <v>150</v>
      </c>
      <c r="AB158" s="13">
        <v>155</v>
      </c>
    </row>
    <row r="159" spans="24:28" x14ac:dyDescent="0.25">
      <c r="X159" s="13">
        <v>8.5635399999999997E-3</v>
      </c>
      <c r="Y159" s="13">
        <v>0.83246752999999996</v>
      </c>
      <c r="Z159" s="13">
        <v>22</v>
      </c>
      <c r="AA159" s="13">
        <v>190</v>
      </c>
      <c r="AB159" s="13">
        <v>155</v>
      </c>
    </row>
    <row r="160" spans="24:28" x14ac:dyDescent="0.25">
      <c r="X160" s="13">
        <v>8.4690900000000003E-3</v>
      </c>
      <c r="Y160" s="13">
        <v>0.83246732999999995</v>
      </c>
      <c r="Z160" s="13">
        <v>21</v>
      </c>
      <c r="AA160" s="13">
        <v>150</v>
      </c>
      <c r="AB160" s="13">
        <v>148</v>
      </c>
    </row>
    <row r="161" spans="24:28" x14ac:dyDescent="0.25">
      <c r="X161" s="13">
        <v>7.5136500000000002E-3</v>
      </c>
      <c r="Y161" s="13">
        <v>0.83246443000000003</v>
      </c>
      <c r="Z161" s="13">
        <v>22</v>
      </c>
      <c r="AA161" s="13">
        <v>130</v>
      </c>
      <c r="AB161" s="13">
        <v>155</v>
      </c>
    </row>
    <row r="162" spans="24:28" x14ac:dyDescent="0.25">
      <c r="X162" s="13">
        <v>8.4038299999999993E-3</v>
      </c>
      <c r="Y162" s="13">
        <v>0.83246282999999999</v>
      </c>
      <c r="Z162" s="13">
        <v>21</v>
      </c>
      <c r="AA162" s="13">
        <v>150</v>
      </c>
      <c r="AB162" s="13">
        <v>152</v>
      </c>
    </row>
    <row r="163" spans="24:28" x14ac:dyDescent="0.25">
      <c r="X163" s="13">
        <v>7.77817E-3</v>
      </c>
      <c r="Y163" s="13">
        <v>0.83246195999999995</v>
      </c>
      <c r="Z163" s="13">
        <v>20</v>
      </c>
      <c r="AA163" s="13">
        <v>190</v>
      </c>
      <c r="AB163" s="13">
        <v>150</v>
      </c>
    </row>
    <row r="164" spans="24:28" x14ac:dyDescent="0.25">
      <c r="X164" s="13">
        <v>7.7715199999999996E-3</v>
      </c>
      <c r="Y164" s="13">
        <v>0.83244056</v>
      </c>
      <c r="Z164" s="13">
        <v>22</v>
      </c>
      <c r="AA164" s="13">
        <v>150</v>
      </c>
      <c r="AB164" s="13">
        <v>152</v>
      </c>
    </row>
    <row r="165" spans="24:28" x14ac:dyDescent="0.25">
      <c r="X165" s="13">
        <v>8.6576499999999994E-3</v>
      </c>
      <c r="Y165" s="13">
        <v>0.83244008999999997</v>
      </c>
      <c r="Z165" s="13">
        <v>21</v>
      </c>
      <c r="AA165" s="13">
        <v>180</v>
      </c>
      <c r="AB165" s="13">
        <v>149</v>
      </c>
    </row>
    <row r="166" spans="24:28" x14ac:dyDescent="0.25">
      <c r="X166" s="13">
        <v>9.1557300000000008E-3</v>
      </c>
      <c r="Y166" s="13">
        <v>0.83243745000000002</v>
      </c>
      <c r="Z166" s="13">
        <v>22</v>
      </c>
      <c r="AA166" s="13">
        <v>170</v>
      </c>
      <c r="AB166" s="13">
        <v>152</v>
      </c>
    </row>
    <row r="167" spans="24:28" x14ac:dyDescent="0.25">
      <c r="X167" s="13">
        <v>1.020779E-2</v>
      </c>
      <c r="Y167" s="13">
        <v>0.83242943999999996</v>
      </c>
      <c r="Z167" s="13">
        <v>21</v>
      </c>
      <c r="AA167" s="13">
        <v>130</v>
      </c>
      <c r="AB167" s="13">
        <v>147</v>
      </c>
    </row>
    <row r="168" spans="24:28" x14ac:dyDescent="0.25">
      <c r="X168" s="13">
        <v>8.4785099999999999E-3</v>
      </c>
      <c r="Y168" s="13">
        <v>0.83242393000000003</v>
      </c>
      <c r="Z168" s="13">
        <v>20</v>
      </c>
      <c r="AA168" s="13">
        <v>190</v>
      </c>
      <c r="AB168" s="13">
        <v>147</v>
      </c>
    </row>
    <row r="169" spans="24:28" x14ac:dyDescent="0.25">
      <c r="X169" s="13">
        <v>8.9827099999999997E-3</v>
      </c>
      <c r="Y169" s="13">
        <v>0.832422</v>
      </c>
      <c r="Z169" s="13">
        <v>23</v>
      </c>
      <c r="AA169" s="13">
        <v>130</v>
      </c>
      <c r="AB169" s="13">
        <v>150</v>
      </c>
    </row>
    <row r="170" spans="24:28" x14ac:dyDescent="0.25">
      <c r="X170" s="13">
        <v>8.6311600000000006E-3</v>
      </c>
      <c r="Y170" s="13">
        <v>0.83241739999999997</v>
      </c>
      <c r="Z170" s="13">
        <v>24</v>
      </c>
      <c r="AA170" s="13">
        <v>190</v>
      </c>
      <c r="AB170" s="13">
        <v>154</v>
      </c>
    </row>
    <row r="171" spans="24:28" x14ac:dyDescent="0.25">
      <c r="X171" s="13">
        <v>8.4033100000000006E-3</v>
      </c>
      <c r="Y171" s="13">
        <v>0.83241268000000002</v>
      </c>
      <c r="Z171" s="13">
        <v>20</v>
      </c>
      <c r="AA171" s="13">
        <v>180</v>
      </c>
      <c r="AB171" s="13">
        <v>155</v>
      </c>
    </row>
    <row r="172" spans="24:28" x14ac:dyDescent="0.25">
      <c r="X172" s="13">
        <v>8.5824400000000002E-3</v>
      </c>
      <c r="Y172" s="13">
        <v>0.83240453999999997</v>
      </c>
      <c r="Z172" s="13">
        <v>24</v>
      </c>
      <c r="AA172" s="13">
        <v>180</v>
      </c>
      <c r="AB172" s="13">
        <v>148</v>
      </c>
    </row>
    <row r="173" spans="24:28" x14ac:dyDescent="0.25">
      <c r="X173" s="13">
        <v>8.2979500000000001E-3</v>
      </c>
      <c r="Y173" s="13">
        <v>0.83240154</v>
      </c>
      <c r="Z173" s="13">
        <v>22</v>
      </c>
      <c r="AA173" s="13">
        <v>150</v>
      </c>
      <c r="AB173" s="13">
        <v>150</v>
      </c>
    </row>
    <row r="174" spans="24:28" x14ac:dyDescent="0.25">
      <c r="X174" s="13">
        <v>9.4461200000000006E-3</v>
      </c>
      <c r="Y174" s="13">
        <v>0.83240046999999995</v>
      </c>
      <c r="Z174" s="13">
        <v>22</v>
      </c>
      <c r="AA174" s="13">
        <v>130</v>
      </c>
      <c r="AB174" s="13">
        <v>149</v>
      </c>
    </row>
    <row r="175" spans="24:28" x14ac:dyDescent="0.25">
      <c r="X175" s="13">
        <v>8.2753900000000005E-3</v>
      </c>
      <c r="Y175" s="13">
        <v>0.83239914000000004</v>
      </c>
      <c r="Z175" s="13">
        <v>23</v>
      </c>
      <c r="AA175" s="13">
        <v>180</v>
      </c>
      <c r="AB175" s="13">
        <v>150</v>
      </c>
    </row>
    <row r="176" spans="24:28" x14ac:dyDescent="0.25">
      <c r="X176" s="13">
        <v>8.0728899999999992E-3</v>
      </c>
      <c r="Y176" s="13">
        <v>0.83239878</v>
      </c>
      <c r="Z176" s="13">
        <v>20</v>
      </c>
      <c r="AA176" s="13">
        <v>190</v>
      </c>
      <c r="AB176" s="13">
        <v>155</v>
      </c>
    </row>
    <row r="177" spans="24:28" x14ac:dyDescent="0.25">
      <c r="X177" s="13">
        <v>8.2601500000000008E-3</v>
      </c>
      <c r="Y177" s="13">
        <v>0.83239827</v>
      </c>
      <c r="Z177" s="13">
        <v>22</v>
      </c>
      <c r="AA177" s="13">
        <v>130</v>
      </c>
      <c r="AB177" s="13">
        <v>152</v>
      </c>
    </row>
    <row r="178" spans="24:28" x14ac:dyDescent="0.25">
      <c r="X178" s="13">
        <v>8.80886E-3</v>
      </c>
      <c r="Y178" s="13">
        <v>0.83236122999999995</v>
      </c>
      <c r="Z178" s="13">
        <v>24</v>
      </c>
      <c r="AA178" s="13">
        <v>150</v>
      </c>
      <c r="AB178" s="13">
        <v>146</v>
      </c>
    </row>
    <row r="179" spans="24:28" x14ac:dyDescent="0.25">
      <c r="X179" s="13">
        <v>8.5403000000000007E-3</v>
      </c>
      <c r="Y179" s="13">
        <v>0.83236118999999997</v>
      </c>
      <c r="Z179" s="13">
        <v>22</v>
      </c>
      <c r="AA179" s="13">
        <v>180</v>
      </c>
      <c r="AB179" s="13">
        <v>149</v>
      </c>
    </row>
    <row r="180" spans="24:28" x14ac:dyDescent="0.25">
      <c r="X180" s="13">
        <v>8.8417800000000005E-3</v>
      </c>
      <c r="Y180" s="13">
        <v>0.83235428</v>
      </c>
      <c r="Z180" s="13">
        <v>21</v>
      </c>
      <c r="AA180" s="13">
        <v>190</v>
      </c>
      <c r="AB180" s="13">
        <v>149</v>
      </c>
    </row>
    <row r="181" spans="24:28" x14ac:dyDescent="0.25">
      <c r="X181" s="13">
        <v>8.9818799999999994E-3</v>
      </c>
      <c r="Y181" s="13">
        <v>0.83231558000000005</v>
      </c>
      <c r="Z181" s="13">
        <v>21</v>
      </c>
      <c r="AA181" s="13">
        <v>180</v>
      </c>
      <c r="AB181" s="13">
        <v>147</v>
      </c>
    </row>
    <row r="182" spans="24:28" x14ac:dyDescent="0.25">
      <c r="X182" s="13">
        <v>8.00529E-3</v>
      </c>
      <c r="Y182" s="13">
        <v>0.83231286000000004</v>
      </c>
      <c r="Z182" s="13">
        <v>22</v>
      </c>
      <c r="AA182" s="13">
        <v>150</v>
      </c>
      <c r="AB182" s="13">
        <v>148</v>
      </c>
    </row>
    <row r="183" spans="24:28" x14ac:dyDescent="0.25">
      <c r="X183" s="13">
        <v>9.0715299999999995E-3</v>
      </c>
      <c r="Y183" s="13">
        <v>0.83230525</v>
      </c>
      <c r="Z183" s="13">
        <v>21</v>
      </c>
      <c r="AA183" s="13">
        <v>130</v>
      </c>
      <c r="AB183" s="13">
        <v>148</v>
      </c>
    </row>
    <row r="184" spans="24:28" x14ac:dyDescent="0.25">
      <c r="X184" s="13">
        <v>8.4706399999999998E-3</v>
      </c>
      <c r="Y184" s="13">
        <v>0.83229675000000003</v>
      </c>
      <c r="Z184" s="13">
        <v>20</v>
      </c>
      <c r="AA184" s="13">
        <v>150</v>
      </c>
      <c r="AB184" s="13">
        <v>153</v>
      </c>
    </row>
    <row r="185" spans="24:28" x14ac:dyDescent="0.25">
      <c r="X185" s="13">
        <v>9.0316600000000004E-3</v>
      </c>
      <c r="Y185" s="13">
        <v>0.83229297000000002</v>
      </c>
      <c r="Z185" s="13">
        <v>23</v>
      </c>
      <c r="AA185" s="13">
        <v>170</v>
      </c>
      <c r="AB185" s="13">
        <v>155</v>
      </c>
    </row>
    <row r="186" spans="24:28" x14ac:dyDescent="0.25">
      <c r="X186" s="13">
        <v>8.3211599999999993E-3</v>
      </c>
      <c r="Y186" s="13">
        <v>0.83228378000000003</v>
      </c>
      <c r="Z186" s="13">
        <v>20</v>
      </c>
      <c r="AA186" s="13">
        <v>150</v>
      </c>
      <c r="AB186" s="13">
        <v>146</v>
      </c>
    </row>
    <row r="187" spans="24:28" x14ac:dyDescent="0.25">
      <c r="X187" s="13">
        <v>8.5861400000000008E-3</v>
      </c>
      <c r="Y187" s="13">
        <v>0.83227437000000004</v>
      </c>
      <c r="Z187" s="13">
        <v>23</v>
      </c>
      <c r="AA187" s="13">
        <v>170</v>
      </c>
      <c r="AB187" s="13">
        <v>154</v>
      </c>
    </row>
    <row r="188" spans="24:28" x14ac:dyDescent="0.25">
      <c r="X188" s="13">
        <v>9.5253400000000002E-3</v>
      </c>
      <c r="Y188" s="13">
        <v>0.83224845000000003</v>
      </c>
      <c r="Z188" s="13">
        <v>22</v>
      </c>
      <c r="AA188" s="13">
        <v>190</v>
      </c>
      <c r="AB188" s="13">
        <v>153</v>
      </c>
    </row>
    <row r="189" spans="24:28" x14ac:dyDescent="0.25">
      <c r="X189" s="13">
        <v>9.4098700000000007E-3</v>
      </c>
      <c r="Y189" s="13">
        <v>0.83224666999999997</v>
      </c>
      <c r="Z189" s="13">
        <v>22</v>
      </c>
      <c r="AA189" s="13">
        <v>150</v>
      </c>
      <c r="AB189" s="13">
        <v>153</v>
      </c>
    </row>
    <row r="190" spans="24:28" x14ac:dyDescent="0.25">
      <c r="X190" s="13">
        <v>8.3539300000000007E-3</v>
      </c>
      <c r="Y190" s="13">
        <v>0.83224129999999996</v>
      </c>
      <c r="Z190" s="13">
        <v>20</v>
      </c>
      <c r="AA190" s="13">
        <v>150</v>
      </c>
      <c r="AB190" s="13">
        <v>151</v>
      </c>
    </row>
    <row r="191" spans="24:28" x14ac:dyDescent="0.25">
      <c r="X191" s="13">
        <v>8.0334199999999995E-3</v>
      </c>
      <c r="Y191" s="13">
        <v>0.83223804000000001</v>
      </c>
      <c r="Z191" s="13">
        <v>21</v>
      </c>
      <c r="AA191" s="13">
        <v>190</v>
      </c>
      <c r="AB191" s="13">
        <v>146</v>
      </c>
    </row>
    <row r="192" spans="24:28" x14ac:dyDescent="0.25">
      <c r="X192" s="13">
        <v>8.5499800000000004E-3</v>
      </c>
      <c r="Y192" s="13">
        <v>0.83223466000000001</v>
      </c>
      <c r="Z192" s="13">
        <v>24</v>
      </c>
      <c r="AA192" s="13">
        <v>170</v>
      </c>
      <c r="AB192" s="13">
        <v>152</v>
      </c>
    </row>
    <row r="193" spans="24:28" x14ac:dyDescent="0.25">
      <c r="X193" s="13">
        <v>8.2253799999999992E-3</v>
      </c>
      <c r="Y193" s="13">
        <v>0.83222214000000005</v>
      </c>
      <c r="Z193" s="13">
        <v>23</v>
      </c>
      <c r="AA193" s="13">
        <v>150</v>
      </c>
      <c r="AB193" s="13">
        <v>150</v>
      </c>
    </row>
    <row r="194" spans="24:28" x14ac:dyDescent="0.25">
      <c r="X194" s="13">
        <v>8.5526899999999999E-3</v>
      </c>
      <c r="Y194" s="13">
        <v>0.83221617000000003</v>
      </c>
      <c r="Z194" s="13">
        <v>21</v>
      </c>
      <c r="AA194" s="13">
        <v>180</v>
      </c>
      <c r="AB194" s="13">
        <v>153</v>
      </c>
    </row>
    <row r="195" spans="24:28" x14ac:dyDescent="0.25">
      <c r="X195" s="13">
        <v>7.6153599999999998E-3</v>
      </c>
      <c r="Y195" s="13">
        <v>0.83218340999999996</v>
      </c>
      <c r="Z195" s="13">
        <v>22</v>
      </c>
      <c r="AA195" s="13">
        <v>170</v>
      </c>
      <c r="AB195" s="13">
        <v>148</v>
      </c>
    </row>
    <row r="196" spans="24:28" x14ac:dyDescent="0.25">
      <c r="X196" s="13">
        <v>8.0178000000000003E-3</v>
      </c>
      <c r="Y196" s="13">
        <v>0.83218009000000004</v>
      </c>
      <c r="Z196" s="13">
        <v>22</v>
      </c>
      <c r="AA196" s="13">
        <v>180</v>
      </c>
      <c r="AB196" s="13">
        <v>154</v>
      </c>
    </row>
    <row r="197" spans="24:28" x14ac:dyDescent="0.25">
      <c r="X197" s="13">
        <v>9.6643800000000002E-3</v>
      </c>
      <c r="Y197" s="13">
        <v>0.83217909999999995</v>
      </c>
      <c r="Z197" s="13">
        <v>20</v>
      </c>
      <c r="AA197" s="13">
        <v>190</v>
      </c>
      <c r="AB197" s="13">
        <v>152</v>
      </c>
    </row>
    <row r="198" spans="24:28" x14ac:dyDescent="0.25">
      <c r="X198" s="13">
        <v>7.8027599999999997E-3</v>
      </c>
      <c r="Y198" s="13">
        <v>0.83217437000000005</v>
      </c>
      <c r="Z198" s="13">
        <v>22</v>
      </c>
      <c r="AA198" s="13">
        <v>170</v>
      </c>
      <c r="AB198" s="13">
        <v>147</v>
      </c>
    </row>
    <row r="199" spans="24:28" x14ac:dyDescent="0.25">
      <c r="X199" s="13">
        <v>9.3406300000000008E-3</v>
      </c>
      <c r="Y199" s="13">
        <v>0.83216681000000003</v>
      </c>
      <c r="Z199" s="13">
        <v>20</v>
      </c>
      <c r="AA199" s="13">
        <v>150</v>
      </c>
      <c r="AB199" s="13">
        <v>155</v>
      </c>
    </row>
    <row r="200" spans="24:28" x14ac:dyDescent="0.25">
      <c r="X200" s="13">
        <v>8.4009099999999993E-3</v>
      </c>
      <c r="Y200" s="13">
        <v>0.83216056999999999</v>
      </c>
      <c r="Z200" s="13">
        <v>23</v>
      </c>
      <c r="AA200" s="13">
        <v>190</v>
      </c>
      <c r="AB200" s="13">
        <v>151</v>
      </c>
    </row>
    <row r="201" spans="24:28" x14ac:dyDescent="0.25">
      <c r="X201" s="13">
        <v>9.0496599999999993E-3</v>
      </c>
      <c r="Y201" s="13">
        <v>0.83215561999999998</v>
      </c>
      <c r="Z201" s="13">
        <v>20</v>
      </c>
      <c r="AA201" s="13">
        <v>130</v>
      </c>
      <c r="AB201" s="13">
        <v>145</v>
      </c>
    </row>
    <row r="202" spans="24:28" x14ac:dyDescent="0.25">
      <c r="X202" s="13">
        <v>8.4158400000000008E-3</v>
      </c>
      <c r="Y202" s="13">
        <v>0.83215055000000004</v>
      </c>
      <c r="Z202" s="13">
        <v>20</v>
      </c>
      <c r="AA202" s="13">
        <v>130</v>
      </c>
      <c r="AB202" s="13">
        <v>149</v>
      </c>
    </row>
    <row r="203" spans="24:28" x14ac:dyDescent="0.25">
      <c r="X203" s="13">
        <v>8.5405600000000009E-3</v>
      </c>
      <c r="Y203" s="13">
        <v>0.83214832000000005</v>
      </c>
      <c r="Z203" s="13">
        <v>22</v>
      </c>
      <c r="AA203" s="13">
        <v>190</v>
      </c>
      <c r="AB203" s="13">
        <v>147</v>
      </c>
    </row>
    <row r="204" spans="24:28" x14ac:dyDescent="0.25">
      <c r="X204" s="13">
        <v>8.88539E-3</v>
      </c>
      <c r="Y204" s="13">
        <v>0.83214105000000005</v>
      </c>
      <c r="Z204" s="13">
        <v>21</v>
      </c>
      <c r="AA204" s="13">
        <v>150</v>
      </c>
      <c r="AB204" s="13">
        <v>155</v>
      </c>
    </row>
    <row r="205" spans="24:28" x14ac:dyDescent="0.25">
      <c r="X205" s="13">
        <v>8.5416899999999994E-3</v>
      </c>
      <c r="Y205" s="13">
        <v>0.83213707000000003</v>
      </c>
      <c r="Z205" s="13">
        <v>20</v>
      </c>
      <c r="AA205" s="13">
        <v>150</v>
      </c>
      <c r="AB205" s="13">
        <v>148</v>
      </c>
    </row>
    <row r="206" spans="24:28" x14ac:dyDescent="0.25">
      <c r="X206" s="13">
        <v>8.3706000000000006E-3</v>
      </c>
      <c r="Y206" s="13">
        <v>0.83213563000000002</v>
      </c>
      <c r="Z206" s="13">
        <v>22</v>
      </c>
      <c r="AA206" s="13">
        <v>180</v>
      </c>
      <c r="AB206" s="13">
        <v>147</v>
      </c>
    </row>
    <row r="207" spans="24:28" x14ac:dyDescent="0.25">
      <c r="X207" s="13">
        <v>8.7904100000000002E-3</v>
      </c>
      <c r="Y207" s="13">
        <v>0.83209535000000001</v>
      </c>
      <c r="Z207" s="13">
        <v>22</v>
      </c>
      <c r="AA207" s="13">
        <v>190</v>
      </c>
      <c r="AB207" s="13">
        <v>151</v>
      </c>
    </row>
    <row r="208" spans="24:28" x14ac:dyDescent="0.25">
      <c r="X208" s="13">
        <v>8.3089400000000008E-3</v>
      </c>
      <c r="Y208" s="13">
        <v>0.83207328000000003</v>
      </c>
      <c r="Z208" s="13">
        <v>20</v>
      </c>
      <c r="AA208" s="13">
        <v>130</v>
      </c>
      <c r="AB208" s="13">
        <v>146</v>
      </c>
    </row>
    <row r="209" spans="24:28" x14ac:dyDescent="0.25">
      <c r="X209" s="13">
        <v>8.3990100000000002E-3</v>
      </c>
      <c r="Y209" s="13">
        <v>0.83207321000000001</v>
      </c>
      <c r="Z209" s="13">
        <v>21</v>
      </c>
      <c r="AA209" s="13">
        <v>150</v>
      </c>
      <c r="AB209" s="13">
        <v>150</v>
      </c>
    </row>
    <row r="210" spans="24:28" x14ac:dyDescent="0.25">
      <c r="X210" s="13">
        <v>8.4247999999999997E-3</v>
      </c>
      <c r="Y210" s="13">
        <v>0.83206996</v>
      </c>
      <c r="Z210" s="13">
        <v>21</v>
      </c>
      <c r="AA210" s="13">
        <v>130</v>
      </c>
      <c r="AB210" s="13">
        <v>145</v>
      </c>
    </row>
    <row r="211" spans="24:28" x14ac:dyDescent="0.25">
      <c r="X211" s="13">
        <v>8.0161999999999994E-3</v>
      </c>
      <c r="Y211" s="13">
        <v>0.83205779999999996</v>
      </c>
      <c r="Z211" s="13">
        <v>22</v>
      </c>
      <c r="AA211" s="13">
        <v>190</v>
      </c>
      <c r="AB211" s="13">
        <v>145</v>
      </c>
    </row>
    <row r="212" spans="24:28" x14ac:dyDescent="0.25">
      <c r="X212" s="13">
        <v>8.1492600000000002E-3</v>
      </c>
      <c r="Y212" s="13">
        <v>0.83205280000000004</v>
      </c>
      <c r="Z212" s="13">
        <v>24</v>
      </c>
      <c r="AA212" s="13">
        <v>190</v>
      </c>
      <c r="AB212" s="13">
        <v>146</v>
      </c>
    </row>
    <row r="213" spans="24:28" x14ac:dyDescent="0.25">
      <c r="X213" s="13">
        <v>8.3311900000000005E-3</v>
      </c>
      <c r="Y213" s="13">
        <v>0.83204911000000004</v>
      </c>
      <c r="Z213" s="13">
        <v>20</v>
      </c>
      <c r="AA213" s="13">
        <v>190</v>
      </c>
      <c r="AB213" s="13">
        <v>148</v>
      </c>
    </row>
    <row r="214" spans="24:28" x14ac:dyDescent="0.25">
      <c r="X214" s="13">
        <v>7.08502E-3</v>
      </c>
      <c r="Y214" s="13">
        <v>0.83204679999999998</v>
      </c>
      <c r="Z214" s="13">
        <v>20</v>
      </c>
      <c r="AA214" s="13">
        <v>150</v>
      </c>
      <c r="AB214" s="13">
        <v>154</v>
      </c>
    </row>
    <row r="215" spans="24:28" x14ac:dyDescent="0.25">
      <c r="X215" s="13">
        <v>7.9232699999999996E-3</v>
      </c>
      <c r="Y215" s="13">
        <v>0.83203618999999995</v>
      </c>
      <c r="Z215" s="13">
        <v>21</v>
      </c>
      <c r="AA215" s="13">
        <v>190</v>
      </c>
      <c r="AB215" s="13">
        <v>151</v>
      </c>
    </row>
    <row r="216" spans="24:28" x14ac:dyDescent="0.25">
      <c r="X216" s="13">
        <v>8.3497799999999994E-3</v>
      </c>
      <c r="Y216" s="13">
        <v>0.83202885000000004</v>
      </c>
      <c r="Z216" s="13">
        <v>22</v>
      </c>
      <c r="AA216" s="13">
        <v>180</v>
      </c>
      <c r="AB216" s="13">
        <v>145</v>
      </c>
    </row>
    <row r="217" spans="24:28" x14ac:dyDescent="0.25">
      <c r="X217" s="13">
        <v>7.5921000000000001E-3</v>
      </c>
      <c r="Y217" s="13">
        <v>0.83201166999999998</v>
      </c>
      <c r="Z217" s="13">
        <v>21</v>
      </c>
      <c r="AA217" s="13">
        <v>170</v>
      </c>
      <c r="AB217" s="13">
        <v>152</v>
      </c>
    </row>
    <row r="218" spans="24:28" x14ac:dyDescent="0.25">
      <c r="X218" s="13">
        <v>8.50594E-3</v>
      </c>
      <c r="Y218" s="13">
        <v>0.83199873000000002</v>
      </c>
      <c r="Z218" s="13">
        <v>21</v>
      </c>
      <c r="AA218" s="13">
        <v>150</v>
      </c>
      <c r="AB218" s="13">
        <v>145</v>
      </c>
    </row>
    <row r="219" spans="24:28" x14ac:dyDescent="0.25">
      <c r="X219" s="13">
        <v>8.1844900000000009E-3</v>
      </c>
      <c r="Y219" s="13">
        <v>0.83199283000000002</v>
      </c>
      <c r="Z219" s="13">
        <v>20</v>
      </c>
      <c r="AA219" s="13">
        <v>130</v>
      </c>
      <c r="AB219" s="13">
        <v>148</v>
      </c>
    </row>
    <row r="220" spans="24:28" x14ac:dyDescent="0.25">
      <c r="X220" s="13">
        <v>8.8031900000000007E-3</v>
      </c>
      <c r="Y220" s="13">
        <v>0.83198042999999999</v>
      </c>
      <c r="Z220" s="13">
        <v>21</v>
      </c>
      <c r="AA220" s="13">
        <v>170</v>
      </c>
      <c r="AB220" s="13">
        <v>147</v>
      </c>
    </row>
    <row r="221" spans="24:28" x14ac:dyDescent="0.25">
      <c r="X221" s="13">
        <v>8.3510600000000004E-3</v>
      </c>
      <c r="Y221" s="13">
        <v>0.83197838999999996</v>
      </c>
      <c r="Z221" s="13">
        <v>20</v>
      </c>
      <c r="AA221" s="13">
        <v>130</v>
      </c>
      <c r="AB221" s="13">
        <v>150</v>
      </c>
    </row>
    <row r="222" spans="24:28" x14ac:dyDescent="0.25">
      <c r="X222" s="13">
        <v>8.3368599999999998E-3</v>
      </c>
      <c r="Y222" s="13">
        <v>0.83196791000000003</v>
      </c>
      <c r="Z222" s="13">
        <v>20</v>
      </c>
      <c r="AA222" s="13">
        <v>180</v>
      </c>
      <c r="AB222" s="13">
        <v>154</v>
      </c>
    </row>
    <row r="223" spans="24:28" x14ac:dyDescent="0.25">
      <c r="X223" s="13">
        <v>8.8300900000000005E-3</v>
      </c>
      <c r="Y223" s="13">
        <v>0.83196689000000001</v>
      </c>
      <c r="Z223" s="13">
        <v>20</v>
      </c>
      <c r="AA223" s="13">
        <v>150</v>
      </c>
      <c r="AB223" s="13">
        <v>152</v>
      </c>
    </row>
    <row r="224" spans="24:28" x14ac:dyDescent="0.25">
      <c r="X224" s="13">
        <v>8.0023200000000003E-3</v>
      </c>
      <c r="Y224" s="13">
        <v>0.83196154</v>
      </c>
      <c r="Z224" s="13">
        <v>21</v>
      </c>
      <c r="AA224" s="13">
        <v>150</v>
      </c>
      <c r="AB224" s="13">
        <v>149</v>
      </c>
    </row>
    <row r="225" spans="24:28" x14ac:dyDescent="0.25">
      <c r="X225" s="13">
        <v>8.9113300000000003E-3</v>
      </c>
      <c r="Y225" s="13">
        <v>0.83195280000000005</v>
      </c>
      <c r="Z225" s="13">
        <v>22</v>
      </c>
      <c r="AA225" s="13">
        <v>180</v>
      </c>
      <c r="AB225" s="13">
        <v>155</v>
      </c>
    </row>
    <row r="226" spans="24:28" x14ac:dyDescent="0.25">
      <c r="X226" s="13">
        <v>9.15002E-3</v>
      </c>
      <c r="Y226" s="13">
        <v>0.83193859999999997</v>
      </c>
      <c r="Z226" s="13">
        <v>20</v>
      </c>
      <c r="AA226" s="13">
        <v>150</v>
      </c>
      <c r="AB226" s="13">
        <v>150</v>
      </c>
    </row>
    <row r="227" spans="24:28" x14ac:dyDescent="0.25">
      <c r="X227" s="13">
        <v>7.8864399999999998E-3</v>
      </c>
      <c r="Y227" s="13">
        <v>0.83188764000000004</v>
      </c>
      <c r="Z227" s="13">
        <v>20</v>
      </c>
      <c r="AA227" s="13">
        <v>190</v>
      </c>
      <c r="AB227" s="13">
        <v>151</v>
      </c>
    </row>
    <row r="228" spans="24:28" x14ac:dyDescent="0.25">
      <c r="X228" s="13">
        <v>7.6316400000000003E-3</v>
      </c>
      <c r="Y228" s="13">
        <v>0.83187622000000006</v>
      </c>
      <c r="Z228" s="13">
        <v>21</v>
      </c>
      <c r="AA228" s="13">
        <v>190</v>
      </c>
      <c r="AB228" s="13">
        <v>152</v>
      </c>
    </row>
    <row r="229" spans="24:28" x14ac:dyDescent="0.25">
      <c r="X229" s="13">
        <v>8.5190400000000003E-3</v>
      </c>
      <c r="Y229" s="13">
        <v>0.83187102999999996</v>
      </c>
      <c r="Z229" s="13">
        <v>23</v>
      </c>
      <c r="AA229" s="13">
        <v>170</v>
      </c>
      <c r="AB229" s="13">
        <v>152</v>
      </c>
    </row>
    <row r="230" spans="24:28" x14ac:dyDescent="0.25">
      <c r="X230" s="13">
        <v>8.1647200000000003E-3</v>
      </c>
      <c r="Y230" s="13">
        <v>0.8318683</v>
      </c>
      <c r="Z230" s="13">
        <v>22</v>
      </c>
      <c r="AA230" s="13">
        <v>130</v>
      </c>
      <c r="AB230" s="13">
        <v>148</v>
      </c>
    </row>
    <row r="231" spans="24:28" x14ac:dyDescent="0.25">
      <c r="X231" s="13">
        <v>7.5397900000000002E-3</v>
      </c>
      <c r="Y231" s="13">
        <v>0.83186413000000003</v>
      </c>
      <c r="Z231" s="13">
        <v>20</v>
      </c>
      <c r="AA231" s="13">
        <v>150</v>
      </c>
      <c r="AB231" s="13">
        <v>147</v>
      </c>
    </row>
    <row r="232" spans="24:28" x14ac:dyDescent="0.25">
      <c r="X232" s="13">
        <v>8.7813500000000003E-3</v>
      </c>
      <c r="Y232" s="13">
        <v>0.83186101000000001</v>
      </c>
      <c r="Z232" s="13">
        <v>21</v>
      </c>
      <c r="AA232" s="13">
        <v>180</v>
      </c>
      <c r="AB232" s="13">
        <v>152</v>
      </c>
    </row>
    <row r="233" spans="24:28" x14ac:dyDescent="0.25">
      <c r="X233" s="13">
        <v>8.9826100000000002E-3</v>
      </c>
      <c r="Y233" s="13">
        <v>0.83185810999999998</v>
      </c>
      <c r="Z233" s="13">
        <v>20</v>
      </c>
      <c r="AA233" s="13">
        <v>180</v>
      </c>
      <c r="AB233" s="13">
        <v>148</v>
      </c>
    </row>
    <row r="234" spans="24:28" x14ac:dyDescent="0.25">
      <c r="X234" s="13">
        <v>8.2936199999999998E-3</v>
      </c>
      <c r="Y234" s="13">
        <v>0.83184804000000001</v>
      </c>
      <c r="Z234" s="13">
        <v>20</v>
      </c>
      <c r="AA234" s="13">
        <v>170</v>
      </c>
      <c r="AB234" s="13">
        <v>148</v>
      </c>
    </row>
    <row r="235" spans="24:28" x14ac:dyDescent="0.25">
      <c r="X235" s="13">
        <v>9.0495799999999998E-3</v>
      </c>
      <c r="Y235" s="13">
        <v>0.83179535999999998</v>
      </c>
      <c r="Z235" s="13">
        <v>20</v>
      </c>
      <c r="AA235" s="13">
        <v>170</v>
      </c>
      <c r="AB235" s="13">
        <v>153</v>
      </c>
    </row>
    <row r="236" spans="24:28" x14ac:dyDescent="0.25">
      <c r="X236" s="13">
        <v>8.9488099999999998E-3</v>
      </c>
      <c r="Y236" s="13">
        <v>0.83177827000000004</v>
      </c>
      <c r="Z236" s="13">
        <v>20</v>
      </c>
      <c r="AA236" s="13">
        <v>170</v>
      </c>
      <c r="AB236" s="13">
        <v>152</v>
      </c>
    </row>
    <row r="237" spans="24:28" x14ac:dyDescent="0.25">
      <c r="X237" s="13">
        <v>8.6112099999999994E-3</v>
      </c>
      <c r="Y237" s="13">
        <v>0.83177188999999996</v>
      </c>
      <c r="Z237" s="13">
        <v>20</v>
      </c>
      <c r="AA237" s="13">
        <v>130</v>
      </c>
      <c r="AB237" s="13">
        <v>154</v>
      </c>
    </row>
    <row r="238" spans="24:28" x14ac:dyDescent="0.25">
      <c r="X238" s="13">
        <v>8.3992000000000008E-3</v>
      </c>
      <c r="Y238" s="13">
        <v>0.83177040999999996</v>
      </c>
      <c r="Z238" s="13">
        <v>21</v>
      </c>
      <c r="AA238" s="13">
        <v>170</v>
      </c>
      <c r="AB238" s="13">
        <v>150</v>
      </c>
    </row>
    <row r="239" spans="24:28" x14ac:dyDescent="0.25">
      <c r="X239" s="13">
        <v>8.4477300000000005E-3</v>
      </c>
      <c r="Y239" s="13">
        <v>0.83176055000000004</v>
      </c>
      <c r="Z239" s="13">
        <v>20</v>
      </c>
      <c r="AA239" s="13">
        <v>170</v>
      </c>
      <c r="AB239" s="13">
        <v>149</v>
      </c>
    </row>
    <row r="240" spans="24:28" x14ac:dyDescent="0.25">
      <c r="X240" s="13">
        <v>8.4279999999999997E-3</v>
      </c>
      <c r="Y240" s="13">
        <v>0.83175739000000004</v>
      </c>
      <c r="Z240" s="13">
        <v>20</v>
      </c>
      <c r="AA240" s="13">
        <v>130</v>
      </c>
      <c r="AB240" s="13">
        <v>147</v>
      </c>
    </row>
    <row r="241" spans="24:28" x14ac:dyDescent="0.25">
      <c r="X241" s="13">
        <v>8.4482399999999992E-3</v>
      </c>
      <c r="Y241" s="13">
        <v>0.83175498999999997</v>
      </c>
      <c r="Z241" s="13">
        <v>20</v>
      </c>
      <c r="AA241" s="13">
        <v>170</v>
      </c>
      <c r="AB241" s="13">
        <v>155</v>
      </c>
    </row>
    <row r="242" spans="24:28" x14ac:dyDescent="0.25">
      <c r="X242" s="13">
        <v>8.0061100000000003E-3</v>
      </c>
      <c r="Y242" s="13">
        <v>0.83174996999999995</v>
      </c>
      <c r="Z242" s="13">
        <v>20</v>
      </c>
      <c r="AA242" s="13">
        <v>190</v>
      </c>
      <c r="AB242" s="13">
        <v>154</v>
      </c>
    </row>
    <row r="243" spans="24:28" x14ac:dyDescent="0.25">
      <c r="X243" s="13">
        <v>8.38793E-3</v>
      </c>
      <c r="Y243" s="13">
        <v>0.83174545</v>
      </c>
      <c r="Z243" s="13">
        <v>20</v>
      </c>
      <c r="AA243" s="13">
        <v>180</v>
      </c>
      <c r="AB243" s="13">
        <v>147</v>
      </c>
    </row>
    <row r="244" spans="24:28" x14ac:dyDescent="0.25">
      <c r="X244" s="13">
        <v>7.4919299999999999E-3</v>
      </c>
      <c r="Y244" s="13">
        <v>0.83174084999999998</v>
      </c>
      <c r="Z244" s="13">
        <v>20</v>
      </c>
      <c r="AA244" s="13">
        <v>170</v>
      </c>
      <c r="AB244" s="13">
        <v>154</v>
      </c>
    </row>
    <row r="245" spans="24:28" x14ac:dyDescent="0.25">
      <c r="X245" s="13">
        <v>7.8910600000000001E-3</v>
      </c>
      <c r="Y245" s="13">
        <v>0.83173912000000005</v>
      </c>
      <c r="Z245" s="13">
        <v>21</v>
      </c>
      <c r="AA245" s="13">
        <v>190</v>
      </c>
      <c r="AB245" s="13">
        <v>148</v>
      </c>
    </row>
    <row r="246" spans="24:28" x14ac:dyDescent="0.25">
      <c r="X246" s="13">
        <v>8.6394200000000001E-3</v>
      </c>
      <c r="Y246" s="13">
        <v>0.83173688999999995</v>
      </c>
      <c r="Z246" s="13">
        <v>20</v>
      </c>
      <c r="AA246" s="13">
        <v>190</v>
      </c>
      <c r="AB246" s="13">
        <v>146</v>
      </c>
    </row>
    <row r="247" spans="24:28" x14ac:dyDescent="0.25">
      <c r="X247" s="13">
        <v>7.4652499999999997E-3</v>
      </c>
      <c r="Y247" s="13">
        <v>0.83173162</v>
      </c>
      <c r="Z247" s="13">
        <v>21</v>
      </c>
      <c r="AA247" s="13">
        <v>170</v>
      </c>
      <c r="AB247" s="13">
        <v>146</v>
      </c>
    </row>
    <row r="248" spans="24:28" x14ac:dyDescent="0.25">
      <c r="X248" s="13">
        <v>7.6517399999999998E-3</v>
      </c>
      <c r="Y248" s="13">
        <v>0.83168441999999998</v>
      </c>
      <c r="Z248" s="13">
        <v>20</v>
      </c>
      <c r="AA248" s="13">
        <v>180</v>
      </c>
      <c r="AB248" s="13">
        <v>152</v>
      </c>
    </row>
    <row r="249" spans="24:28" x14ac:dyDescent="0.25">
      <c r="X249" s="13">
        <v>9.08518E-3</v>
      </c>
      <c r="Y249" s="13">
        <v>0.83168158999999997</v>
      </c>
      <c r="Z249" s="13">
        <v>21</v>
      </c>
      <c r="AA249" s="13">
        <v>190</v>
      </c>
      <c r="AB249" s="13">
        <v>154</v>
      </c>
    </row>
    <row r="250" spans="24:28" x14ac:dyDescent="0.25">
      <c r="X250" s="13">
        <v>8.2493099999999993E-3</v>
      </c>
      <c r="Y250" s="13">
        <v>0.83166748999999995</v>
      </c>
      <c r="Z250" s="13">
        <v>20</v>
      </c>
      <c r="AA250" s="13">
        <v>180</v>
      </c>
      <c r="AB250" s="13">
        <v>149</v>
      </c>
    </row>
    <row r="251" spans="24:28" x14ac:dyDescent="0.25">
      <c r="X251" s="13">
        <v>9.4078700000000005E-3</v>
      </c>
      <c r="Y251" s="13">
        <v>0.83164839000000002</v>
      </c>
      <c r="Z251" s="13">
        <v>21</v>
      </c>
      <c r="AA251" s="13">
        <v>190</v>
      </c>
      <c r="AB251" s="13">
        <v>147</v>
      </c>
    </row>
    <row r="252" spans="24:28" x14ac:dyDescent="0.25">
      <c r="X252" s="13">
        <v>8.1953200000000007E-3</v>
      </c>
      <c r="Y252" s="13">
        <v>0.83164543999999996</v>
      </c>
      <c r="Z252" s="13">
        <v>20</v>
      </c>
      <c r="AA252" s="13">
        <v>170</v>
      </c>
      <c r="AB252" s="13">
        <v>145</v>
      </c>
    </row>
    <row r="253" spans="24:28" x14ac:dyDescent="0.25">
      <c r="X253" s="13">
        <v>9.1275999999999996E-3</v>
      </c>
      <c r="Y253" s="13">
        <v>0.83160493000000002</v>
      </c>
      <c r="Z253" s="13">
        <v>20</v>
      </c>
      <c r="AA253" s="13">
        <v>130</v>
      </c>
      <c r="AB253" s="13">
        <v>153</v>
      </c>
    </row>
    <row r="254" spans="24:28" x14ac:dyDescent="0.25">
      <c r="X254" s="13">
        <v>8.9074299999999992E-3</v>
      </c>
      <c r="Y254" s="13">
        <v>0.83160095999999994</v>
      </c>
      <c r="Z254" s="13">
        <v>20</v>
      </c>
      <c r="AA254" s="13">
        <v>130</v>
      </c>
      <c r="AB254" s="13">
        <v>151</v>
      </c>
    </row>
    <row r="255" spans="24:28" x14ac:dyDescent="0.25">
      <c r="X255" s="13">
        <v>7.7506800000000002E-3</v>
      </c>
      <c r="Y255" s="13">
        <v>0.83158577</v>
      </c>
      <c r="Z255" s="13">
        <v>20</v>
      </c>
      <c r="AA255" s="13">
        <v>180</v>
      </c>
      <c r="AB255" s="13">
        <v>150</v>
      </c>
    </row>
    <row r="256" spans="24:28" x14ac:dyDescent="0.25">
      <c r="X256" s="13">
        <v>9.2935199999999996E-3</v>
      </c>
      <c r="Y256" s="13">
        <v>0.83158029</v>
      </c>
      <c r="Z256" s="13">
        <v>20</v>
      </c>
      <c r="AA256" s="13">
        <v>180</v>
      </c>
      <c r="AB256" s="13">
        <v>151</v>
      </c>
    </row>
    <row r="257" spans="24:28" x14ac:dyDescent="0.25">
      <c r="X257" s="13">
        <v>8.1499999999999993E-3</v>
      </c>
      <c r="Y257" s="13">
        <v>0.83157674999999998</v>
      </c>
      <c r="Z257" s="13">
        <v>21</v>
      </c>
      <c r="AA257" s="13">
        <v>190</v>
      </c>
      <c r="AB257" s="13">
        <v>145</v>
      </c>
    </row>
    <row r="258" spans="24:28" x14ac:dyDescent="0.25">
      <c r="X258" s="13">
        <v>8.3305500000000008E-3</v>
      </c>
      <c r="Y258" s="13">
        <v>0.83155330999999999</v>
      </c>
      <c r="Z258" s="13">
        <v>20</v>
      </c>
      <c r="AA258" s="13">
        <v>190</v>
      </c>
      <c r="AB258" s="13">
        <v>145</v>
      </c>
    </row>
    <row r="259" spans="24:28" x14ac:dyDescent="0.25">
      <c r="X259" s="13">
        <v>7.8526599999999992E-3</v>
      </c>
      <c r="Y259" s="13">
        <v>0.83153171000000003</v>
      </c>
      <c r="Z259" s="13">
        <v>21</v>
      </c>
      <c r="AA259" s="13">
        <v>130</v>
      </c>
      <c r="AB259" s="13">
        <v>149</v>
      </c>
    </row>
    <row r="260" spans="24:28" x14ac:dyDescent="0.25">
      <c r="X260" s="13">
        <v>9.4168399999999992E-3</v>
      </c>
      <c r="Y260" s="13">
        <v>0.83149852000000002</v>
      </c>
      <c r="Z260" s="13">
        <v>20</v>
      </c>
      <c r="AA260" s="13">
        <v>180</v>
      </c>
      <c r="AB260" s="13">
        <v>145</v>
      </c>
    </row>
    <row r="261" spans="24:28" x14ac:dyDescent="0.25">
      <c r="X261" s="13">
        <v>8.4394899999999991E-3</v>
      </c>
      <c r="Y261" s="13">
        <v>0.83148761999999998</v>
      </c>
      <c r="Z261" s="13">
        <v>20</v>
      </c>
      <c r="AA261" s="13">
        <v>190</v>
      </c>
      <c r="AB261" s="13">
        <v>153</v>
      </c>
    </row>
    <row r="262" spans="24:28" x14ac:dyDescent="0.25">
      <c r="X262" s="13">
        <v>8.3456599999999995E-3</v>
      </c>
      <c r="Y262" s="13">
        <v>0.83144857000000005</v>
      </c>
      <c r="Z262" s="13">
        <v>20</v>
      </c>
      <c r="AA262" s="13">
        <v>150</v>
      </c>
      <c r="AB262" s="13">
        <v>145</v>
      </c>
    </row>
    <row r="263" spans="24:28" x14ac:dyDescent="0.25">
      <c r="X263" s="13">
        <v>8.3544099999999996E-3</v>
      </c>
      <c r="Y263" s="13">
        <v>0.83140248999999999</v>
      </c>
      <c r="Z263" s="13">
        <v>21</v>
      </c>
      <c r="AA263" s="13">
        <v>190</v>
      </c>
      <c r="AB263" s="13">
        <v>153</v>
      </c>
    </row>
    <row r="264" spans="24:28" x14ac:dyDescent="0.25">
      <c r="X264" s="13">
        <v>8.5727000000000008E-3</v>
      </c>
      <c r="Y264" s="13">
        <v>0.83139399999999997</v>
      </c>
      <c r="Z264" s="13">
        <v>21</v>
      </c>
      <c r="AA264" s="13">
        <v>180</v>
      </c>
      <c r="AB264" s="13">
        <v>146</v>
      </c>
    </row>
    <row r="265" spans="24:28" x14ac:dyDescent="0.25">
      <c r="X265" s="13">
        <v>7.3173300000000004E-3</v>
      </c>
      <c r="Y265" s="13">
        <v>0.83137300000000003</v>
      </c>
      <c r="Z265" s="13">
        <v>21</v>
      </c>
      <c r="AA265" s="13">
        <v>180</v>
      </c>
      <c r="AB265" s="13">
        <v>148</v>
      </c>
    </row>
    <row r="266" spans="24:28" x14ac:dyDescent="0.25">
      <c r="X266" s="13">
        <v>7.7527000000000004E-3</v>
      </c>
      <c r="Y266" s="13">
        <v>0.83136562000000003</v>
      </c>
      <c r="Z266" s="13">
        <v>20</v>
      </c>
      <c r="AA266" s="13">
        <v>190</v>
      </c>
      <c r="AB266" s="13">
        <v>149</v>
      </c>
    </row>
    <row r="267" spans="24:28" x14ac:dyDescent="0.25">
      <c r="X267" s="13">
        <v>9.0942499999999999E-3</v>
      </c>
      <c r="Y267" s="13">
        <v>0.83134660000000005</v>
      </c>
      <c r="Z267" s="13">
        <v>20</v>
      </c>
      <c r="AA267" s="13">
        <v>170</v>
      </c>
      <c r="AB267" s="13">
        <v>151</v>
      </c>
    </row>
    <row r="268" spans="24:28" x14ac:dyDescent="0.25">
      <c r="X268" s="13">
        <v>8.20683E-3</v>
      </c>
      <c r="Y268" s="13">
        <v>0.83132077000000004</v>
      </c>
      <c r="Z268" s="13">
        <v>20</v>
      </c>
      <c r="AA268" s="13">
        <v>130</v>
      </c>
      <c r="AB268" s="13">
        <v>155</v>
      </c>
    </row>
    <row r="269" spans="24:28" x14ac:dyDescent="0.25">
      <c r="X269" s="13">
        <v>8.7064699999999991E-3</v>
      </c>
      <c r="Y269" s="13">
        <v>0.83127103999999996</v>
      </c>
      <c r="Z269" s="13">
        <v>21</v>
      </c>
      <c r="AA269" s="13">
        <v>130</v>
      </c>
      <c r="AB269" s="13">
        <v>146</v>
      </c>
    </row>
    <row r="270" spans="24:28" x14ac:dyDescent="0.25">
      <c r="X270" s="13">
        <v>9.1652499999999998E-3</v>
      </c>
      <c r="Y270" s="13">
        <v>0.83121020999999995</v>
      </c>
      <c r="Z270" s="13">
        <v>21</v>
      </c>
      <c r="AA270" s="13">
        <v>180</v>
      </c>
      <c r="AB270" s="13">
        <v>155</v>
      </c>
    </row>
    <row r="271" spans="24:28" x14ac:dyDescent="0.25">
      <c r="X271" s="13">
        <v>8.8182499999999997E-3</v>
      </c>
      <c r="Y271" s="13">
        <v>0.83112030000000003</v>
      </c>
      <c r="Z271" s="13">
        <v>20</v>
      </c>
      <c r="AA271" s="13">
        <v>170</v>
      </c>
      <c r="AB271" s="13">
        <v>150</v>
      </c>
    </row>
    <row r="272" spans="24:28" x14ac:dyDescent="0.25">
      <c r="X272" s="13">
        <v>7.7062099999999998E-3</v>
      </c>
      <c r="Y272" s="13">
        <v>0.83106449000000004</v>
      </c>
      <c r="Z272" s="13">
        <v>20</v>
      </c>
      <c r="AA272" s="13">
        <v>150</v>
      </c>
      <c r="AB272" s="13">
        <v>149</v>
      </c>
    </row>
    <row r="273" spans="24:28" x14ac:dyDescent="0.25">
      <c r="X273" s="13">
        <v>8.4399599999999998E-3</v>
      </c>
      <c r="Y273" s="13">
        <v>0.83103503000000001</v>
      </c>
      <c r="Z273" s="13">
        <v>20</v>
      </c>
      <c r="AA273" s="13">
        <v>130</v>
      </c>
      <c r="AB273" s="13">
        <v>152</v>
      </c>
    </row>
    <row r="274" spans="24:28" x14ac:dyDescent="0.25">
      <c r="X274" s="13">
        <v>8.3179299999999994E-3</v>
      </c>
      <c r="Y274" s="13">
        <v>0.83102120000000002</v>
      </c>
      <c r="Z274" s="13">
        <v>20</v>
      </c>
      <c r="AA274" s="13">
        <v>180</v>
      </c>
      <c r="AB274" s="13">
        <v>146</v>
      </c>
    </row>
    <row r="275" spans="24:28" x14ac:dyDescent="0.25">
      <c r="X275" s="13">
        <v>9.5026999999999993E-3</v>
      </c>
      <c r="Y275" s="13">
        <v>0.83076057000000003</v>
      </c>
      <c r="Z275" s="13">
        <v>20</v>
      </c>
      <c r="AA275" s="13">
        <v>170</v>
      </c>
      <c r="AB275" s="13">
        <v>147</v>
      </c>
    </row>
    <row r="276" spans="24:28" x14ac:dyDescent="0.25">
      <c r="X276" s="13">
        <v>7.40444E-3</v>
      </c>
      <c r="Y276" s="13">
        <v>0.83046856999999996</v>
      </c>
      <c r="Z276" s="13">
        <v>21</v>
      </c>
      <c r="AA276" s="13">
        <v>180</v>
      </c>
      <c r="AB276" s="13">
        <v>150</v>
      </c>
    </row>
  </sheetData>
  <sortState xmlns:xlrd2="http://schemas.microsoft.com/office/spreadsheetml/2017/richdata2" ref="AE2:AI276">
    <sortCondition descending="1" ref="AE2:AE276"/>
  </sortState>
  <mergeCells count="9">
    <mergeCell ref="S11:U13"/>
    <mergeCell ref="T19:U19"/>
    <mergeCell ref="K20:L20"/>
    <mergeCell ref="A3:B3"/>
    <mergeCell ref="F20:G20"/>
    <mergeCell ref="P18:Q18"/>
    <mergeCell ref="K3:L3"/>
    <mergeCell ref="O3:P3"/>
    <mergeCell ref="F3:G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Bunny Dong</dc:creator>
  <cp:lastModifiedBy>Bunny Dong</cp:lastModifiedBy>
  <dcterms:created xsi:type="dcterms:W3CDTF">2015-06-05T18:19:34Z</dcterms:created>
  <dcterms:modified xsi:type="dcterms:W3CDTF">2021-07-30T11:44:26Z</dcterms:modified>
</cp:coreProperties>
</file>