
<file path=[Content_Types].xml><?xml version="1.0" encoding="utf-8"?>
<Types xmlns="http://schemas.openxmlformats.org/package/2006/content-types">
  <Default Extension="rels" ContentType="application/vnd.openxmlformats-package.relationships+xml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472" tabRatio="500"/>
  </x:bookViews>
  <x:sheets>
    <x:sheet name="Sheet1" sheetId="1" r:id="rId4"/>
  </x:sheets>
  <x:externalReferences>
    <x:externalReference r:id="rId5"/>
  </x:externalReferenc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<x:sst xmlns:r="http://schemas.openxmlformats.org/officeDocument/2006/relationships" xmlns:c="http://schemas.openxmlformats.org/drawingml/2006/chart" xmlns:x="http://schemas.openxmlformats.org/spreadsheetml/2006/main" count="659" uniqueCount="261">
  <x:si>
    <x:t>FCLT_NM</x:t>
  </x:si>
  <x:si>
    <x:t>OP_HOUR</x:t>
  </x:si>
  <x:si>
    <x:t>보현종합지원센터응급구호시설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</x:si>
  <x:si>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구로구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디지털로</x:t>
    </x:r>
    <x:r>
      <x:rPr>
        <x:rFont val="Calibri"/>
        <x:sz val="11"/>
        <x:color rgb="ff000000"/>
      </x:rPr>
      <x:t xml:space="preserve"> 300</x:t>
    </x:r>
  </x:si>
  <x:si>
    <x:t>02-901-6111~5</x:t>
  </x:si>
  <x:si>
    <x:t>02-3423-5100</x:t>
  </x:si>
  <x:si>
    <x:t>02-2155-6099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</x:si>
  <x:si>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자양로</x:t>
    </x:r>
    <x:r>
      <x:rPr>
        <x:rFont val="Calibri"/>
        <x:sz val="11"/>
        <x:color rgb="ff000000"/>
      </x:rPr>
      <x:t xml:space="preserve"> 177</x:t>
    </x:r>
  </x:si>
  <x:si>
    <x:t>02-3425-8888</x:t>
  </x:si>
  <x:si>
    <x:t>02-2199-6300</x:t>
  </x:si>
  <x:si>
    <x:r>
      <x:rPr>
        <x:rFont val="맑은 고딕"/>
        <x:sz val="11"/>
        <x:color rgb="ff000000"/>
      </x:rPr>
      <x:t>서울 성북구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보문로</x:t>
    </x:r>
    <x:r>
      <x:rPr>
        <x:rFont val="Calibri"/>
        <x:sz val="11"/>
        <x:color rgb="ff000000"/>
      </x:rPr>
      <x:t xml:space="preserve"> 168</x:t>
    </x:r>
  </x:si>
  <x:si>
    <x:t>02-2620-3000</x:t>
  </x:si>
  <x:si>
    <x:t>02-2091-2091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</x:si>
  <x:si>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화곡로</x:t>
    </x:r>
    <x:r>
      <x:rPr>
        <x:rFont val="Calibri"/>
        <x:sz val="11"/>
        <x:color rgb="ff000000"/>
      </x:rPr>
      <x:t xml:space="preserve"> 302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</x:si>
  <x:si>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신촌로</x:t>
    </x:r>
    <x:r>
      <x:rPr>
        <x:rFont val="Calibri"/>
        <x:sz val="11"/>
        <x:color rgb="ff000000"/>
      </x:rPr>
      <x:t xml:space="preserve"> 152</x:t>
    </x:r>
  </x:si>
  <x:si>
    <x:t>02-2670-3000</x:t>
  </x:si>
  <x:si>
    <x:r>
      <x:rPr>
        <x:rFont val="맑은 고딕"/>
        <x:sz val="11"/>
        <x:color rgb="ff000000"/>
      </x:rPr>
      <x:t>강남구청</x:t>
    </x:r>
    <x:r>
      <x:rPr>
        <x:rFont val="Calibri"/>
        <x:sz val="11"/>
        <x:color rgb="ff000000"/>
      </x:rPr>
      <x:t>(</x:t>
    </x:r>
    <x:r>
      <x:rPr>
        <x:rFont val="맑은 고딕"/>
        <x:sz val="11"/>
        <x:color rgb="ff000000"/>
      </x:rPr>
      <x:t>재난안전상황실</x:t>
    </x:r>
    <x:r>
      <x:rPr>
        <x:rFont val="Calibri"/>
        <x:sz val="11"/>
        <x:color rgb="ff000000"/>
      </x:rPr>
      <x:t>)</x:t>
    </x:r>
  </x:si>
  <x:si>
    <x:t>02-2116-3000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</x:si>
  <x:si>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금천구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시흥대로</x:t>
    </x:r>
    <x:r>
      <x:rPr>
        <x:rFont val="Calibri"/>
        <x:sz val="11"/>
        <x:color rgb="ff000000"/>
      </x:rPr>
      <x:t xml:space="preserve"> 315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</x:si>
  <x:si>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도봉구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마들로</x:t>
    </x:r>
    <x:r>
      <x:rPr>
        <x:rFont val="Calibri"/>
        <x:sz val="11"/>
        <x:color rgb="ff000000"/>
      </x:rPr>
      <x:t xml:space="preserve"> 656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</x:si>
  <x:si>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은평구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진흥로</x:t>
    </x:r>
    <x:r>
      <x:rPr>
        <x:rFont val="Calibri"/>
        <x:sz val="11"/>
        <x:color rgb="ff000000"/>
      </x:rPr>
      <x:t xml:space="preserve"> 136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</x:si>
  <x:si>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동일로</x:t>
    </x:r>
    <x:r>
      <x:rPr>
        <x:rFont val="Calibri"/>
        <x:sz val="11"/>
        <x:color rgb="ff000000"/>
      </x:rPr>
      <x:t xml:space="preserve">367 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</x:si>
  <x:si>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천호대로</x:t>
    </x:r>
    <x:r>
      <x:rPr>
        <x:rFont val="Calibri"/>
        <x:sz val="11"/>
        <x:color rgb="ff000000"/>
      </x:rPr>
      <x:t xml:space="preserve"> 679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</x:si>
  <x:si>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월드컵로</x:t>
    </x:r>
    <x:r>
      <x:rPr>
        <x:rFont val="Calibri"/>
        <x:sz val="11"/>
        <x:color rgb="ff000000"/>
      </x:rPr>
      <x:t xml:space="preserve"> 212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</x:si>
  <x:si>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자양로</x:t>
    </x:r>
    <x:r>
      <x:rPr>
        <x:rFont val="Calibri"/>
        <x:sz val="11"/>
        <x:color rgb="ff000000"/>
      </x:rPr>
      <x:t xml:space="preserve"> 63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</x:si>
  <x:si>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고산자로</x:t>
    </x:r>
    <x:r>
      <x:rPr>
        <x:rFont val="Calibri"/>
        <x:sz val="11"/>
        <x:color rgb="ff000000"/>
      </x:rPr>
      <x:t xml:space="preserve"> 270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</x:si>
  <x:si>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동일로</x:t>
    </x:r>
    <x:r>
      <x:rPr>
        <x:rFont val="Calibri"/>
        <x:sz val="11"/>
        <x:color rgb="ff000000"/>
      </x:rPr>
      <x:t xml:space="preserve"> 168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</x:si>
  <x:si>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면목로</x:t>
    </x:r>
    <x:r>
      <x:rPr>
        <x:rFont val="Calibri"/>
        <x:sz val="11"/>
        <x:color rgb="ff000000"/>
      </x:rPr>
      <x:t xml:space="preserve"> 204 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</x:si>
  <x:si>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능동로</x:t>
    </x:r>
    <x:r>
      <x:rPr>
        <x:rFont val="Calibri"/>
        <x:sz val="11"/>
        <x:color rgb="ff000000"/>
      </x:rPr>
      <x:t xml:space="preserve"> 363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</x:si>
  <x:si>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용마산로</x:t>
    </x:r>
    <x:r>
      <x:rPr>
        <x:rFont val="Calibri"/>
        <x:sz val="11"/>
        <x:color rgb="ff000000"/>
      </x:rPr>
      <x:t xml:space="preserve"> 192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</x:si>
  <x:si>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자양번영로</x:t>
    </x:r>
    <x:r>
      <x:rPr>
        <x:rFont val="Calibri"/>
        <x:sz val="11"/>
        <x:color rgb="ff000000"/>
      </x:rPr>
      <x:t xml:space="preserve"> 31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</x:si>
  <x:si>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아차산로</x:t>
    </x:r>
    <x:r>
      <x:rPr>
        <x:rFont val="Calibri"/>
        <x:sz val="11"/>
        <x:color rgb="ff000000"/>
      </x:rPr>
      <x:t xml:space="preserve"> 385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</x:si>
  <x:si>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서대문구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연희로</x:t>
    </x:r>
    <x:r>
      <x:rPr>
        <x:rFont val="Calibri"/>
        <x:sz val="11"/>
        <x:color rgb="ff000000"/>
      </x:rPr>
      <x:t xml:space="preserve"> 248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</x:si>
  <x:si>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양천구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목동동로</x:t>
    </x:r>
    <x:r>
      <x:rPr>
        <x:rFont val="Calibri"/>
        <x:sz val="11"/>
        <x:color rgb="ff000000"/>
      </x:rPr>
      <x:t xml:space="preserve"> 105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</x:si>
  <x:si>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관악구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관악로</x:t>
    </x:r>
    <x:r>
      <x:rPr>
        <x:rFont val="Calibri"/>
        <x:sz val="11"/>
        <x:color rgb="ff000000"/>
      </x:rPr>
      <x:t xml:space="preserve"> 145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</x:si>
  <x:si>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면목로</x:t>
    </x:r>
    <x:r>
      <x:rPr>
        <x:rFont val="Calibri"/>
        <x:sz val="11"/>
        <x:color rgb="ff000000"/>
      </x:rPr>
      <x:t xml:space="preserve"> 33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</x:si>
  <x:si>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송파구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올림픽로</x:t>
    </x:r>
    <x:r>
      <x:rPr>
        <x:rFont val="Calibri"/>
        <x:sz val="11"/>
        <x:color rgb="ff000000"/>
      </x:rPr>
      <x:t xml:space="preserve"> 326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</x:si>
  <x:si>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도봉구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도봉로</x:t>
    </x:r>
    <x:r>
      <x:rPr>
        <x:rFont val="Calibri"/>
        <x:sz val="11"/>
        <x:color rgb="ff000000"/>
      </x:rPr>
      <x:t xml:space="preserve"> 739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</x:si>
  <x:si>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광나루로</x:t>
    </x:r>
    <x:r>
      <x:rPr>
        <x:rFont val="Calibri"/>
        <x:sz val="11"/>
        <x:color rgb="ff000000"/>
      </x:rPr>
      <x:t>9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6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</x:si>
  <x:si>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동일로</x:t>
    </x:r>
    <x:r>
      <x:rPr>
        <x:rFont val="Calibri"/>
        <x:sz val="11"/>
        <x:color rgb="ff000000"/>
      </x:rPr>
      <x:t xml:space="preserve"> 148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</x:si>
  <x:si>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은평구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은평로</x:t>
    </x:r>
    <x:r>
      <x:rPr>
        <x:rFont val="Calibri"/>
        <x:sz val="11"/>
        <x:color rgb="ff000000"/>
      </x:rPr>
      <x:t xml:space="preserve"> 195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</x:si>
  <x:si>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노원구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노해로</x:t>
    </x:r>
    <x:r>
      <x:rPr>
        <x:rFont val="Calibri"/>
        <x:sz val="11"/>
        <x:color rgb="ff000000"/>
      </x:rPr>
      <x:t xml:space="preserve"> 437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</x:si>
  <x:si>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도봉구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방학로</x:t>
    </x:r>
    <x:r>
      <x:rPr>
        <x:rFont val="Calibri"/>
        <x:sz val="11"/>
        <x:color rgb="ff000000"/>
      </x:rPr>
      <x:t>6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17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</x:si>
  <x:si>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사당로</x:t>
    </x:r>
    <x:r>
      <x:rPr>
        <x:rFont val="Calibri"/>
        <x:sz val="11"/>
        <x:color rgb="ff000000"/>
      </x:rPr>
      <x:t xml:space="preserve"> 218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</x:si>
  <x:si>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영등포구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당산로</x:t>
    </x:r>
    <x:r>
      <x:rPr>
        <x:rFont val="Calibri"/>
        <x:sz val="11"/>
        <x:color rgb="ff000000"/>
      </x:rPr>
      <x:t xml:space="preserve"> 123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</x:si>
  <x:si>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무학로</x:t>
    </x:r>
    <x:r>
      <x:rPr>
        <x:rFont val="Calibri"/>
        <x:sz val="11"/>
        <x:color rgb="ff000000"/>
      </x:rPr>
      <x:t>2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43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</x:si>
  <x:si>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중랑구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봉화산로</x:t>
    </x:r>
    <x:r>
      <x:rPr>
        <x:rFont val="Calibri"/>
        <x:sz val="11"/>
        <x:color rgb="ff000000"/>
      </x:rPr>
      <x:t xml:space="preserve"> 179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</x:si>
  <x:si>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구로구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가마산로</x:t>
    </x:r>
    <x:r>
      <x:rPr>
        <x:rFont val="Calibri"/>
        <x:sz val="11"/>
        <x:color rgb="ff000000"/>
      </x:rPr>
      <x:t xml:space="preserve"> 245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</x:si>
  <x:si>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성북구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종암로</x:t>
    </x:r>
    <x:r>
      <x:rPr>
        <x:rFont val="Calibri"/>
        <x:sz val="11"/>
        <x:color rgb="ff000000"/>
      </x:rPr>
      <x:t>6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10</x:t>
    </x:r>
  </x:si>
  <x:si>
    <x:t>02-2600-6330</x:t>
  </x:si>
  <x:si>
    <x:t>02-2094-2150</x:t>
  </x:si>
  <x:si>
    <x:t>02-3396-4000</x:t>
  </x:si>
  <x:si>
    <x:t>희망지원센터응급구호시설</x:t>
  </x:si>
  <x:si>
    <x:t>02-2199-7950</x:t>
  </x:si>
  <x:si>
    <x:t>02-2147-2200</x:t>
  </x:si>
  <x:si>
    <x:t>02-2670-3919</x:t>
  </x:si>
  <x:si>
    <x:t>02-2148-3008</x:t>
  </x:si>
  <x:si>
    <x:t>02-2241-3300</x:t>
  </x:si>
  <x:si>
    <x:t>햇살보금자리응급구호시설</x:t>
  </x:si>
  <x:si>
    <x:t>02-2127-4000</x:t>
  </x:si>
  <x:si>
    <x:t>02-2627-2300</x:t>
  </x:si>
  <x:si>
    <x:t>02-351-6041 ~ 5</x:t>
  </x:si>
  <x:si>
    <x:t>02-2094-0114</x:t>
  </x:si>
  <x:si>
    <x:t>옹달샘드롭인센터응급구호시설</x:t>
  </x:si>
  <x:si>
    <x:t>02-2286-5300</x:t>
  </x:si>
  <x:si>
    <x:t>02-2286-6274</x:t>
  </x:si>
  <x:si>
    <x:t>02-3153-8100</x:t>
  </x:si>
  <x:si>
    <x:t>구세군브릿지종합지원센터</x:t>
  </x:si>
  <x:si>
    <x:r>
      <x:t>서울</x:t>
    </x:r>
    <x:r>
      <x:rPr>
        <x:rFont val="Calibri"/>
        <x:sz val="11"/>
        <x:color rgb="ff000000"/>
      </x:rPr>
      <x:t xml:space="preserve"> </x:t>
    </x:r>
    <x:r>
      <x:rPr>
        <x:rFont val="돋움"/>
        <x:sz val="11"/>
        <x:color rgb="ff000000"/>
      </x:rPr>
      <x:t>동대문구</x:t>
    </x:r>
    <x:r>
      <x:rPr>
        <x:rFont val="Calibri"/>
        <x:sz val="11"/>
        <x:color rgb="ff000000"/>
      </x:rPr>
      <x:t xml:space="preserve"> </x:t>
    </x:r>
    <x:r>
      <x:rPr>
        <x:rFont val="돋움"/>
        <x:sz val="11"/>
        <x:color rgb="ff000000"/>
      </x:rPr>
      <x:t>하정로</x:t>
    </x:r>
    <x:r>
      <x:rPr>
        <x:rFont val="Calibri"/>
        <x:sz val="11"/>
        <x:color rgb="ff000000"/>
      </x:rPr>
      <x:t xml:space="preserve"> 48</x:t>
    </x:r>
  </x:si>
  <x:si>
    <x:r>
      <x:t>서울</x:t>
    </x:r>
    <x:r>
      <x:rPr>
        <x:rFont val="Calibri"/>
        <x:sz val="11"/>
        <x:color rgb="ff000000"/>
      </x:rPr>
      <x:t xml:space="preserve"> </x:t>
    </x:r>
    <x:r>
      <x:rPr>
        <x:rFont val="돋움"/>
        <x:sz val="11"/>
        <x:color rgb="ff000000"/>
      </x:rPr>
      <x:t>동대문구</x:t>
    </x:r>
    <x:r>
      <x:rPr>
        <x:rFont val="Calibri"/>
        <x:sz val="11"/>
        <x:color rgb="ff000000"/>
      </x:rPr>
      <x:t xml:space="preserve"> </x:t>
    </x:r>
    <x:r>
      <x:rPr>
        <x:rFont val="돋움"/>
        <x:sz val="11"/>
        <x:color rgb="ff000000"/>
      </x:rPr>
      <x:t>홍릉로</x:t>
    </x:r>
    <x:r>
      <x:rPr>
        <x:rFont val="Calibri"/>
        <x:sz val="11"/>
        <x:color rgb="ff000000"/>
      </x:rPr>
      <x:t xml:space="preserve"> 40</x:t>
    </x:r>
  </x:si>
  <x:si>
    <x:r>
      <x:t>남부순환로</x:t>
    </x:r>
    <x:r>
      <x:rPr>
        <x:rFont val="Calibri"/>
        <x:sz val="11"/>
        <x:color rgb="ff000000"/>
      </x:rPr>
      <x:t>220</x:t>
    </x:r>
    <x:r>
      <x:rPr>
        <x:rFont val="돋움"/>
        <x:sz val="11"/>
        <x:color rgb="ff000000"/>
      </x:rPr>
      <x:t>길</x:t>
    </x:r>
    <x:r>
      <x:rPr>
        <x:rFont val="Calibri"/>
        <x:sz val="11"/>
        <x:color rgb="ff000000"/>
      </x:rPr>
      <x:t xml:space="preserve"> 31</x:t>
    </x:r>
  </x:si>
  <x:si>
    <x:t>당직실(야간)</x:t>
  </x:si>
  <x:si>
    <x:t>쥬방스모텔</x:t>
  </x:si>
  <x:si>
    <x:t>피넛모텔</x:t>
  </x:si>
  <x:si>
    <x:t>리젠트호텔</x:t>
  </x:si>
  <x:si>
    <x:t>영등포구</x:t>
  </x:si>
  <x:si>
    <x:t>그랜드모텔</x:t>
  </x:si>
  <x:si>
    <x:t>숙박시설</x:t>
  </x:si>
  <x:si>
    <x:t>스타장모텔</x:t>
  </x:si>
  <x:si>
    <x:t>공공시설</x:t>
  </x:si>
  <x:si>
    <x:t>파라다이스호텔</x:t>
  </x:si>
  <x:si>
    <x:t>나인브릭</x:t>
  </x:si>
  <x:si>
    <x:t>엠디호텔</x:t>
  </x:si>
  <x:si>
    <x:t>광진구청</x:t>
  </x:si>
  <x:si>
    <x:t>폭스호텔</x:t>
  </x:si>
  <x:si>
    <x:t>동대문구</x:t>
  </x:si>
  <x:si>
    <x:t>애원희망홈</x:t>
  </x:si>
  <x:si>
    <x:t>태양장모텔</x:t>
  </x:si>
  <x:si>
    <x:t>서대문구</x:t>
  </x:si>
  <x:si>
    <x:t>도미니크호텔</x:t>
  </x:si>
  <x:si>
    <x:t>새턴모텔</x:t>
  </x:si>
  <x:si>
    <x:t>강동구청</x:t>
  </x:si>
  <x:si>
    <x:t>대하모텔</x:t>
  </x:si>
  <x:si>
    <x:t>뉴월드호텔</x:t>
  </x:si>
  <x:si>
    <x:t>용산구청</x:t>
  </x:si>
  <x:si>
    <x:t>종로구청</x:t>
  </x:si>
  <x:si>
    <x:t>바이올린</x:t>
  </x:si>
  <x:si>
    <x:t>아미가모텔</x:t>
  </x:si>
  <x:si>
    <x:t>호텔써클</x:t>
  </x:si>
  <x:si>
    <x:t>고요인성수</x:t>
  </x:si>
  <x:si>
    <x:t>라뉘호텔</x:t>
  </x:si>
  <x:si>
    <x:t>글로벌모텔</x:t>
  </x:si>
  <x:si>
    <x:t>가나모텔</x:t>
  </x:si>
  <x:si>
    <x:t>코업시티호텔</x:t>
  </x:si>
  <x:si>
    <x:t>제이에스호스텔</x:t>
  </x:si>
  <x:si>
    <x:t>한파쉼터</x:t>
  </x:si>
  <x:si>
    <x:t>캐슬모텔</x:t>
  </x:si>
  <x:si>
    <x:t>샐몬모텔</x:t>
  </x:si>
  <x:si>
    <x:t>건대스테이</x:t>
  </x:si>
  <x:si>
    <x:t>금천구청</x:t>
  </x:si>
  <x:si>
    <x:t>강북구청</x:t>
  </x:si>
  <x:si>
    <x:t>성북구청</x:t>
  </x:si>
  <x:si>
    <x:t>골드모텔</x:t>
  </x:si>
  <x:si>
    <x:t>동작구청</x:t>
  </x:si>
  <x:si>
    <x:t>호텔서강스테이</x:t>
  </x:si>
  <x:si>
    <x:t>리치모텔</x:t>
  </x:si>
  <x:si>
    <x:t>구로구청</x:t>
  </x:si>
  <x:si>
    <x:t>모텔세화</x:t>
  </x:si>
  <x:si>
    <x:t>로즈파크모텔</x:t>
  </x:si>
  <x:si>
    <x:t>송파구청</x:t>
  </x:si>
  <x:si>
    <x:t>모카호텔</x:t>
  </x:si>
  <x:si>
    <x:t>스위트모텔</x:t>
  </x:si>
  <x:si>
    <x:t>디딤센터</x:t>
  </x:si>
  <x:si>
    <x:t>노숙인시설</x:t>
  </x:si>
  <x:si>
    <x:t>중랑구청</x:t>
  </x:si>
  <x:si>
    <x:t>럭스모텔</x:t>
  </x:si>
  <x:si>
    <x:t>파인힐모텔</x:t>
  </x:si>
  <x:si>
    <x:r>
      <x:rPr>
        <x:rFont val="맑은 고딕"/>
        <x:sz val="11"/>
        <x:color rgb="ff000000"/>
      </x:rPr>
      <x:t>호텔루</x:t>
    </x:r>
    <x:r>
      <x:rPr>
        <x:rFont val="Calibri"/>
        <x:sz val="11"/>
        <x:color rgb="ff000000"/>
      </x:rPr>
      <x:t>136</x:t>
    </x:r>
  </x:si>
  <x:si>
    <x:t>관악구청</x:t>
  </x:si>
  <x:si>
    <x:t>호텔라스위스</x:t>
  </x:si>
  <x:si>
    <x:t>노원구청</x:t>
  </x:si>
  <x:si>
    <x:t>인터넷모텔</x:t>
  </x:si>
  <x:si>
    <x:t>영등포구청</x:t>
  </x:si>
  <x:si>
    <x:r>
      <x:rPr>
        <x:rFont val="Calibri"/>
        <x:sz val="11"/>
        <x:color rgb="ff000000"/>
      </x:rPr>
      <x:t>24</x:t>
    </x:r>
    <x:r>
      <x:rPr>
        <x:rFont val="맑은 고딕"/>
        <x:sz val="11"/>
        <x:color rgb="ff000000"/>
      </x:rPr>
      <x:t>시간</x:t>
    </x:r>
  </x:si>
  <x:si>
    <x:t>양천구청</x:t>
  </x:si>
  <x:si>
    <x:t>동부모텔</x:t>
  </x:si>
  <x:si>
    <x:t>도봉구청</x:t>
  </x:si>
  <x:si>
    <x:t>서대문구청</x:t>
  </x:si>
  <x:si>
    <x:t>재난부서</x:t>
  </x:si>
  <x:si>
    <x:r>
      <x:rPr>
        <x:rFont val="Calibri"/>
        <x:sz val="11"/>
        <x:color rgb="ff000000"/>
      </x:rPr>
      <x:t>M</x:t>
    </x:r>
    <x:r>
      <x:rPr>
        <x:rFont val="맑은 고딕"/>
        <x:sz val="11"/>
        <x:color rgb="ff000000"/>
      </x:rPr>
      <x:t>칼리스</x:t>
    </x:r>
  </x:si>
  <x:si>
    <x:t>초록동경로당</x:t>
  </x:si>
  <x:si>
    <x:t>은평구청</x:t>
  </x:si>
  <x:si>
    <x:t>동대문구청</x:t>
  </x:si>
  <x:si>
    <x:t>강서구청</x:t>
  </x:si>
  <x:si>
    <x:r>
      <x:rPr>
        <x:rFont val="Calibri"/>
        <x:sz val="11"/>
        <x:color rgb="ff000000"/>
      </x:rPr>
      <x:t>K2</x:t>
    </x:r>
    <x:r>
      <x:rPr>
        <x:rFont val="맑은 고딕"/>
        <x:sz val="11"/>
        <x:color rgb="ff000000"/>
      </x:rPr>
      <x:t>호텔</x:t>
    </x:r>
  </x:si>
  <x:si>
    <x:t>복지부서</x:t>
  </x:si>
  <x:si>
    <x:t>마포구청</x:t>
  </x:si>
  <x:si>
    <x:t>성동구청</x:t>
  </x:si>
  <x:si>
    <x:t>다솔경로당</x:t>
  </x:si>
  <x:si>
    <x:t>SEQ_NO</x:t>
  </x:si>
  <x:si>
    <x:t>ADDRESS</x:t>
  </x:si>
  <x:si>
    <x:t>OP_TYPE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</x:si>
  <x:si>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중랑구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봉화산로</x:t>
    </x:r>
    <x:r>
      <x:rPr>
        <x:rFont val="Calibri"/>
        <x:sz val="11"/>
        <x:color rgb="ff000000"/>
      </x:rPr>
      <x:t xml:space="preserve"> 153, </x:t>
    </x:r>
    <x:r>
      <x:rPr>
        <x:rFont val="맑은 고딕"/>
        <x:sz val="11"/>
        <x:color rgb="ff000000"/>
      </x:rPr>
      <x:t>신내종합사회복지관</x:t>
    </x:r>
  </x:si>
  <x:si>
    <x:t>롯데시티호텔구로</x:t>
  </x:si>
  <x:si>
    <x:t>02-828-4361</x:t>
  </x:si>
  <x:si>
    <x:t>02-820-1119</x:t>
  </x:si>
  <x:si>
    <x:t>서초구청청외회의실</x:t>
  </x:si>
  <x:si>
    <x:t>당직실
관제센터</x:t>
  </x:si>
  <x:si>
    <x:t>중구청작은도서관</x:t>
  </x:si>
  <x:si>
    <x:t>노블레스관광호텔</x:t>
  </x:si>
  <x:si>
    <x:t>02-860-2330</x:t>
  </x:si>
  <x:si>
    <x:t>에이치에비뉴호텔</x:t>
  </x:si>
  <x:si>
    <x:t>02-879-6000</x:t>
  </x:si>
  <x:si>
    <x:t>02-330-1300</x:t>
  </x:si>
  <x:si>
    <x:t>02-450-1300</x:t>
  </x:si>
  <x:si>
    <x:t>도봉구</x:t>
  </x:si>
  <x:si>
    <x:t>동작구</x:t>
  </x:si>
  <x:si>
    <x:t>구로구</x:t>
  </x:si>
  <x:si>
    <x:t>강북구</x:t>
  </x:si>
  <x:si>
    <x:t>은도장</x:t>
  </x:si>
  <x:si>
    <x:t>관악구</x:t>
  </x:si>
  <x:si>
    <x:t>마포구</x:t>
  </x:si>
  <x:si>
    <x:t>은평구</x:t>
  </x:si>
  <x:si>
    <x:t>노원구</x:t>
  </x:si>
  <x:si>
    <x:t>성북구</x:t>
  </x:si>
  <x:si>
    <x:t>중구</x:t>
  </x:si>
  <x:si>
    <x:t>용산구</x:t>
  </x:si>
  <x:si>
    <x:t>광진구</x:t>
  </x:si>
  <x:si>
    <x:t>종로구</x:t>
  </x:si>
  <x:si>
    <x:t>양천구</x:t>
  </x:si>
  <x:si>
    <x:t>금천구</x:t>
  </x:si>
  <x:si>
    <x:t>강서구</x:t>
  </x:si>
  <x:si>
    <x:t>성동구</x:t>
  </x:si>
  <x:si>
    <x:t>중랑구</x:t>
  </x:si>
  <x:si>
    <x:r>
      <x:rPr>
        <x:rFont val="Calibri"/>
        <x:sz val="11"/>
        <x:color rgb="ff000000"/>
      </x:rPr>
      <x:t>Q</x:t>
    </x:r>
    <x:r>
      <x:rPr>
        <x:rFont val="맑은 고딕"/>
        <x:sz val="11"/>
        <x:color rgb="ff000000"/>
      </x:rPr>
      <x:t>모텔</x:t>
    </x:r>
  </x:si>
  <x:si>
    <x:t>호텔딘</x:t>
  </x:si>
  <x:si>
    <x:t>라테라</x:t>
  </x:si>
  <x:si>
    <x:t>송파구</x:t>
  </x:si>
  <x:si>
    <x:t>당직실</x:t>
  </x:si>
  <x:si>
    <x:t>강남구</x:t>
  </x:si>
  <x:si>
    <x:t>강동구</x:t>
  </x:si>
  <x:si>
    <x:t>정모텔</x:t>
  </x:si>
  <x:si>
    <x:t>상황실</x:t>
  </x:si>
  <x:si>
    <x:t>서초구</x:t>
  </x:si>
  <x:si>
    <x:t>예원장</x:t>
  </x:si>
  <x:si>
    <x:r>
      <x:rPr>
        <x:rFont val="Calibri"/>
        <x:sz val="11"/>
        <x:color rgb="ff000000"/>
      </x:rPr>
      <x:t>m</x:t>
    </x:r>
    <x:r>
      <x:rPr>
        <x:rFont val="돋움"/>
        <x:sz val="11"/>
        <x:color rgb="ff000000"/>
      </x:rPr>
      <x:t>모텔</x:t>
    </x:r>
  </x:si>
  <x:si>
    <x:t>은성장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</x:si>
  <x:si>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동대문구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천호대로</x:t>
    </x:r>
    <x:r>
      <x:rPr>
        <x:rFont val="Calibri"/>
        <x:sz val="11"/>
        <x:color rgb="ff000000"/>
      </x:rPr>
      <x:t xml:space="preserve"> 145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</x:si>
  <x:si>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보라매로</x:t>
    </x:r>
    <x:r>
      <x:rPr>
        <x:rFont val="Calibri"/>
        <x:sz val="11"/>
        <x:color rgb="ff000000"/>
      </x:rPr>
      <x:t xml:space="preserve"> 95-2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</x:si>
  <x:si>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창경궁로</x:t>
    </x:r>
    <x:r>
      <x:rPr>
        <x:rFont val="Calibri"/>
        <x:sz val="11"/>
        <x:color rgb="ff000000"/>
      </x:rPr>
      <x:t xml:space="preserve"> 17 </x:t>
    </x:r>
    <x:r>
      <x:rPr>
        <x:rFont val="맑은 고딕"/>
        <x:sz val="11"/>
        <x:color rgb="ff000000"/>
      </x:rPr>
      <x:t>중구청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</x:si>
  <x:si>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용산구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녹사평대로</x:t>
    </x:r>
    <x:r>
      <x:rPr>
        <x:rFont val="Calibri"/>
        <x:sz val="11"/>
        <x:color rgb="ff000000"/>
      </x:rPr>
      <x:t xml:space="preserve"> 150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</x:si>
  <x:si>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구로구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남부순환로</x:t>
    </x:r>
    <x:r>
      <x:rPr>
        <x:rFont val="Calibri"/>
        <x:sz val="11"/>
        <x:color rgb="ff000000"/>
      </x:rPr>
      <x:t>105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32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</x:si>
  <x:si>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노원구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노해로</x:t>
    </x:r>
    <x:r>
      <x:rPr>
        <x:rFont val="Calibri"/>
        <x:sz val="11"/>
        <x:color rgb="ff000000"/>
      </x:rPr>
      <x:t>77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22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</x:si>
  <x:si>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구로구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경인로</x:t>
    </x:r>
    <x:r>
      <x:rPr>
        <x:rFont val="Calibri"/>
        <x:sz val="11"/>
        <x:color rgb="ff000000"/>
      </x:rPr>
      <x:t>20</x:t>
    </x:r>
    <x:r>
      <x:rPr>
        <x:rFont val="맑은 고딕"/>
        <x:sz val="11"/>
        <x:color rgb="ff000000"/>
      </x:rPr>
      <x:t>가길</x:t>
    </x:r>
    <x:r>
      <x:rPr>
        <x:rFont val="Calibri"/>
        <x:sz val="11"/>
        <x:color rgb="ff000000"/>
      </x:rPr>
      <x:t xml:space="preserve"> 19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</x:si>
  <x:si>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왕십리로</x:t>
    </x:r>
    <x:r>
      <x:rPr>
        <x:rFont val="Calibri"/>
        <x:sz val="11"/>
        <x:color rgb="ff000000"/>
      </x:rPr>
      <x:t>22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16-1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</x:si>
  <x:si>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독서당로</x:t>
    </x:r>
    <x:r>
      <x:rPr>
        <x:rFont val="Calibri"/>
        <x:sz val="11"/>
        <x:color rgb="ff000000"/>
      </x:rPr>
      <x:t xml:space="preserve"> 315-9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</x:si>
  <x:si>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강남구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학동로</x:t>
    </x:r>
    <x:r>
      <x:rPr>
        <x:rFont val="Calibri"/>
        <x:sz val="11"/>
        <x:color rgb="ff000000"/>
      </x:rPr>
      <x:t xml:space="preserve"> 426 </x:t>
    </x:r>
    <x:r>
      <x:rPr>
        <x:rFont val="맑은 고딕"/>
        <x:sz val="11"/>
        <x:color rgb="ff000000"/>
      </x:rPr>
      <x:t>본관</x:t>
    </x:r>
    <x:r>
      <x:rPr>
        <x:rFont val="Calibri"/>
        <x:sz val="11"/>
        <x:color rgb="ff000000"/>
      </x:rPr>
      <x:t>2</x:t>
    </x:r>
    <x:r>
      <x:rPr>
        <x:rFont val="맑은 고딕"/>
        <x:sz val="11"/>
        <x:color rgb="ff000000"/>
      </x:rPr>
      <x:t>층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</x:si>
  <x:si>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아차산로</x:t>
    </x:r>
    <x:r>
      <x:rPr>
        <x:rFont val="Calibri"/>
        <x:sz val="11"/>
        <x:color rgb="ff000000"/>
      </x:rPr>
      <x:t xml:space="preserve"> 583 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</x:si>
  <x:si>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상도동</x:t>
    </x:r>
    <x:r>
      <x:rPr>
        <x:rFont val="Calibri"/>
        <x:sz val="11"/>
        <x:color rgb="ff000000"/>
      </x:rPr>
      <x:t xml:space="preserve"> 329-2</x:t>
    </x:r>
  </x:si>
  <x:si>
    <x:t>02-2241-3300 ~ 2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</x:si>
  <x:si>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영등포구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버드나루로</x:t>
    </x:r>
    <x:r>
      <x:rPr>
        <x:rFont val="Calibri"/>
        <x:sz val="11"/>
        <x:color rgb="ff000000"/>
      </x:rPr>
      <x:t xml:space="preserve"> 24</x:t>
    </x:r>
  </x:si>
  <x:si>
    <x:r>
      <x:rPr>
        <x:rFont val="맑은 고딕"/>
        <x:sz val="11"/>
        <x:color rgb="ff000000"/>
      </x:rPr>
      <x:t>서울시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장승배기로</x:t>
    </x:r>
    <x:r>
      <x:rPr>
        <x:rFont val="Calibri"/>
        <x:sz val="11"/>
        <x:color rgb="ff000000"/>
      </x:rPr>
      <x:t xml:space="preserve"> 161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</x:si>
  <x:si>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공항동</x:t>
    </x:r>
    <x:r>
      <x:rPr>
        <x:rFont val="Calibri"/>
        <x:sz val="11"/>
        <x:color rgb="ff000000"/>
      </x:rPr>
      <x:t xml:space="preserve"> 1361-1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</x:si>
  <x:si>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영등포구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경인로</x:t>
    </x:r>
    <x:r>
      <x:rPr>
        <x:rFont val="Calibri"/>
        <x:sz val="11"/>
        <x:color rgb="ff000000"/>
      </x:rPr>
      <x:t>102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10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</x:si>
  <x:si>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상도동</x:t>
    </x:r>
    <x:r>
      <x:rPr>
        <x:rFont val="Calibri"/>
        <x:sz val="11"/>
        <x:color rgb="ff000000"/>
      </x:rPr>
      <x:t xml:space="preserve"> 34-21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</x:si>
  <x:si>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구로구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개봉로</x:t>
    </x:r>
    <x:r>
      <x:rPr>
        <x:rFont val="Calibri"/>
        <x:sz val="11"/>
        <x:color rgb="ff000000"/>
      </x:rPr>
      <x:t>19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</x:si>
  <x:si>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관악구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관악로</x:t>
    </x:r>
    <x:r>
      <x:rPr>
        <x:rFont val="Calibri"/>
        <x:sz val="11"/>
        <x:color rgb="ff000000"/>
      </x:rPr>
      <x:t xml:space="preserve"> 208-4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</x:si>
  <x:si>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서대문구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서소문로</x:t>
    </x:r>
    <x:r>
      <x:rPr>
        <x:rFont val="Calibri"/>
        <x:sz val="11"/>
        <x:color rgb="ff000000"/>
      </x:rPr>
      <x:t xml:space="preserve"> 57-1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</x:si>
  <x:si>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관악구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신림로</x:t>
    </x:r>
    <x:r>
      <x:rPr>
        <x:rFont val="Calibri"/>
        <x:sz val="11"/>
        <x:color rgb="ff000000"/>
      </x:rPr>
      <x:t>64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29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</x:si>
  <x:si>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금천구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시흥대로</x:t>
    </x:r>
    <x:r>
      <x:rPr>
        <x:rFont val="Calibri"/>
        <x:sz val="11"/>
        <x:color rgb="ff000000"/>
      </x:rPr>
      <x:t>73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70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</x:si>
  <x:si>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왕십리로</x:t>
    </x:r>
    <x:r>
      <x:rPr>
        <x:rFont val="Calibri"/>
        <x:sz val="11"/>
        <x:color rgb="ff000000"/>
      </x:rPr>
      <x:t>22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18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</x:si>
  <x:si>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사당동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산</x:t>
    </x:r>
    <x:r>
      <x:rPr>
        <x:rFont val="Calibri"/>
        <x:sz val="11"/>
        <x:color rgb="ff000000"/>
      </x:rPr>
      <x:t>31-37</x:t>
    </x:r>
  </x:si>
  <x:si>
    <x:r>
      <x:t>서울</x:t>
    </x:r>
    <x:r>
      <x:rPr>
        <x:rFont val="Calibri"/>
        <x:sz val="11"/>
        <x:color rgb="ff000000"/>
      </x:rPr>
      <x:t xml:space="preserve"> </x:t>
    </x:r>
    <x:r>
      <x:rPr>
        <x:rFont val="돋움"/>
        <x:sz val="11"/>
        <x:color rgb="ff000000"/>
      </x:rPr>
      <x:t>동대문구</x:t>
    </x:r>
    <x:r>
      <x:rPr>
        <x:rFont val="Calibri"/>
        <x:sz val="11"/>
        <x:color rgb="ff000000"/>
      </x:rPr>
      <x:t xml:space="preserve"> </x:t>
    </x:r>
    <x:r>
      <x:rPr>
        <x:rFont val="돋움"/>
        <x:sz val="11"/>
        <x:color rgb="ff000000"/>
      </x:rPr>
      <x:t>전농로</x:t>
    </x:r>
    <x:r>
      <x:rPr>
        <x:rFont val="Calibri"/>
        <x:sz val="11"/>
        <x:color rgb="ff000000"/>
      </x:rPr>
      <x:t>19</x:t>
    </x:r>
    <x:r>
      <x:rPr>
        <x:rFont val="돋움"/>
        <x:sz val="11"/>
        <x:color rgb="ff000000"/>
      </x:rPr>
      <x:t>길</x:t>
    </x:r>
    <x:r>
      <x:rPr>
        <x:rFont val="Calibri"/>
        <x:sz val="11"/>
        <x:color rgb="ff000000"/>
      </x:rPr>
      <x:t xml:space="preserve"> 18-3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</x:si>
  <x:si>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왕십리로</x:t>
    </x:r>
    <x:r>
      <x:rPr>
        <x:rFont val="Calibri"/>
        <x:sz val="11"/>
        <x:color rgb="ff000000"/>
      </x:rPr>
      <x:t>20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17-1</x:t>
    </x:r>
  </x:si>
  <x:si>
    <x:t>02-330-1559, 1300</x:t>
  </x:si>
  <x:si>
    <x:t>02-2627-2300, 2330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</x:si>
  <x:si>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영등포구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경인로</x:t>
    </x:r>
    <x:r>
      <x:rPr>
        <x:rFont val="Calibri"/>
        <x:sz val="11"/>
        <x:color rgb="ff000000"/>
      </x:rPr>
      <x:t>94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6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</x:si>
  <x:si>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아차산로</x:t>
    </x:r>
    <x:r>
      <x:rPr>
        <x:rFont val="Calibri"/>
        <x:sz val="11"/>
        <x:color rgb="ff000000"/>
      </x:rPr>
      <x:t>7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42-1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</x:si>
  <x:si>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강북구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도봉로</x:t>
    </x:r>
    <x:r>
      <x:rPr>
        <x:rFont val="Calibri"/>
        <x:sz val="11"/>
        <x:color rgb="ff000000"/>
      </x:rPr>
      <x:t>89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</x:si>
  <x:si>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자동차시장</x:t>
    </x:r>
    <x:r>
      <x:rPr>
        <x:rFont val="Calibri"/>
        <x:sz val="11"/>
        <x:color rgb="ff000000"/>
      </x:rPr>
      <x:t>1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29</x:t>
    </x:r>
  </x:si>
  <x:si>
    <x:t>02-2116-3000, 3301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</x:si>
  <x:si>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둘레</x:t>
    </x:r>
    <x:r>
      <x:rPr>
        <x:rFont val="Calibri"/>
        <x:sz val="11"/>
        <x:color rgb="ff000000"/>
      </x:rPr>
      <x:t>3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6-13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</x:si>
  <x:si>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마조로</x:t>
    </x:r>
    <x:r>
      <x:rPr>
        <x:rFont val="Calibri"/>
        <x:sz val="11"/>
        <x:color rgb="ff000000"/>
      </x:rPr>
      <x:t>19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</x:si>
  <x:si>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상도로</x:t>
    </x:r>
    <x:r>
      <x:rPr>
        <x:rFont val="Calibri"/>
        <x:sz val="11"/>
        <x:color rgb="ff000000"/>
      </x:rPr>
      <x:t xml:space="preserve"> 365-2</x:t>
    </x:r>
  </x:si>
  <x:si>
    <x:t>02-879-6000, 7000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</x:si>
  <x:si>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도봉구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우이천로</x:t>
    </x:r>
    <x:r>
      <x:rPr>
        <x:rFont val="Calibri"/>
        <x:sz val="11"/>
        <x:color rgb="ff000000"/>
      </x:rPr>
      <x:t>24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65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</x:si>
  <x:si>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성북구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종암로</x:t>
    </x:r>
    <x:r>
      <x:rPr>
        <x:rFont val="Calibri"/>
        <x:sz val="11"/>
        <x:color rgb="ff000000"/>
      </x:rPr>
      <x:t>24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14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</x:si>
  <x:si>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화곡동</x:t>
    </x:r>
    <x:r>
      <x:rPr>
        <x:rFont val="Calibri"/>
        <x:sz val="11"/>
        <x:color rgb="ff000000"/>
      </x:rPr>
      <x:t xml:space="preserve"> 55-79</x:t>
    </x:r>
  </x:si>
  <x:si>
    <x:t>SGG</x:t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</x:si>
  <x:si>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양화로</x:t>
    </x:r>
    <x:r>
      <x:rPr>
        <x:rFont val="Calibri"/>
        <x:sz val="11"/>
        <x:color rgb="ff000000"/>
      </x:rPr>
      <x:t xml:space="preserve"> 15(</x:t>
    </x:r>
    <x:r>
      <x:rPr>
        <x:rFont val="맑은 고딕"/>
        <x:sz val="11"/>
        <x:color rgb="ff000000"/>
      </x:rPr>
      <x:t>합정동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</x:si>
  <x:si>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영등포구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국회대로</x:t>
    </x:r>
    <x:r>
      <x:rPr>
        <x:rFont val="Calibri"/>
        <x:sz val="11"/>
        <x:color rgb="ff000000"/>
      </x:rPr>
      <x:t>54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41-16 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</x:si>
  <x:si>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양천구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목동로</x:t>
    </x:r>
    <x:r>
      <x:rPr>
        <x:rFont val="Calibri"/>
        <x:sz val="11"/>
        <x:color rgb="ff000000"/>
      </x:rPr>
      <x:t xml:space="preserve"> 229(</x:t>
    </x:r>
    <x:r>
      <x:rPr>
        <x:rFont val="맑은 고딕"/>
        <x:sz val="11"/>
        <x:color rgb="ff000000"/>
      </x:rPr>
      <x:t>신정동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</x:si>
  <x:si>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종로구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종로</x:t>
    </x:r>
    <x:r>
      <x:rPr>
        <x:rFont val="Calibri"/>
        <x:sz val="11"/>
        <x:color rgb="ff000000"/>
      </x:rPr>
      <x:t>1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36 </x:t>
    </x:r>
    <x:r>
      <x:rPr>
        <x:rFont val="맑은 고딕"/>
        <x:sz val="11"/>
        <x:color rgb="ff000000"/>
      </x:rPr>
      <x:t>종로구청</x:t>
    </x:r>
    <x:r>
      <x:rPr>
        <x:rFont val="Calibri"/>
        <x:sz val="11"/>
        <x:color rgb="ff000000"/>
      </x:rPr>
      <x:t xml:space="preserve"> 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</x:si>
  <x:si>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삼개로</x:t>
    </x:r>
    <x:r>
      <x:rPr>
        <x:rFont val="Calibri"/>
        <x:sz val="11"/>
        <x:color rgb="ff000000"/>
      </x:rPr>
      <x:t xml:space="preserve"> 13(</x:t>
    </x:r>
    <x:r>
      <x:rPr>
        <x:rFont val="맑은 고딕"/>
        <x:sz val="11"/>
        <x:color rgb="ff000000"/>
      </x:rPr>
      <x:t>도화동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</x:si>
  <x:si>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성내로</x:t>
    </x:r>
    <x:r>
      <x:rPr>
        <x:rFont val="Calibri"/>
        <x:sz val="11"/>
        <x:color rgb="ff000000"/>
      </x:rPr>
      <x:t xml:space="preserve"> 25 </x:t>
    </x:r>
    <x:r>
      <x:rPr>
        <x:rFont val="맑은 고딕"/>
        <x:sz val="11"/>
        <x:color rgb="ff000000"/>
      </x:rPr>
      <x:t>서관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지하</x:t>
    </x:r>
    <x:r>
      <x:rPr>
        <x:rFont val="Calibri"/>
        <x:sz val="11"/>
        <x:color rgb="ff000000"/>
      </x:rPr>
      <x:t>1</x:t>
    </x:r>
    <x:r>
      <x:rPr>
        <x:rFont val="맑은 고딕"/>
        <x:sz val="11"/>
        <x:color rgb="ff000000"/>
      </x:rPr>
      <x:t>층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</x:si>
  <x:si>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서대문구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연희로</x:t>
    </x:r>
    <x:r>
      <x:rPr>
        <x:rFont val="Calibri"/>
        <x:sz val="11"/>
        <x:color rgb="ff000000"/>
      </x:rPr>
      <x:t xml:space="preserve"> 6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7 101</x:t>
    </x:r>
    <x:r>
      <x:rPr>
        <x:rFont val="맑은 고딕"/>
        <x:sz val="11"/>
        <x:color rgb="ff000000"/>
      </x:rPr>
      <x:t>호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</x:si>
  <x:si>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왕십리로</x:t>
    </x:r>
    <x:r>
      <x:rPr>
        <x:rFont val="Calibri"/>
        <x:sz val="11"/>
        <x:color rgb="ff000000"/>
      </x:rPr>
      <x:t>22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11-11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</x:si>
  <x:si>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성북구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돌곶이로</x:t>
    </x:r>
    <x:r>
      <x:rPr>
        <x:rFont val="Calibri"/>
        <x:sz val="11"/>
        <x:color rgb="ff000000"/>
      </x:rPr>
      <x:t xml:space="preserve"> 18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27-4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</x:si>
  <x:si>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홍익로</x:t>
    </x:r>
    <x:r>
      <x:rPr>
        <x:rFont val="Calibri"/>
        <x:sz val="11"/>
        <x:color rgb="ff000000"/>
      </x:rPr>
      <x:t>5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32(</x:t>
    </x:r>
    <x:r>
      <x:rPr>
        <x:rFont val="맑은 고딕"/>
        <x:sz val="11"/>
        <x:color rgb="ff000000"/>
      </x:rPr>
      <x:t>서교동</x:t>
    </x:r>
    <x:r>
      <x:rPr>
        <x:rFont val="Calibri"/>
        <x:sz val="11"/>
        <x:color rgb="ff000000"/>
      </x:rPr>
      <x:t>)</x:t>
    </x:r>
  </x:si>
  <x:si>
    <x:t>02-351-6041
02-351-8112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</x:si>
  <x:si>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용산구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한강대로</x:t>
    </x:r>
    <x:r>
      <x:rPr>
        <x:rFont val="Calibri"/>
        <x:sz val="11"/>
        <x:color rgb="ff000000"/>
      </x:rPr>
      <x:t>84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21-13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</x:si>
  <x:si>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서초구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남부순환로</x:t>
    </x:r>
    <x:r>
      <x:rPr>
        <x:rFont val="Calibri"/>
        <x:sz val="11"/>
        <x:color rgb="ff000000"/>
      </x:rPr>
      <x:t xml:space="preserve"> 2585, </x:t>
    </x:r>
    <x:r>
      <x:rPr>
        <x:rFont val="맑은 고딕"/>
        <x:sz val="11"/>
        <x:color rgb="ff000000"/>
      </x:rPr>
      <x:t>양재역환승센터</x:t>
    </x:r>
    <x:r>
      <x:rPr>
        <x:rFont val="Calibri"/>
        <x:sz val="11"/>
        <x:color rgb="ff000000"/>
      </x:rPr>
      <x:t xml:space="preserve"> 505</x:t>
    </x:r>
    <x:r>
      <x:rPr>
        <x:rFont val="맑은 고딕"/>
        <x:sz val="11"/>
        <x:color rgb="ff000000"/>
      </x:rPr>
      <x:t>호</x:t>
    </x:r>
  </x:si>
  <x:si>
    <x:t>동작구스마트쉼터</x:t>
  </x:si>
  <x:si>
    <x:t>넘버25호텔중곡점</x:t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</x:si>
  <x:si>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서강로</x:t>
    </x:r>
    <x:r>
      <x:rPr>
        <x:rFont val="Calibri"/>
        <x:sz val="11"/>
        <x:color rgb="ff000000"/>
      </x:rPr>
      <x:t>18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13(</x:t>
    </x:r>
    <x:r>
      <x:rPr>
        <x:rFont val="맑은 고딕"/>
        <x:sz val="11"/>
        <x:color rgb="ff000000"/>
      </x:rPr>
      <x:t>노고산동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</x:si>
  <x:si>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서강로</x:t>
    </x:r>
    <x:r>
      <x:rPr>
        <x:rFont val="Calibri"/>
        <x:sz val="11"/>
        <x:color rgb="ff000000"/>
      </x:rPr>
      <x:t>20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20(</x:t>
    </x:r>
    <x:r>
      <x:rPr>
        <x:rFont val="맑은 고딕"/>
        <x:sz val="11"/>
        <x:color rgb="ff000000"/>
      </x:rPr>
      <x:t>노고산동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</x:si>
  <x:si>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마포대로</x:t>
    </x:r>
    <x:r>
      <x:rPr>
        <x:rFont val="Calibri"/>
        <x:sz val="11"/>
        <x:color rgb="ff000000"/>
      </x:rPr>
      <x:t>14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21(</x:t>
    </x:r>
    <x:r>
      <x:rPr>
        <x:rFont val="맑은 고딕"/>
        <x:sz val="11"/>
        <x:color rgb="ff000000"/>
      </x:rPr>
      <x:t>공덕동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</x:si>
  <x:si>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월드컵로</x:t>
    </x:r>
    <x:r>
      <x:rPr>
        <x:rFont val="Calibri"/>
        <x:sz val="11"/>
        <x:color rgb="ff000000"/>
      </x:rPr>
      <x:t>7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13-7 (</x:t>
    </x:r>
    <x:r>
      <x:rPr>
        <x:rFont val="맑은 고딕"/>
        <x:sz val="11"/>
        <x:color rgb="ff000000"/>
      </x:rPr>
      <x:t>합정동</x:t>
    </x:r>
    <x:r>
      <x:rPr>
        <x:rFont val="Calibri"/>
        <x:sz val="11"/>
        <x:color rgb="ff000000"/>
      </x:rPr>
      <x:t>)</x:t>
    </x:r>
  </x:si>
  <x:si>
    <x:t>CONTACT_NM</x:t>
  </x:si>
  <x:si>
    <x:r>
      <x:t>남부순환로</x:t>
    </x:r>
    <x:r>
      <x:rPr>
        <x:rFont val="Calibri"/>
        <x:sz val="11"/>
        <x:color rgb="ff000000"/>
      </x:rPr>
      <x:t xml:space="preserve"> 1501</x:t>
    </x:r>
  </x:si>
  <x:si>
    <x:t>FCLTY_TYPE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</x:si>
</x:sst>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 applyNumberFormat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NumberFormat="1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15" applyNumberFormat="1" applyFill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&#54620;&#54028;%20&#51025;&#44553;&#45824;&#54588;&#49548;%20&#47785;&#47197;(250102%20&#44592;&#51456;)_0203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2024"/>
    </x:sheetNames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4"/>
  <x:sheetViews>
    <x:sheetView tabSelected="1" topLeftCell="A1" zoomScaleNormal="100" zoomScaleSheetLayoutView="75" workbookViewId="0">
      <x:selection activeCell="J5" activeCellId="0" sqref="J5:J5"/>
    </x:sheetView>
  </x:sheetViews>
  <x:sheetFormatPr defaultColWidth="8.796875" defaultRowHeight="13.75"/>
  <x:cols>
    <x:col min="1" max="1" width="8.796875" bestFit="1" customWidth="1"/>
    <x:col min="3" max="3" width="14.30078125" customWidth="1"/>
    <x:col min="7" max="7" width="15.6015625" customWidth="1"/>
  </x:cols>
  <x:sheetData>
    <x:row r="1" spans="1:8">
      <x:c r="A1" t="s">
        <x:v>149</x:v>
      </x:c>
      <x:c r="B1" t="s">
        <x:v>238</x:v>
      </x:c>
      <x:c r="C1" t="s">
        <x:v>260</x:v>
      </x:c>
      <x:c r="D1" t="s">
        <x:v>0</x:v>
      </x:c>
      <x:c r="E1" t="s">
        <x:v>1</x:v>
      </x:c>
      <x:c r="F1" t="s">
        <x:v>150</x:v>
      </x:c>
      <x:c r="G1" t="s">
        <x:v>258</x:v>
      </x:c>
      <x:c r="H1" t="s">
        <x:v>151</x:v>
      </x:c>
    </x:row>
    <x:row r="2" spans="1:8" ht="16.399999999999999">
      <x:c r="A2" s="1">
        <x:v>1</x:v>
      </x:c>
      <x:c r="B2" s="1" t="s">
        <x:v>178</x:v>
      </x:c>
      <x:c r="C2" s="1" t="s">
        <x:v>79</x:v>
      </x:c>
      <x:c r="D2" s="1" t="s">
        <x:v>95</x:v>
      </x:c>
      <x:c r="E2" s="1" t="s">
        <x:v>133</x:v>
      </x:c>
      <x:c r="F2" s="1" t="s">
        <x:v>242</x:v>
      </x:c>
      <x:c r="G2" s="1" t="s">
        <x:v>56</x:v>
      </x:c>
      <x:c r="H2" s="1" t="str">
        <x:f>VLOOKUP(D2,'[1]2024'!$C:$G,5,0)</x:f>
        <x:v>재난부서</x:v>
      </x:c>
    </x:row>
    <x:row r="3" spans="1:8" ht="16.399999999999999">
      <x:c r="A3" s="1">
        <x:v>2</x:v>
      </x:c>
      <x:c r="B3" s="1" t="s">
        <x:v>175</x:v>
      </x:c>
      <x:c r="C3" s="1" t="s">
        <x:v>79</x:v>
      </x:c>
      <x:c r="D3" s="1" t="s">
        <x:v>158</x:v>
      </x:c>
      <x:c r="E3" s="1" t="s">
        <x:v>133</x:v>
      </x:c>
      <x:c r="F3" s="1" t="s">
        <x:v>199</x:v>
      </x:c>
      <x:c r="G3" s="1" t="s">
        <x:v>51</x:v>
      </x:c>
      <x:c r="H3" s="1" t="s">
        <x:v>188</x:v>
      </x:c>
    </x:row>
    <x:row r="4" spans="1:8" ht="16.399999999999999">
      <x:c r="A4" s="1">
        <x:v>3</x:v>
      </x:c>
      <x:c r="B4" s="1" t="s">
        <x:v>176</x:v>
      </x:c>
      <x:c r="C4" s="1" t="s">
        <x:v>77</x:v>
      </x:c>
      <x:c r="D4" s="1" t="s">
        <x:v>93</x:v>
      </x:c>
      <x:c r="E4" s="1" t="s">
        <x:v>133</x:v>
      </x:c>
      <x:c r="F4" s="1" t="s">
        <x:v>250</x:v>
      </x:c>
      <x:c r="G4" s="1" t="s">
        <x:v>53</x:v>
      </x:c>
      <x:c r="H4" s="1" t="str">
        <x:f>VLOOKUP(D4,'[1]2024'!$C:$G,5,0)</x:f>
        <x:v>재난부서</x:v>
      </x:c>
    </x:row>
    <x:row r="5" spans="1:8" ht="16.399999999999999">
      <x:c r="A5" s="1">
        <x:v>4</x:v>
      </x:c>
      <x:c r="B5" s="1" t="s">
        <x:v>176</x:v>
      </x:c>
      <x:c r="C5" s="1" t="s">
        <x:v>79</x:v>
      </x:c>
      <x:c r="D5" s="1" t="s">
        <x:v>94</x:v>
      </x:c>
      <x:c r="E5" s="1" t="s">
        <x:v>133</x:v>
      </x:c>
      <x:c r="F5" s="1" t="s">
        <x:v>200</x:v>
      </x:c>
      <x:c r="G5" s="1" t="s">
        <x:v>9</x:v>
      </x:c>
      <x:c r="H5" s="1" t="s">
        <x:v>188</x:v>
      </x:c>
    </x:row>
    <x:row r="6" spans="1:8" ht="16.399999999999999">
      <x:c r="A6" s="1">
        <x:v>5</x:v>
      </x:c>
      <x:c r="B6" s="1" t="s">
        <x:v>182</x:v>
      </x:c>
      <x:c r="C6" s="1" t="s">
        <x:v>77</x:v>
      </x:c>
      <x:c r="D6" s="1" t="s">
        <x:v>186</x:v>
      </x:c>
      <x:c r="E6" s="1" t="s">
        <x:v>133</x:v>
      </x:c>
      <x:c r="F6" s="1" t="s">
        <x:v>204</x:v>
      </x:c>
      <x:c r="G6" s="1" t="s">
        <x:v>65</x:v>
      </x:c>
      <x:c r="H6" s="1" t="str">
        <x:f>VLOOKUP(D6,'[1]2024'!$C:$G,5,0)</x:f>
        <x:v>재난부서</x:v>
      </x:c>
    </x:row>
    <x:row r="7" spans="1:8" ht="16.399999999999999">
      <x:c r="A7" s="1">
        <x:v>6</x:v>
      </x:c>
      <x:c r="B7" s="1" t="s">
        <x:v>182</x:v>
      </x:c>
      <x:c r="C7" s="1" t="s">
        <x:v>77</x:v>
      </x:c>
      <x:c r="D7" s="1" t="s">
        <x:v>74</x:v>
      </x:c>
      <x:c r="E7" s="1" t="s">
        <x:v>133</x:v>
      </x:c>
      <x:c r="F7" s="1" t="s">
        <x:v>45</x:v>
      </x:c>
      <x:c r="G7" s="1" t="s">
        <x:v>65</x:v>
      </x:c>
      <x:c r="H7" s="1" t="str">
        <x:f>VLOOKUP(D7,'[1]2024'!$C:$G,5,0)</x:f>
        <x:v>재난부서</x:v>
      </x:c>
    </x:row>
    <x:row r="8" spans="1:8" ht="16.399999999999999">
      <x:c r="A8" s="1">
        <x:v>7</x:v>
      </x:c>
      <x:c r="B8" s="1" t="s">
        <x:v>182</x:v>
      </x:c>
      <x:c r="C8" s="1" t="s">
        <x:v>77</x:v>
      </x:c>
      <x:c r="D8" s="1" t="s">
        <x:v>80</x:v>
      </x:c>
      <x:c r="E8" s="1" t="s">
        <x:v>133</x:v>
      </x:c>
      <x:c r="F8" s="1" t="s">
        <x:v>246</x:v>
      </x:c>
      <x:c r="G8" s="1" t="s">
        <x:v>65</x:v>
      </x:c>
      <x:c r="H8" s="1" t="str">
        <x:f>VLOOKUP(D8,'[1]2024'!$C:$G,5,0)</x:f>
        <x:v>재난부서</x:v>
      </x:c>
    </x:row>
    <x:row r="9" spans="1:8" ht="16.399999999999999">
      <x:c r="A9" s="1">
        <x:v>8</x:v>
      </x:c>
      <x:c r="B9" s="1" t="s">
        <x:v>182</x:v>
      </x:c>
      <x:c r="C9" s="1" t="s">
        <x:v>77</x:v>
      </x:c>
      <x:c r="D9" s="1" t="s">
        <x:v>121</x:v>
      </x:c>
      <x:c r="E9" s="1" t="s">
        <x:v>133</x:v>
      </x:c>
      <x:c r="F9" s="1" t="s">
        <x:v>223</x:v>
      </x:c>
      <x:c r="G9" s="1" t="s">
        <x:v>65</x:v>
      </x:c>
      <x:c r="H9" s="1" t="str">
        <x:f>VLOOKUP(D9,'[1]2024'!$C:$G,5,0)</x:f>
        <x:v>재난부서</x:v>
      </x:c>
    </x:row>
    <x:row r="10" spans="1:8" ht="16.399999999999999">
      <x:c r="A10" s="1">
        <x:v>9</x:v>
      </x:c>
      <x:c r="B10" s="1" t="s">
        <x:v>182</x:v>
      </x:c>
      <x:c r="C10" s="1" t="s">
        <x:v>77</x:v>
      </x:c>
      <x:c r="D10" s="1" t="s">
        <x:v>72</x:v>
      </x:c>
      <x:c r="E10" s="1" t="s">
        <x:v>133</x:v>
      </x:c>
      <x:c r="F10" s="1" t="s">
        <x:v>220</x:v>
      </x:c>
      <x:c r="G10" s="1" t="s">
        <x:v>65</x:v>
      </x:c>
      <x:c r="H10" s="1" t="str">
        <x:f>VLOOKUP(D10,'[1]2024'!$C:$G,5,0)</x:f>
        <x:v>재난부서</x:v>
      </x:c>
    </x:row>
    <x:row r="11" spans="1:8" ht="16.399999999999999">
      <x:c r="A11" s="1">
        <x:v>10</x:v>
      </x:c>
      <x:c r="B11" s="1" t="s">
        <x:v>182</x:v>
      </x:c>
      <x:c r="C11" s="1" t="s">
        <x:v>77</x:v>
      </x:c>
      <x:c r="D11" s="1" t="s">
        <x:v>78</x:v>
      </x:c>
      <x:c r="E11" s="1" t="s">
        <x:v>133</x:v>
      </x:c>
      <x:c r="F11" s="1" t="s">
        <x:v>205</x:v>
      </x:c>
      <x:c r="G11" s="1" t="s">
        <x:v>65</x:v>
      </x:c>
      <x:c r="H11" s="1" t="str">
        <x:f>VLOOKUP(D11,'[1]2024'!$C:$G,5,0)</x:f>
        <x:v>재난부서</x:v>
      </x:c>
    </x:row>
    <x:row r="12" spans="1:8" ht="16.399999999999999">
      <x:c r="A12" s="1">
        <x:v>11</x:v>
      </x:c>
      <x:c r="B12" s="1" t="s">
        <x:v>182</x:v>
      </x:c>
      <x:c r="C12" s="1" t="s">
        <x:v>77</x:v>
      </x:c>
      <x:c r="D12" s="1" t="s">
        <x:v>90</x:v>
      </x:c>
      <x:c r="E12" s="1" t="s">
        <x:v>133</x:v>
      </x:c>
      <x:c r="F12" s="1" t="s">
        <x:v>229</x:v>
      </x:c>
      <x:c r="G12" s="1" t="s">
        <x:v>65</x:v>
      </x:c>
      <x:c r="H12" s="1" t="str">
        <x:f>VLOOKUP(D12,'[1]2024'!$C:$G,5,0)</x:f>
        <x:v>재난부서</x:v>
      </x:c>
    </x:row>
    <x:row r="13" spans="1:8" ht="16.399999999999999">
      <x:c r="A13" s="1">
        <x:v>12</x:v>
      </x:c>
      <x:c r="B13" s="1" t="s">
        <x:v>182</x:v>
      </x:c>
      <x:c r="C13" s="1" t="s">
        <x:v>77</x:v>
      </x:c>
      <x:c r="D13" s="1" t="s">
        <x:v>87</x:v>
      </x:c>
      <x:c r="E13" s="1" t="s">
        <x:v>133</x:v>
      </x:c>
      <x:c r="F13" s="1" t="s">
        <x:v>232</x:v>
      </x:c>
      <x:c r="G13" s="1" t="s">
        <x:v>65</x:v>
      </x:c>
      <x:c r="H13" s="1" t="str">
        <x:f>VLOOKUP(D13,'[1]2024'!$C:$G,5,0)</x:f>
        <x:v>재난부서</x:v>
      </x:c>
    </x:row>
    <x:row r="14" spans="1:8" ht="16.399999999999999">
      <x:c r="A14" s="1">
        <x:v>13</x:v>
      </x:c>
      <x:c r="B14" s="1" t="s">
        <x:v>182</x:v>
      </x:c>
      <x:c r="C14" s="1" t="s">
        <x:v>77</x:v>
      </x:c>
      <x:c r="D14" s="1" t="s">
        <x:v>108</x:v>
      </x:c>
      <x:c r="E14" s="1" t="s">
        <x:v>133</x:v>
      </x:c>
      <x:c r="F14" s="1" t="s">
        <x:v>38</x:v>
      </x:c>
      <x:c r="G14" s="1" t="s">
        <x:v>65</x:v>
      </x:c>
      <x:c r="H14" s="1" t="str">
        <x:f>VLOOKUP(D14,'[1]2024'!$C:$G,5,0)</x:f>
        <x:v>재난부서</x:v>
      </x:c>
    </x:row>
    <x:row r="15" spans="1:8" ht="16.399999999999999">
      <x:c r="A15" s="1">
        <x:v>14</x:v>
      </x:c>
      <x:c r="B15" s="1" t="s">
        <x:v>182</x:v>
      </x:c>
      <x:c r="C15" s="1" t="s">
        <x:v>77</x:v>
      </x:c>
      <x:c r="D15" s="1" t="s">
        <x:v>99</x:v>
      </x:c>
      <x:c r="E15" s="1" t="s">
        <x:v>133</x:v>
      </x:c>
      <x:c r="F15" s="1" t="s">
        <x:v>231</x:v>
      </x:c>
      <x:c r="G15" s="1" t="s">
        <x:v>65</x:v>
      </x:c>
      <x:c r="H15" s="1" t="s">
        <x:v>138</x:v>
      </x:c>
    </x:row>
    <x:row r="16" spans="1:8" ht="16.399999999999999">
      <x:c r="A16" s="1">
        <x:v>15</x:v>
      </x:c>
      <x:c r="B16" s="1" t="s">
        <x:v>182</x:v>
      </x:c>
      <x:c r="C16" s="1" t="s">
        <x:v>77</x:v>
      </x:c>
      <x:c r="D16" s="1" t="s">
        <x:v>118</x:v>
      </x:c>
      <x:c r="E16" s="1" t="s">
        <x:v>133</x:v>
      </x:c>
      <x:c r="F16" s="1" t="s">
        <x:v>227</x:v>
      </x:c>
      <x:c r="G16" s="1" t="s">
        <x:v>65</x:v>
      </x:c>
      <x:c r="H16" s="1" t="str">
        <x:f>VLOOKUP(D16,'[1]2024'!$C:$G,5,0)</x:f>
        <x:v>재난부서</x:v>
      </x:c>
    </x:row>
    <x:row r="17" spans="1:8" ht="16.399999999999999">
      <x:c r="A17" s="1">
        <x:v>16</x:v>
      </x:c>
      <x:c r="B17" s="1" t="s">
        <x:v>182</x:v>
      </x:c>
      <x:c r="C17" s="1" t="s">
        <x:v>79</x:v>
      </x:c>
      <x:c r="D17" s="1" t="s">
        <x:v>147</x:v>
      </x:c>
      <x:c r="E17" s="1" t="s">
        <x:v>133</x:v>
      </x:c>
      <x:c r="F17" s="1" t="s">
        <x:v>25</x:v>
      </x:c>
      <x:c r="G17" s="1" t="s">
        <x:v>64</x:v>
      </x:c>
      <x:c r="H17" s="1" t="s">
        <x:v>188</x:v>
      </x:c>
    </x:row>
    <x:row r="18" spans="1:8" ht="16.399999999999999">
      <x:c r="A18" s="1">
        <x:v>17</x:v>
      </x:c>
      <x:c r="B18" s="1" t="s">
        <x:v>177</x:v>
      </x:c>
      <x:c r="C18" s="1" t="s">
        <x:v>77</x:v>
      </x:c>
      <x:c r="D18" s="1" t="s">
        <x:v>253</x:v>
      </x:c>
      <x:c r="E18" s="1" t="s">
        <x:v>133</x:v>
      </x:c>
      <x:c r="F18" s="1" t="s">
        <x:v>28</x:v>
      </x:c>
      <x:c r="G18" s="1" t="s">
        <x:v>164</x:v>
      </x:c>
      <x:c r="H18" s="1" t="s">
        <x:v>145</x:v>
      </x:c>
    </x:row>
    <x:row r="19" spans="1:8" ht="16.399999999999999">
      <x:c r="A19" s="1">
        <x:v>18</x:v>
      </x:c>
      <x:c r="B19" s="1" t="s">
        <x:v>177</x:v>
      </x:c>
      <x:c r="C19" s="1" t="s">
        <x:v>77</x:v>
      </x:c>
      <x:c r="D19" s="1" t="s">
        <x:v>107</x:v>
      </x:c>
      <x:c r="E19" s="1" t="s">
        <x:v>133</x:v>
      </x:c>
      <x:c r="F19" s="1" t="s">
        <x:v>21</x:v>
      </x:c>
      <x:c r="G19" s="1" t="s">
        <x:v>164</x:v>
      </x:c>
      <x:c r="H19" s="1" t="str">
        <x:f>VLOOKUP(D19,'[1]2024'!$C:$G,5,0)</x:f>
        <x:v>복지부서</x:v>
      </x:c>
    </x:row>
    <x:row r="20" spans="1:8" ht="16.399999999999999">
      <x:c r="A20" s="1">
        <x:v>19</x:v>
      </x:c>
      <x:c r="B20" s="1" t="s">
        <x:v>177</x:v>
      </x:c>
      <x:c r="C20" s="1" t="s">
        <x:v>77</x:v>
      </x:c>
      <x:c r="D20" s="1" t="s">
        <x:v>191</x:v>
      </x:c>
      <x:c r="E20" s="1" t="s">
        <x:v>133</x:v>
      </x:c>
      <x:c r="F20" s="1" t="s">
        <x:v>27</x:v>
      </x:c>
      <x:c r="G20" s="1" t="s">
        <x:v>164</x:v>
      </x:c>
      <x:c r="H20" s="1" t="str">
        <x:f>VLOOKUP(D20,'[1]2024'!$C:$G,5,0)</x:f>
        <x:v>복지부서</x:v>
      </x:c>
    </x:row>
    <x:row r="21" spans="1:8" ht="16.399999999999999">
      <x:c r="A21" s="1">
        <x:v>20</x:v>
      </x:c>
      <x:c r="B21" s="1" t="s">
        <x:v>177</x:v>
      </x:c>
      <x:c r="C21" s="1" t="s">
        <x:v>77</x:v>
      </x:c>
      <x:c r="D21" s="1" t="s">
        <x:v>126</x:v>
      </x:c>
      <x:c r="E21" s="1" t="s">
        <x:v>133</x:v>
      </x:c>
      <x:c r="F21" s="1" t="s">
        <x:v>29</x:v>
      </x:c>
      <x:c r="G21" s="1" t="s">
        <x:v>164</x:v>
      </x:c>
      <x:c r="H21" s="1" t="s">
        <x:v>145</x:v>
      </x:c>
    </x:row>
    <x:row r="22" spans="1:8" ht="16.399999999999999">
      <x:c r="A22" s="1">
        <x:v>21</x:v>
      </x:c>
      <x:c r="B22" s="1" t="s">
        <x:v>177</x:v>
      </x:c>
      <x:c r="C22" s="1" t="s">
        <x:v>77</x:v>
      </x:c>
      <x:c r="D22" s="1" t="s">
        <x:v>112</x:v>
      </x:c>
      <x:c r="E22" s="1" t="s">
        <x:v>133</x:v>
      </x:c>
      <x:c r="F22" s="1" t="s">
        <x:v>31</x:v>
      </x:c>
      <x:c r="G22" s="1" t="s">
        <x:v>164</x:v>
      </x:c>
      <x:c r="H22" s="1" t="s">
        <x:v>145</x:v>
      </x:c>
    </x:row>
    <x:row r="23" spans="1:8" ht="16.399999999999999">
      <x:c r="A23" s="1">
        <x:v>22</x:v>
      </x:c>
      <x:c r="B23" s="1" t="s">
        <x:v>177</x:v>
      </x:c>
      <x:c r="C23" s="1" t="s">
        <x:v>77</x:v>
      </x:c>
      <x:c r="D23" s="1" t="s">
        <x:v>139</x:v>
      </x:c>
      <x:c r="E23" s="1" t="s">
        <x:v>133</x:v>
      </x:c>
      <x:c r="F23" s="1" t="s">
        <x:v>22</x:v>
      </x:c>
      <x:c r="G23" s="1" t="s">
        <x:v>164</x:v>
      </x:c>
      <x:c r="H23" s="1" t="str">
        <x:f>VLOOKUP(D23,'[1]2024'!$C:$G,5,0)</x:f>
        <x:v>복지부서</x:v>
      </x:c>
    </x:row>
    <x:row r="24" spans="1:8" ht="16.399999999999999">
      <x:c r="A24" s="1">
        <x:v>23</x:v>
      </x:c>
      <x:c r="B24" s="1" t="s">
        <x:v>177</x:v>
      </x:c>
      <x:c r="C24" s="1" t="s">
        <x:v>77</x:v>
      </x:c>
      <x:c r="D24" s="1" t="s">
        <x:v>92</x:v>
      </x:c>
      <x:c r="E24" s="1" t="s">
        <x:v>133</x:v>
      </x:c>
      <x:c r="F24" s="1" t="s">
        <x:v>207</x:v>
      </x:c>
      <x:c r="G24" s="1" t="s">
        <x:v>164</x:v>
      </x:c>
      <x:c r="H24" s="1" t="str">
        <x:f>VLOOKUP(D24,'[1]2024'!$C:$G,5,0)</x:f>
        <x:v>복지부서</x:v>
      </x:c>
    </x:row>
    <x:row r="25" spans="1:8" ht="16.399999999999999">
      <x:c r="A25" s="1">
        <x:v>24</x:v>
      </x:c>
      <x:c r="B25" s="1" t="s">
        <x:v>177</x:v>
      </x:c>
      <x:c r="C25" s="1" t="s">
        <x:v>77</x:v>
      </x:c>
      <x:c r="D25" s="1" t="s">
        <x:v>73</x:v>
      </x:c>
      <x:c r="E25" s="1" t="s">
        <x:v>133</x:v>
      </x:c>
      <x:c r="F25" s="1" t="s">
        <x:v>24</x:v>
      </x:c>
      <x:c r="G25" s="1" t="s">
        <x:v>164</x:v>
      </x:c>
      <x:c r="H25" s="1" t="str">
        <x:f>VLOOKUP(D25,'[1]2024'!$C:$G,5,0)</x:f>
        <x:v>복지부서</x:v>
      </x:c>
    </x:row>
    <x:row r="26" spans="1:8" ht="16.399999999999999">
      <x:c r="A26" s="1">
        <x:v>25</x:v>
      </x:c>
      <x:c r="B26" s="1" t="s">
        <x:v>177</x:v>
      </x:c>
      <x:c r="C26" s="1" t="s">
        <x:v>77</x:v>
      </x:c>
      <x:c r="D26" s="1" t="s">
        <x:v>196</x:v>
      </x:c>
      <x:c r="E26" s="1" t="s">
        <x:v>133</x:v>
      </x:c>
      <x:c r="F26" s="1" t="s">
        <x:v>30</x:v>
      </x:c>
      <x:c r="G26" s="1" t="s">
        <x:v>164</x:v>
      </x:c>
      <x:c r="H26" s="1" t="str">
        <x:f>VLOOKUP(D26,'[1]2024'!$C:$G,5,0)</x:f>
        <x:v>복지부서</x:v>
      </x:c>
    </x:row>
    <x:row r="27" spans="1:8" ht="16.399999999999999">
      <x:c r="A27" s="1">
        <x:v>26</x:v>
      </x:c>
      <x:c r="B27" s="1" t="s">
        <x:v>177</x:v>
      </x:c>
      <x:c r="C27" s="1" t="s">
        <x:v>77</x:v>
      </x:c>
      <x:c r="D27" s="1" t="s">
        <x:v>76</x:v>
      </x:c>
      <x:c r="E27" s="1" t="s">
        <x:v>133</x:v>
      </x:c>
      <x:c r="F27" s="1" t="s">
        <x:v>39</x:v>
      </x:c>
      <x:c r="G27" s="1" t="s">
        <x:v>164</x:v>
      </x:c>
      <x:c r="H27" s="1" t="str">
        <x:f>VLOOKUP(D27,'[1]2024'!$C:$G,5,0)</x:f>
        <x:v>복지부서</x:v>
      </x:c>
    </x:row>
    <x:row r="28" spans="1:8" ht="16.399999999999999">
      <x:c r="A28" s="1">
        <x:v>27</x:v>
      </x:c>
      <x:c r="B28" s="1" t="s">
        <x:v>177</x:v>
      </x:c>
      <x:c r="C28" s="1" t="s">
        <x:v>77</x:v>
      </x:c>
      <x:c r="D28" s="1" t="s">
        <x:v>184</x:v>
      </x:c>
      <x:c r="E28" s="1" t="s">
        <x:v>133</x:v>
      </x:c>
      <x:c r="F28" s="1" t="s">
        <x:v>26</x:v>
      </x:c>
      <x:c r="G28" s="1" t="s">
        <x:v>164</x:v>
      </x:c>
      <x:c r="H28" s="1" t="str">
        <x:f>VLOOKUP(D28,'[1]2024'!$C:$G,5,0)</x:f>
        <x:v>복지부서</x:v>
      </x:c>
    </x:row>
    <x:row r="29" spans="1:8" ht="16.399999999999999">
      <x:c r="A29" s="1">
        <x:v>28</x:v>
      </x:c>
      <x:c r="B29" s="1" t="s">
        <x:v>177</x:v>
      </x:c>
      <x:c r="C29" s="1" t="s">
        <x:v>77</x:v>
      </x:c>
      <x:c r="D29" s="1" t="s">
        <x:v>97</x:v>
      </x:c>
      <x:c r="E29" s="1" t="s">
        <x:v>133</x:v>
      </x:c>
      <x:c r="F29" s="1" t="s">
        <x:v>35</x:v>
      </x:c>
      <x:c r="G29" s="1" t="s">
        <x:v>164</x:v>
      </x:c>
      <x:c r="H29" s="1" t="str">
        <x:f>VLOOKUP(D29,'[1]2024'!$C:$G,5,0)</x:f>
        <x:v>복지부서</x:v>
      </x:c>
    </x:row>
    <x:row r="30" spans="1:8" ht="16.399999999999999">
      <x:c r="A30" s="1">
        <x:v>29</x:v>
      </x:c>
      <x:c r="B30" s="1" t="s">
        <x:v>177</x:v>
      </x:c>
      <x:c r="C30" s="1" t="s">
        <x:v>79</x:v>
      </x:c>
      <x:c r="D30" s="1" t="s">
        <x:v>83</x:v>
      </x:c>
      <x:c r="E30" s="1" t="s">
        <x:v>133</x:v>
      </x:c>
      <x:c r="F30" s="1" t="s">
        <x:v>7</x:v>
      </x:c>
      <x:c r="G30" s="1" t="s">
        <x:v>164</x:v>
      </x:c>
      <x:c r="H30" s="1" t="s">
        <x:v>188</x:v>
      </x:c>
    </x:row>
    <x:row r="31" spans="1:8" ht="16.399999999999999">
      <x:c r="A31" s="1">
        <x:v>30</x:v>
      </x:c>
      <x:c r="B31" s="1" t="s">
        <x:v>85</x:v>
      </x:c>
      <x:c r="C31" s="1" t="s">
        <x:v>77</x:v>
      </x:c>
      <x:c r="D31" s="1" t="s">
        <x:v>195</x:v>
      </x:c>
      <x:c r="E31" s="1" t="s">
        <x:v>133</x:v>
      </x:c>
      <x:c r="F31" s="1" t="s">
        <x:v>68</x:v>
      </x:c>
      <x:c r="G31" s="1" t="s">
        <x:v>59</x:v>
      </x:c>
      <x:c r="H31" s="1" t="s">
        <x:v>188</x:v>
      </x:c>
    </x:row>
    <x:row r="32" spans="1:8" ht="16.399999999999999">
      <x:c r="A32" s="1">
        <x:v>31</x:v>
      </x:c>
      <x:c r="B32" s="1" t="s">
        <x:v>85</x:v>
      </x:c>
      <x:c r="C32" s="1" t="s">
        <x:v>77</x:v>
      </x:c>
      <x:c r="D32" s="1" t="s">
        <x:v>169</x:v>
      </x:c>
      <x:c r="E32" s="1" t="s">
        <x:v>133</x:v>
      </x:c>
      <x:c r="F32" s="1" t="s">
        <x:v>222</x:v>
      </x:c>
      <x:c r="G32" s="1" t="s">
        <x:v>59</x:v>
      </x:c>
      <x:c r="H32" s="1" t="s">
        <x:v>188</x:v>
      </x:c>
    </x:row>
    <x:row r="33" spans="1:8" ht="16.399999999999999">
      <x:c r="A33" s="1">
        <x:v>32</x:v>
      </x:c>
      <x:c r="B33" s="1" t="s">
        <x:v>85</x:v>
      </x:c>
      <x:c r="C33" s="1" t="s">
        <x:v>77</x:v>
      </x:c>
      <x:c r="D33" s="1" t="s">
        <x:v>135</x:v>
      </x:c>
      <x:c r="E33" s="1" t="s">
        <x:v>133</x:v>
      </x:c>
      <x:c r="F33" s="1" t="s">
        <x:v>69</x:v>
      </x:c>
      <x:c r="G33" s="1" t="s">
        <x:v>59</x:v>
      </x:c>
      <x:c r="H33" s="1" t="s">
        <x:v>188</x:v>
      </x:c>
    </x:row>
    <x:row r="34" spans="1:8" ht="16.399999999999999">
      <x:c r="A34" s="1">
        <x:v>33</x:v>
      </x:c>
      <x:c r="B34" s="1" t="s">
        <x:v>85</x:v>
      </x:c>
      <x:c r="C34" s="1" t="s">
        <x:v>79</x:v>
      </x:c>
      <x:c r="D34" s="1" t="s">
        <x:v>142</x:v>
      </x:c>
      <x:c r="E34" s="1" t="s">
        <x:v>133</x:v>
      </x:c>
      <x:c r="F34" s="1" t="s">
        <x:v>197</x:v>
      </x:c>
      <x:c r="G34" s="1" t="s">
        <x:v>59</x:v>
      </x:c>
      <x:c r="H34" s="1" t="str">
        <x:f>VLOOKUP(D34,'[1]2024'!$C:$G,5,0)</x:f>
        <x:v>당직실</x:v>
      </x:c>
    </x:row>
    <x:row r="35" spans="1:8" ht="16.399999999999999">
      <x:c r="A35" s="1">
        <x:v>34</x:v>
      </x:c>
      <x:c r="B35" s="1" t="s">
        <x:v>183</x:v>
      </x:c>
      <x:c r="C35" s="1" t="s">
        <x:v>123</x:v>
      </x:c>
      <x:c r="D35" s="1" t="s">
        <x:v>86</x:v>
      </x:c>
      <x:c r="E35" s="1" t="s">
        <x:v>133</x:v>
      </x:c>
      <x:c r="F35" s="1" t="s">
        <x:v>152</x:v>
      </x:c>
      <x:c r="G35" s="1" t="s">
        <x:v>50</x:v>
      </x:c>
      <x:c r="H35" s="1" t="str">
        <x:f>VLOOKUP(D35,'[1]2024'!$C:$G,5,0)</x:f>
        <x:v>당직실(야간)</x:v>
      </x:c>
    </x:row>
    <x:row r="36" spans="1:8" ht="16.399999999999999">
      <x:c r="A36" s="1">
        <x:v>35</x:v>
      </x:c>
      <x:c r="B36" s="1" t="s">
        <x:v>183</x:v>
      </x:c>
      <x:c r="C36" s="1" t="s">
        <x:v>79</x:v>
      </x:c>
      <x:c r="D36" s="1" t="s">
        <x:v>124</x:v>
      </x:c>
      <x:c r="E36" s="1" t="s">
        <x:v>133</x:v>
      </x:c>
      <x:c r="F36" s="1" t="s">
        <x:v>46</x:v>
      </x:c>
      <x:c r="G36" s="1" t="s">
        <x:v>62</x:v>
      </x:c>
      <x:c r="H36" s="1" t="s">
        <x:v>188</x:v>
      </x:c>
    </x:row>
    <x:row r="37" spans="1:8" ht="16.399999999999999">
      <x:c r="A37" s="1">
        <x:v>36</x:v>
      </x:c>
      <x:c r="B37" s="1" t="s">
        <x:v>174</x:v>
      </x:c>
      <x:c r="C37" s="1" t="s">
        <x:v>77</x:v>
      </x:c>
      <x:c r="D37" s="1" t="s">
        <x:v>129</x:v>
      </x:c>
      <x:c r="E37" s="1" t="s">
        <x:v>133</x:v>
      </x:c>
      <x:c r="F37" s="1" t="s">
        <x:v>48</x:v>
      </x:c>
      <x:c r="G37" s="1" t="s">
        <x:v>57</x:v>
      </x:c>
      <x:c r="H37" s="1" t="str">
        <x:f>VLOOKUP(D37,'[1]2024'!$C:$G,5,0)</x:f>
        <x:v>당직실</x:v>
      </x:c>
    </x:row>
    <x:row r="38" spans="1:8" ht="16.399999999999999">
      <x:c r="A38" s="1">
        <x:v>37</x:v>
      </x:c>
      <x:c r="B38" s="1" t="s">
        <x:v>174</x:v>
      </x:c>
      <x:c r="C38" s="1" t="s">
        <x:v>77</x:v>
      </x:c>
      <x:c r="D38" s="1" t="s">
        <x:v>115</x:v>
      </x:c>
      <x:c r="E38" s="1" t="s">
        <x:v>133</x:v>
      </x:c>
      <x:c r="F38" s="1" t="s">
        <x:v>247</x:v>
      </x:c>
      <x:c r="G38" s="1" t="s">
        <x:v>57</x:v>
      </x:c>
      <x:c r="H38" s="1" t="str">
        <x:f>VLOOKUP(D38,'[1]2024'!$C:$G,5,0)</x:f>
        <x:v>당직실</x:v>
      </x:c>
    </x:row>
    <x:row r="39" spans="1:8" ht="16.399999999999999">
      <x:c r="A39" s="1">
        <x:v>38</x:v>
      </x:c>
      <x:c r="B39" s="1" t="s">
        <x:v>174</x:v>
      </x:c>
      <x:c r="C39" s="1" t="s">
        <x:v>77</x:v>
      </x:c>
      <x:c r="D39" s="1" t="s">
        <x:v>185</x:v>
      </x:c>
      <x:c r="E39" s="1" t="s">
        <x:v>133</x:v>
      </x:c>
      <x:c r="F39" s="1" t="s">
        <x:v>236</x:v>
      </x:c>
      <x:c r="G39" s="1" t="s">
        <x:v>57</x:v>
      </x:c>
      <x:c r="H39" s="1" t="str">
        <x:f>VLOOKUP(D39,'[1]2024'!$C:$G,5,0)</x:f>
        <x:v>당직실</x:v>
      </x:c>
    </x:row>
    <x:row r="40" spans="1:8" ht="16.399999999999999">
      <x:c r="A40" s="1">
        <x:v>39</x:v>
      </x:c>
      <x:c r="B40" s="1" t="s">
        <x:v>174</x:v>
      </x:c>
      <x:c r="C40" s="1" t="s">
        <x:v>79</x:v>
      </x:c>
      <x:c r="D40" s="1" t="s">
        <x:v>111</x:v>
      </x:c>
      <x:c r="E40" s="1" t="s">
        <x:v>133</x:v>
      </x:c>
      <x:c r="F40" s="1" t="s">
        <x:v>10</x:v>
      </x:c>
      <x:c r="G40" s="1" t="s">
        <x:v>209</x:v>
      </x:c>
      <x:c r="H40" s="1" t="s">
        <x:v>188</x:v>
      </x:c>
    </x:row>
    <x:row r="41" spans="1:8" ht="16.399999999999999">
      <x:c r="A41" s="1">
        <x:v>40</x:v>
      </x:c>
      <x:c r="B41" s="1" t="s">
        <x:v>168</x:v>
      </x:c>
      <x:c r="C41" s="1" t="s">
        <x:v>79</x:v>
      </x:c>
      <x:c r="D41" s="1" t="s">
        <x:v>110</x:v>
      </x:c>
      <x:c r="E41" s="1" t="s">
        <x:v>133</x:v>
      </x:c>
      <x:c r="F41" s="1" t="s">
        <x:v>228</x:v>
      </x:c>
      <x:c r="G41" s="1" t="s">
        <x:v>4</x:v>
      </x:c>
      <x:c r="H41" s="1" t="str">
        <x:f>VLOOKUP(D41,'[1]2024'!$C:$G,5,0)</x:f>
        <x:v>당직실</x:v>
      </x:c>
    </x:row>
    <x:row r="42" spans="1:8" ht="16.399999999999999">
      <x:c r="A42" s="1">
        <x:v>41</x:v>
      </x:c>
      <x:c r="B42" s="1" t="s">
        <x:v>165</x:v>
      </x:c>
      <x:c r="C42" s="1" t="s">
        <x:v>77</x:v>
      </x:c>
      <x:c r="D42" s="1" t="s">
        <x:v>125</x:v>
      </x:c>
      <x:c r="E42" s="1" t="s">
        <x:v>133</x:v>
      </x:c>
      <x:c r="F42" s="1" t="s">
        <x:v>37</x:v>
      </x:c>
      <x:c r="G42" s="1" t="s">
        <x:v>12</x:v>
      </x:c>
      <x:c r="H42" s="1" t="str">
        <x:f>VLOOKUP(D42,'[1]2024'!$C:$G,5,0)</x:f>
        <x:v>당직실</x:v>
      </x:c>
    </x:row>
    <x:row r="43" spans="1:8" ht="16.399999999999999">
      <x:c r="A43" s="1">
        <x:v>42</x:v>
      </x:c>
      <x:c r="B43" s="1" t="s">
        <x:v>165</x:v>
      </x:c>
      <x:c r="C43" s="1" t="s">
        <x:v>77</x:v>
      </x:c>
      <x:c r="D43" s="1" t="s">
        <x:v>117</x:v>
      </x:c>
      <x:c r="E43" s="1" t="s">
        <x:v>133</x:v>
      </x:c>
      <x:c r="F43" s="1" t="s">
        <x:v>42</x:v>
      </x:c>
      <x:c r="G43" s="1" t="s">
        <x:v>12</x:v>
      </x:c>
      <x:c r="H43" s="1" t="str">
        <x:f>VLOOKUP(D43,'[1]2024'!$C:$G,5,0)</x:f>
        <x:v>당직실</x:v>
      </x:c>
    </x:row>
    <x:row r="44" spans="1:8" ht="16.399999999999999">
      <x:c r="A44" s="1">
        <x:v>43</x:v>
      </x:c>
      <x:c r="B44" s="1" t="s">
        <x:v>165</x:v>
      </x:c>
      <x:c r="C44" s="1" t="s">
        <x:v>77</x:v>
      </x:c>
      <x:c r="D44" s="1" t="s">
        <x:v>131</x:v>
      </x:c>
      <x:c r="E44" s="1" t="s">
        <x:v>133</x:v>
      </x:c>
      <x:c r="F44" s="1" t="s">
        <x:v>235</x:v>
      </x:c>
      <x:c r="G44" s="1" t="s">
        <x:v>12</x:v>
      </x:c>
      <x:c r="H44" s="1" t="str">
        <x:f>VLOOKUP(D44,'[1]2024'!$C:$G,5,0)</x:f>
        <x:v>당직실</x:v>
      </x:c>
    </x:row>
    <x:row r="45" spans="1:8" ht="16.399999999999999">
      <x:c r="A45" s="1">
        <x:v>44</x:v>
      </x:c>
      <x:c r="B45" s="1" t="s">
        <x:v>165</x:v>
      </x:c>
      <x:c r="C45" s="1" t="s">
        <x:v>79</x:v>
      </x:c>
      <x:c r="D45" s="1" t="s">
        <x:v>136</x:v>
      </x:c>
      <x:c r="E45" s="1" t="s">
        <x:v>133</x:v>
      </x:c>
      <x:c r="F45" s="1" t="s">
        <x:v>19</x:v>
      </x:c>
      <x:c r="G45" s="1" t="s">
        <x:v>12</x:v>
      </x:c>
      <x:c r="H45" s="1" t="s">
        <x:v>188</x:v>
      </x:c>
    </x:row>
    <x:row r="46" spans="1:8" ht="16.399999999999999">
      <x:c r="A46" s="1">
        <x:v>45</x:v>
      </x:c>
      <x:c r="B46" s="1" t="s">
        <x:v>173</x:v>
      </x:c>
      <x:c r="C46" s="1" t="s">
        <x:v>77</x:v>
      </x:c>
      <x:c r="D46" s="1" t="s">
        <x:v>159</x:v>
      </x:c>
      <x:c r="E46" s="1" t="s">
        <x:v>133</x:v>
      </x:c>
      <x:c r="F46" s="1" t="s">
        <x:v>202</x:v>
      </x:c>
      <x:c r="G46" s="1" t="s">
        <x:v>17</x:v>
      </x:c>
      <x:c r="H46" s="1" t="str">
        <x:f>VLOOKUP(D46,'[1]2024'!$C:$G,5,0)</x:f>
        <x:v>당직실</x:v>
      </x:c>
    </x:row>
    <x:row r="47" spans="1:8" ht="16.399999999999999">
      <x:c r="A47" s="1">
        <x:v>46</x:v>
      </x:c>
      <x:c r="B47" s="1" t="s">
        <x:v>173</x:v>
      </x:c>
      <x:c r="C47" s="1" t="s">
        <x:v>79</x:v>
      </x:c>
      <x:c r="D47" s="1" t="s">
        <x:v>130</x:v>
      </x:c>
      <x:c r="E47" s="1" t="s">
        <x:v>133</x:v>
      </x:c>
      <x:c r="F47" s="1" t="s">
        <x:v>41</x:v>
      </x:c>
      <x:c r="G47" s="1" t="s">
        <x:v>230</x:v>
      </x:c>
      <x:c r="H47" s="1" t="s">
        <x:v>188</x:v>
      </x:c>
    </x:row>
    <x:row r="48" spans="1:8" ht="16.399999999999999">
      <x:c r="A48" s="1">
        <x:v>47</x:v>
      </x:c>
      <x:c r="B48" s="1" t="s">
        <x:v>172</x:v>
      </x:c>
      <x:c r="C48" s="1" t="s">
        <x:v>77</x:v>
      </x:c>
      <x:c r="D48" s="1" t="s">
        <x:v>127</x:v>
      </x:c>
      <x:c r="E48" s="1" t="s">
        <x:v>133</x:v>
      </x:c>
      <x:c r="F48" s="1" t="s">
        <x:v>20</x:v>
      </x:c>
      <x:c r="G48" s="1" t="s">
        <x:v>249</x:v>
      </x:c>
      <x:c r="H48" s="1" t="str">
        <x:f>VLOOKUP(D48,'[1]2024'!$C:$G,5,0)</x:f>
        <x:v>당직실
관제센터</x:v>
      </x:c>
    </x:row>
    <x:row r="49" spans="1:8" ht="16.399999999999999">
      <x:c r="A49" s="1">
        <x:v>48</x:v>
      </x:c>
      <x:c r="B49" s="1" t="s">
        <x:v>172</x:v>
      </x:c>
      <x:c r="C49" s="1" t="s">
        <x:v>79</x:v>
      </x:c>
      <x:c r="D49" s="1" t="s">
        <x:v>141</x:v>
      </x:c>
      <x:c r="E49" s="1" t="s">
        <x:v>133</x:v>
      </x:c>
      <x:c r="F49" s="1" t="s">
        <x:v>40</x:v>
      </x:c>
      <x:c r="G49" s="1" t="s">
        <x:v>61</x:v>
      </x:c>
      <x:c r="H49" s="1" t="s">
        <x:v>188</x:v>
      </x:c>
    </x:row>
    <x:row r="50" spans="1:8" ht="16.399999999999999">
      <x:c r="A50" s="1">
        <x:v>49</x:v>
      </x:c>
      <x:c r="B50" s="1" t="s">
        <x:v>88</x:v>
      </x:c>
      <x:c r="C50" s="1" t="s">
        <x:v>123</x:v>
      </x:c>
      <x:c r="D50" s="1" t="s">
        <x:v>67</x:v>
      </x:c>
      <x:c r="E50" s="1" t="s">
        <x:v>133</x:v>
      </x:c>
      <x:c r="F50" s="1" t="s">
        <x:v>217</x:v>
      </x:c>
      <x:c r="G50" s="1" t="s">
        <x:v>163</x:v>
      </x:c>
      <x:c r="H50" s="1" t="str">
        <x:f>VLOOKUP(D50,'[1]2024'!$C:$G,5,0)</x:f>
        <x:v>당직실</x:v>
      </x:c>
    </x:row>
    <x:row r="51" spans="1:8" ht="16.399999999999999">
      <x:c r="A51" s="1">
        <x:v>50</x:v>
      </x:c>
      <x:c r="B51" s="1" t="s">
        <x:v>88</x:v>
      </x:c>
      <x:c r="C51" s="1" t="s">
        <x:v>123</x:v>
      </x:c>
      <x:c r="D51" s="1" t="s">
        <x:v>122</x:v>
      </x:c>
      <x:c r="E51" s="1" t="s">
        <x:v>133</x:v>
      </x:c>
      <x:c r="F51" s="1" t="s">
        <x:v>245</x:v>
      </x:c>
      <x:c r="G51" s="1" t="s">
        <x:v>163</x:v>
      </x:c>
      <x:c r="H51" s="1" t="str">
        <x:f>VLOOKUP(D51,'[1]2024'!$C:$G,5,0)</x:f>
        <x:v>당직실</x:v>
      </x:c>
    </x:row>
    <x:row r="52" spans="1:8" ht="16.399999999999999">
      <x:c r="A52" s="1">
        <x:v>51</x:v>
      </x:c>
      <x:c r="B52" s="1" t="s">
        <x:v>88</x:v>
      </x:c>
      <x:c r="C52" s="1" t="s">
        <x:v>79</x:v>
      </x:c>
      <x:c r="D52" s="1" t="s">
        <x:v>137</x:v>
      </x:c>
      <x:c r="E52" s="1" t="s">
        <x:v>133</x:v>
      </x:c>
      <x:c r="F52" s="1" t="s">
        <x:v>32</x:v>
      </x:c>
      <x:c r="G52" s="1" t="s">
        <x:v>224</x:v>
      </x:c>
      <x:c r="H52" s="1" t="s">
        <x:v>188</x:v>
      </x:c>
    </x:row>
    <x:row r="53" spans="1:8" ht="16.399999999999999">
      <x:c r="A53" s="1">
        <x:v>52</x:v>
      </x:c>
      <x:c r="B53" s="1" t="s">
        <x:v>171</x:v>
      </x:c>
      <x:c r="C53" s="1" t="s">
        <x:v>77</x:v>
      </x:c>
      <x:c r="D53" s="1" t="s">
        <x:v>161</x:v>
      </x:c>
      <x:c r="E53" s="1" t="s">
        <x:v>133</x:v>
      </x:c>
      <x:c r="F53" s="1" t="s">
        <x:v>14</x:v>
      </x:c>
      <x:c r="G53" s="1" t="s">
        <x:v>66</x:v>
      </x:c>
      <x:c r="H53" s="1" t="str">
        <x:f>VLOOKUP(D53,'[1]2024'!$C:$G,5,0)</x:f>
        <x:v>당직실</x:v>
      </x:c>
    </x:row>
    <x:row r="54" spans="1:8" ht="16.399999999999999">
      <x:c r="A54" s="1">
        <x:v>53</x:v>
      </x:c>
      <x:c r="B54" s="1" t="s">
        <x:v>171</x:v>
      </x:c>
      <x:c r="C54" s="1" t="s">
        <x:v>77</x:v>
      </x:c>
      <x:c r="D54" s="1" t="s">
        <x:v>194</x:v>
      </x:c>
      <x:c r="E54" s="1" t="s">
        <x:v>133</x:v>
      </x:c>
      <x:c r="F54" s="1" t="s">
        <x:v>256</x:v>
      </x:c>
      <x:c r="G54" s="1" t="s">
        <x:v>66</x:v>
      </x:c>
      <x:c r="H54" s="1" t="str">
        <x:f>VLOOKUP(D54,'[1]2024'!$C:$G,5,0)</x:f>
        <x:v>당직실</x:v>
      </x:c>
    </x:row>
    <x:row r="55" spans="1:8" ht="16.399999999999999">
      <x:c r="A55" s="1">
        <x:v>54</x:v>
      </x:c>
      <x:c r="B55" s="1" t="s">
        <x:v>171</x:v>
      </x:c>
      <x:c r="C55" s="1" t="s">
        <x:v>77</x:v>
      </x:c>
      <x:c r="D55" s="1" t="s">
        <x:v>102</x:v>
      </x:c>
      <x:c r="E55" s="1" t="s">
        <x:v>133</x:v>
      </x:c>
      <x:c r="F55" s="1" t="s">
        <x:v>243</x:v>
      </x:c>
      <x:c r="G55" s="1" t="s">
        <x:v>66</x:v>
      </x:c>
      <x:c r="H55" s="1" t="str">
        <x:f>VLOOKUP(D55,'[1]2024'!$C:$G,5,0)</x:f>
        <x:v>당직실</x:v>
      </x:c>
    </x:row>
    <x:row r="56" spans="1:8" ht="16.399999999999999">
      <x:c r="A56" s="1">
        <x:v>55</x:v>
      </x:c>
      <x:c r="B56" s="1" t="s">
        <x:v>171</x:v>
      </x:c>
      <x:c r="C56" s="1" t="s">
        <x:v>77</x:v>
      </x:c>
      <x:c r="D56" s="1" t="s">
        <x:v>100</x:v>
      </x:c>
      <x:c r="E56" s="1" t="s">
        <x:v>133</x:v>
      </x:c>
      <x:c r="F56" s="1" t="s">
        <x:v>255</x:v>
      </x:c>
      <x:c r="G56" s="1" t="s">
        <x:v>66</x:v>
      </x:c>
      <x:c r="H56" s="1" t="str">
        <x:f>VLOOKUP(D56,'[1]2024'!$C:$G,5,0)</x:f>
        <x:v>당직실</x:v>
      </x:c>
    </x:row>
    <x:row r="57" spans="1:8" ht="16.399999999999999">
      <x:c r="A57" s="1">
        <x:v>56</x:v>
      </x:c>
      <x:c r="B57" s="1" t="s">
        <x:v>171</x:v>
      </x:c>
      <x:c r="C57" s="1" t="s">
        <x:v>77</x:v>
      </x:c>
      <x:c r="D57" s="1" t="s">
        <x:v>114</x:v>
      </x:c>
      <x:c r="E57" s="1" t="s">
        <x:v>133</x:v>
      </x:c>
      <x:c r="F57" s="1" t="s">
        <x:v>254</x:v>
      </x:c>
      <x:c r="G57" s="1" t="s">
        <x:v>66</x:v>
      </x:c>
      <x:c r="H57" s="1" t="s">
        <x:v>188</x:v>
      </x:c>
    </x:row>
    <x:row r="58" spans="1:8" ht="16.399999999999999">
      <x:c r="A58" s="1">
        <x:v>57</x:v>
      </x:c>
      <x:c r="B58" s="1" t="s">
        <x:v>171</x:v>
      </x:c>
      <x:c r="C58" s="1" t="s">
        <x:v>77</x:v>
      </x:c>
      <x:c r="D58" s="1" t="s">
        <x:v>81</x:v>
      </x:c>
      <x:c r="E58" s="1" t="s">
        <x:v>133</x:v>
      </x:c>
      <x:c r="F58" s="1" t="s">
        <x:v>248</x:v>
      </x:c>
      <x:c r="G58" s="1" t="s">
        <x:v>66</x:v>
      </x:c>
      <x:c r="H58" s="1" t="str">
        <x:f>VLOOKUP(D58,'[1]2024'!$C:$G,5,0)</x:f>
        <x:v>당직실</x:v>
      </x:c>
    </x:row>
    <x:row r="59" spans="1:8" ht="16.399999999999999">
      <x:c r="A59" s="1">
        <x:v>58</x:v>
      </x:c>
      <x:c r="B59" s="1" t="s">
        <x:v>171</x:v>
      </x:c>
      <x:c r="C59" s="1" t="s">
        <x:v>77</x:v>
      </x:c>
      <x:c r="D59" s="1" t="s">
        <x:v>106</x:v>
      </x:c>
      <x:c r="E59" s="1" t="s">
        <x:v>133</x:v>
      </x:c>
      <x:c r="F59" s="1" t="s">
        <x:v>257</x:v>
      </x:c>
      <x:c r="G59" s="1" t="s">
        <x:v>66</x:v>
      </x:c>
      <x:c r="H59" s="1" t="str">
        <x:f>VLOOKUP(D59,'[1]2024'!$C:$G,5,0)</x:f>
        <x:v>당직실</x:v>
      </x:c>
    </x:row>
    <x:row r="60" spans="1:8" ht="16.399999999999999">
      <x:c r="A60" s="1">
        <x:v>59</x:v>
      </x:c>
      <x:c r="B60" s="1" t="s">
        <x:v>171</x:v>
      </x:c>
      <x:c r="C60" s="1" t="s">
        <x:v>77</x:v>
      </x:c>
      <x:c r="D60" s="1" t="s">
        <x:v>98</x:v>
      </x:c>
      <x:c r="E60" s="1" t="s">
        <x:v>133</x:v>
      </x:c>
      <x:c r="F60" s="1" t="s">
        <x:v>239</x:v>
      </x:c>
      <x:c r="G60" s="1" t="s">
        <x:v>66</x:v>
      </x:c>
      <x:c r="H60" s="1" t="str">
        <x:f>VLOOKUP(D60,'[1]2024'!$C:$G,5,0)</x:f>
        <x:v>당직실</x:v>
      </x:c>
    </x:row>
    <x:row r="61" spans="1:8" ht="16.399999999999999">
      <x:c r="A61" s="1">
        <x:v>60</x:v>
      </x:c>
      <x:c r="B61" s="1" t="s">
        <x:v>171</x:v>
      </x:c>
      <x:c r="C61" s="1" t="s">
        <x:v>79</x:v>
      </x:c>
      <x:c r="D61" s="1" t="s">
        <x:v>146</x:v>
      </x:c>
      <x:c r="E61" s="1" t="s">
        <x:v>133</x:v>
      </x:c>
      <x:c r="F61" s="1" t="s">
        <x:v>23</x:v>
      </x:c>
      <x:c r="G61" s="1" t="s">
        <x:v>66</x:v>
      </x:c>
      <x:c r="H61" s="1" t="s">
        <x:v>188</x:v>
      </x:c>
    </x:row>
    <x:row r="62" spans="1:8" ht="16.399999999999999">
      <x:c r="A62" s="1">
        <x:v>61</x:v>
      </x:c>
      <x:c r="B62" s="1" t="s">
        <x:v>179</x:v>
      </x:c>
      <x:c r="C62" s="1" t="s">
        <x:v>77</x:v>
      </x:c>
      <x:c r="D62" s="1" t="s">
        <x:v>120</x:v>
      </x:c>
      <x:c r="E62" s="1" t="s">
        <x:v>133</x:v>
      </x:c>
      <x:c r="F62" s="1" t="s">
        <x:v>241</x:v>
      </x:c>
      <x:c r="G62" s="1" t="s">
        <x:v>11</x:v>
      </x:c>
      <x:c r="H62" s="1" t="str">
        <x:f>VLOOKUP(D62,'[1]2024'!$C:$G,5,0)</x:f>
        <x:v>당직실</x:v>
      </x:c>
    </x:row>
    <x:row r="63" spans="1:8" ht="16.399999999999999">
      <x:c r="A63" s="1">
        <x:v>62</x:v>
      </x:c>
      <x:c r="B63" s="1" t="s">
        <x:v>179</x:v>
      </x:c>
      <x:c r="C63" s="1" t="s">
        <x:v>79</x:v>
      </x:c>
      <x:c r="D63" s="1" t="s">
        <x:v>134</x:v>
      </x:c>
      <x:c r="E63" s="1" t="s">
        <x:v>133</x:v>
      </x:c>
      <x:c r="F63" s="1" t="s">
        <x:v>33</x:v>
      </x:c>
      <x:c r="G63" s="1" t="s">
        <x:v>11</x:v>
      </x:c>
      <x:c r="H63" s="1" t="s">
        <x:v>188</x:v>
      </x:c>
    </x:row>
    <x:row r="64" spans="1:8" ht="16.399999999999999">
      <x:c r="A64" s="1">
        <x:v>63</x:v>
      </x:c>
      <x:c r="B64" s="1" t="s">
        <x:v>181</x:v>
      </x:c>
      <x:c r="C64" s="1" t="s">
        <x:v>105</x:v>
      </x:c>
      <x:c r="D64" s="1" t="s">
        <x:v>148</x:v>
      </x:c>
      <x:c r="E64" s="1" t="s">
        <x:v>133</x:v>
      </x:c>
      <x:c r="F64" s="1" t="s">
        <x:v>212</x:v>
      </x:c>
      <x:c r="G64" s="1" t="s">
        <x:v>49</x:v>
      </x:c>
      <x:c r="H64" s="1" t="s">
        <x:v>188</x:v>
      </x:c>
    </x:row>
    <x:row r="65" spans="1:8" ht="16.399999999999999">
      <x:c r="A65" s="1">
        <x:v>64</x:v>
      </x:c>
      <x:c r="B65" s="1" t="s">
        <x:v>181</x:v>
      </x:c>
      <x:c r="C65" s="1" t="s">
        <x:v>105</x:v>
      </x:c>
      <x:c r="D65" s="1" t="s">
        <x:v>140</x:v>
      </x:c>
      <x:c r="E65" s="1" t="s">
        <x:v>133</x:v>
      </x:c>
      <x:c r="F65" s="1" t="s">
        <x:v>237</x:v>
      </x:c>
      <x:c r="G65" s="1" t="s">
        <x:v>49</x:v>
      </x:c>
      <x:c r="H65" s="1" t="s">
        <x:v>188</x:v>
      </x:c>
    </x:row>
    <x:row r="66" spans="1:8" ht="16.399999999999999">
      <x:c r="A66" s="1">
        <x:v>65</x:v>
      </x:c>
      <x:c r="B66" s="1" t="s">
        <x:v>181</x:v>
      </x:c>
      <x:c r="C66" s="1" t="s">
        <x:v>79</x:v>
      </x:c>
      <x:c r="D66" s="1" t="s">
        <x:v>143</x:v>
      </x:c>
      <x:c r="E66" s="1" t="s">
        <x:v>133</x:v>
      </x:c>
      <x:c r="F66" s="1" t="s">
        <x:v>13</x:v>
      </x:c>
      <x:c r="G66" s="1" t="s">
        <x:v>49</x:v>
      </x:c>
      <x:c r="H66" s="1" t="s">
        <x:v>188</x:v>
      </x:c>
    </x:row>
    <x:row r="67" spans="1:8" ht="16.399999999999999">
      <x:c r="A67" s="1">
        <x:v>66</x:v>
      </x:c>
      <x:c r="B67" s="1" t="s">
        <x:v>167</x:v>
      </x:c>
      <x:c r="C67" s="1" t="s">
        <x:v>77</x:v>
      </x:c>
      <x:c r="D67" s="1" t="s">
        <x:v>153</x:v>
      </x:c>
      <x:c r="E67" s="1" t="s">
        <x:v>133</x:v>
      </x:c>
      <x:c r="F67" s="1" t="s">
        <x:v>3</x:v>
      </x:c>
      <x:c r="G67" s="1" t="s">
        <x:v>160</x:v>
      </x:c>
      <x:c r="H67" s="1" t="s">
        <x:v>192</x:v>
      </x:c>
    </x:row>
    <x:row r="68" spans="1:8" ht="16.399999999999999">
      <x:c r="A68" s="1">
        <x:v>67</x:v>
      </x:c>
      <x:c r="B68" s="1" t="s">
        <x:v>167</x:v>
      </x:c>
      <x:c r="C68" s="1" t="s">
        <x:v>77</x:v>
      </x:c>
      <x:c r="D68" s="1" t="s">
        <x:v>104</x:v>
      </x:c>
      <x:c r="E68" s="1" t="s">
        <x:v>133</x:v>
      </x:c>
      <x:c r="F68" s="1" t="s">
        <x:v>201</x:v>
      </x:c>
      <x:c r="G68" s="1" t="s">
        <x:v>160</x:v>
      </x:c>
      <x:c r="H68" s="1" t="str">
        <x:f>VLOOKUP(D68,'[1]2024'!$C:$G,5,0)</x:f>
        <x:v>상황실</x:v>
      </x:c>
    </x:row>
    <x:row r="69" spans="1:8" ht="16.399999999999999">
      <x:c r="A69" s="1">
        <x:v>68</x:v>
      </x:c>
      <x:c r="B69" s="1" t="s">
        <x:v>167</x:v>
      </x:c>
      <x:c r="C69" s="1" t="s">
        <x:v>77</x:v>
      </x:c>
      <x:c r="D69" s="1" t="s">
        <x:v>101</x:v>
      </x:c>
      <x:c r="E69" s="1" t="s">
        <x:v>133</x:v>
      </x:c>
      <x:c r="F69" s="1" t="s">
        <x:v>215</x:v>
      </x:c>
      <x:c r="G69" s="1" t="s">
        <x:v>160</x:v>
      </x:c>
      <x:c r="H69" s="1" t="str">
        <x:f>VLOOKUP(D69,'[1]2024'!$C:$G,5,0)</x:f>
        <x:v>상황실</x:v>
      </x:c>
    </x:row>
    <x:row r="70" spans="1:8" ht="16.399999999999999">
      <x:c r="A70" s="1">
        <x:v>69</x:v>
      </x:c>
      <x:c r="B70" s="1" t="s">
        <x:v>167</x:v>
      </x:c>
      <x:c r="C70" s="1" t="s">
        <x:v>77</x:v>
      </x:c>
      <x:c r="D70" s="1" t="s">
        <x:v>103</x:v>
      </x:c>
      <x:c r="E70" s="1" t="s">
        <x:v>133</x:v>
      </x:c>
      <x:c r="F70" s="1" t="s">
        <x:v>203</x:v>
      </x:c>
      <x:c r="G70" s="1" t="s">
        <x:v>160</x:v>
      </x:c>
      <x:c r="H70" s="1" t="str">
        <x:f>VLOOKUP(D70,'[1]2024'!$C:$G,5,0)</x:f>
        <x:v>상황실</x:v>
      </x:c>
    </x:row>
    <x:row r="71" spans="1:8" ht="16.399999999999999">
      <x:c r="A71" s="1">
        <x:v>70</x:v>
      </x:c>
      <x:c r="B71" s="1" t="s">
        <x:v>167</x:v>
      </x:c>
      <x:c r="C71" s="1" t="s">
        <x:v>79</x:v>
      </x:c>
      <x:c r="D71" s="1" t="s">
        <x:v>116</x:v>
      </x:c>
      <x:c r="E71" s="1" t="s">
        <x:v>133</x:v>
      </x:c>
      <x:c r="F71" s="1" t="s">
        <x:v>47</x:v>
      </x:c>
      <x:c r="G71" s="1" t="s">
        <x:v>160</x:v>
      </x:c>
      <x:c r="H71" s="1" t="s">
        <x:v>188</x:v>
      </x:c>
    </x:row>
    <x:row r="72" spans="1:8" ht="16.399999999999999">
      <x:c r="A72" s="1">
        <x:v>71</x:v>
      </x:c>
      <x:c r="B72" s="1" t="s">
        <x:v>180</x:v>
      </x:c>
      <x:c r="C72" s="1" t="s">
        <x:v>77</x:v>
      </x:c>
      <x:c r="D72" s="1" t="s">
        <x:v>82</x:v>
      </x:c>
      <x:c r="E72" s="1" t="s">
        <x:v>133</x:v>
      </x:c>
      <x:c r="F72" s="1" t="s">
        <x:v>18</x:v>
      </x:c>
      <x:c r="G72" s="1" t="s">
        <x:v>60</x:v>
      </x:c>
      <x:c r="H72" s="1" t="str">
        <x:f>VLOOKUP(D72,'[1]2024'!$C:$G,5,0)</x:f>
        <x:v>당직실</x:v>
      </x:c>
    </x:row>
    <x:row r="73" spans="1:8" ht="16.399999999999999">
      <x:c r="A73" s="1">
        <x:v>72</x:v>
      </x:c>
      <x:c r="B73" s="1" t="s">
        <x:v>180</x:v>
      </x:c>
      <x:c r="C73" s="1" t="s">
        <x:v>79</x:v>
      </x:c>
      <x:c r="D73" s="1" t="s">
        <x:v>109</x:v>
      </x:c>
      <x:c r="E73" s="1" t="s">
        <x:v>133</x:v>
      </x:c>
      <x:c r="F73" s="1" t="s">
        <x:v>219</x:v>
      </x:c>
      <x:c r="G73" s="1" t="s">
        <x:v>225</x:v>
      </x:c>
      <x:c r="H73" s="1" t="s">
        <x:v>188</x:v>
      </x:c>
    </x:row>
    <x:row r="74" spans="1:8" ht="16.399999999999999">
      <x:c r="A74" s="1">
        <x:v>73</x:v>
      </x:c>
      <x:c r="B74" s="1" t="s">
        <x:v>75</x:v>
      </x:c>
      <x:c r="C74" s="1" t="s">
        <x:v>123</x:v>
      </x:c>
      <x:c r="D74" s="1" t="s">
        <x:v>52</x:v>
      </x:c>
      <x:c r="E74" s="1" t="s">
        <x:v>133</x:v>
      </x:c>
      <x:c r="F74" s="1" t="s">
        <x:v>213</x:v>
      </x:c>
      <x:c r="G74" s="1" t="s">
        <x:v>55</x:v>
      </x:c>
      <x:c r="H74" s="1" t="s">
        <x:v>138</x:v>
      </x:c>
    </x:row>
    <x:row r="75" spans="1:8" ht="16.399999999999999">
      <x:c r="A75" s="1">
        <x:v>74</x:v>
      </x:c>
      <x:c r="B75" s="1" t="s">
        <x:v>75</x:v>
      </x:c>
      <x:c r="C75" s="1" t="s">
        <x:v>123</x:v>
      </x:c>
      <x:c r="D75" s="1" t="s">
        <x:v>58</x:v>
      </x:c>
      <x:c r="E75" s="1" t="s">
        <x:v>133</x:v>
      </x:c>
      <x:c r="F75" s="1" t="s">
        <x:v>240</x:v>
      </x:c>
      <x:c r="G75" s="1" t="s">
        <x:v>55</x:v>
      </x:c>
      <x:c r="H75" s="1" t="s">
        <x:v>138</x:v>
      </x:c>
    </x:row>
    <x:row r="76" spans="1:8" ht="16.399999999999999">
      <x:c r="A76" s="1">
        <x:v>75</x:v>
      </x:c>
      <x:c r="B76" s="1" t="s">
        <x:v>75</x:v>
      </x:c>
      <x:c r="C76" s="1" t="s">
        <x:v>123</x:v>
      </x:c>
      <x:c r="D76" s="1" t="s">
        <x:v>2</x:v>
      </x:c>
      <x:c r="E76" s="1" t="s">
        <x:v>133</x:v>
      </x:c>
      <x:c r="F76" s="1" t="s">
        <x:v>210</x:v>
      </x:c>
      <x:c r="G76" s="1" t="s">
        <x:v>55</x:v>
      </x:c>
      <x:c r="H76" s="1" t="s">
        <x:v>138</x:v>
      </x:c>
    </x:row>
    <x:row r="77" spans="1:8" ht="16.399999999999999">
      <x:c r="A77" s="1">
        <x:v>76</x:v>
      </x:c>
      <x:c r="B77" s="1" t="s">
        <x:v>75</x:v>
      </x:c>
      <x:c r="C77" s="1" t="s">
        <x:v>123</x:v>
      </x:c>
      <x:c r="D77" s="1" t="s">
        <x:v>63</x:v>
      </x:c>
      <x:c r="E77" s="1" t="s">
        <x:v>133</x:v>
      </x:c>
      <x:c r="F77" s="1" t="s">
        <x:v>226</x:v>
      </x:c>
      <x:c r="G77" s="1" t="s">
        <x:v>55</x:v>
      </x:c>
      <x:c r="H77" s="1" t="s">
        <x:v>138</x:v>
      </x:c>
    </x:row>
    <x:row r="78" spans="1:8" ht="16.399999999999999">
      <x:c r="A78" s="1">
        <x:v>77</x:v>
      </x:c>
      <x:c r="B78" s="1" t="s">
        <x:v>75</x:v>
      </x:c>
      <x:c r="C78" s="1" t="s">
        <x:v>79</x:v>
      </x:c>
      <x:c r="D78" s="1" t="s">
        <x:v>132</x:v>
      </x:c>
      <x:c r="E78" s="1" t="s">
        <x:v>133</x:v>
      </x:c>
      <x:c r="F78" s="1" t="s">
        <x:v>44</x:v>
      </x:c>
      <x:c r="G78" s="1" t="s">
        <x:v>15</x:v>
      </x:c>
      <x:c r="H78" s="1" t="s">
        <x:v>188</x:v>
      </x:c>
    </x:row>
    <x:row r="79" spans="1:8" ht="16.399999999999999">
      <x:c r="A79" s="1">
        <x:v>78</x:v>
      </x:c>
      <x:c r="B79" s="1" t="s">
        <x:v>170</x:v>
      </x:c>
      <x:c r="C79" s="1" t="s">
        <x:v>77</x:v>
      </x:c>
      <x:c r="D79" s="1" t="s">
        <x:v>84</x:v>
      </x:c>
      <x:c r="E79" s="1" t="s">
        <x:v>133</x:v>
      </x:c>
      <x:c r="F79" s="1" t="s">
        <x:v>216</x:v>
      </x:c>
      <x:c r="G79" s="1" t="s">
        <x:v>162</x:v>
      </x:c>
      <x:c r="H79" s="1" t="str">
        <x:f>VLOOKUP(D79,'[1]2024'!$C:$G,5,0)</x:f>
        <x:v>당직실</x:v>
      </x:c>
    </x:row>
    <x:row r="80" spans="1:8" ht="16.399999999999999">
      <x:c r="A80" s="1">
        <x:v>79</x:v>
      </x:c>
      <x:c r="B80" s="1" t="s">
        <x:v>170</x:v>
      </x:c>
      <x:c r="C80" s="1" t="s">
        <x:v>77</x:v>
      </x:c>
      <x:c r="D80" s="1" t="s">
        <x:v>144</x:v>
      </x:c>
      <x:c r="E80" s="1" t="s">
        <x:v>133</x:v>
      </x:c>
      <x:c r="F80" s="1" t="s">
        <x:v>218</x:v>
      </x:c>
      <x:c r="G80" s="1" t="s">
        <x:v>162</x:v>
      </x:c>
      <x:c r="H80" s="1" t="str">
        <x:f>VLOOKUP(D80,'[1]2024'!$C:$G,5,0)</x:f>
        <x:v>당직실</x:v>
      </x:c>
    </x:row>
    <x:row r="81" spans="1:8" ht="16.399999999999999">
      <x:c r="A81" s="1">
        <x:v>80</x:v>
      </x:c>
      <x:c r="B81" s="1" t="s">
        <x:v>170</x:v>
      </x:c>
      <x:c r="C81" s="1" t="s">
        <x:v>77</x:v>
      </x:c>
      <x:c r="D81" s="1" t="s">
        <x:v>89</x:v>
      </x:c>
      <x:c r="E81" s="1" t="s">
        <x:v>133</x:v>
      </x:c>
      <x:c r="F81" s="1" t="s">
        <x:v>259</x:v>
      </x:c>
      <x:c r="G81" s="1" t="s">
        <x:v>162</x:v>
      </x:c>
      <x:c r="H81" s="1" t="str">
        <x:f>VLOOKUP(D81,'[1]2024'!$C:$G,5,0)</x:f>
        <x:v>당직실</x:v>
      </x:c>
    </x:row>
    <x:row r="82" spans="1:8" ht="16.399999999999999">
      <x:c r="A82" s="1">
        <x:v>81</x:v>
      </x:c>
      <x:c r="B82" s="1" t="s">
        <x:v>170</x:v>
      </x:c>
      <x:c r="C82" s="1" t="s">
        <x:v>77</x:v>
      </x:c>
      <x:c r="D82" s="1" t="s">
        <x:v>96</x:v>
      </x:c>
      <x:c r="E82" s="1" t="s">
        <x:v>133</x:v>
      </x:c>
      <x:c r="F82" s="1" t="s">
        <x:v>70</x:v>
      </x:c>
      <x:c r="G82" s="1" t="s">
        <x:v>162</x:v>
      </x:c>
      <x:c r="H82" s="1" t="str">
        <x:f>VLOOKUP(D82,'[1]2024'!$C:$G,5,0)</x:f>
        <x:v>당직실</x:v>
      </x:c>
    </x:row>
    <x:row r="83" spans="1:8" ht="16.399999999999999">
      <x:c r="A83" s="1">
        <x:v>82</x:v>
      </x:c>
      <x:c r="B83" s="1" t="s">
        <x:v>170</x:v>
      </x:c>
      <x:c r="C83" s="1" t="s">
        <x:v>79</x:v>
      </x:c>
      <x:c r="D83" s="1" t="s">
        <x:v>128</x:v>
      </x:c>
      <x:c r="E83" s="1" t="s">
        <x:v>133</x:v>
      </x:c>
      <x:c r="F83" s="1" t="s">
        <x:v>34</x:v>
      </x:c>
      <x:c r="G83" s="1" t="s">
        <x:v>234</x:v>
      </x:c>
      <x:c r="H83" s="1" t="s">
        <x:v>188</x:v>
      </x:c>
    </x:row>
    <x:row r="84" spans="1:8" ht="16.399999999999999">
      <x:c r="A84" s="1">
        <x:v>83</x:v>
      </x:c>
      <x:c r="B84" s="1" t="s">
        <x:v>193</x:v>
      </x:c>
      <x:c r="C84" s="1" t="s">
        <x:v>79</x:v>
      </x:c>
      <x:c r="D84" s="1" t="s">
        <x:v>156</x:v>
      </x:c>
      <x:c r="E84" s="1" t="s">
        <x:v>133</x:v>
      </x:c>
      <x:c r="F84" s="1" t="s">
        <x:v>251</x:v>
      </x:c>
      <x:c r="G84" s="1" t="s">
        <x:v>6</x:v>
      </x:c>
      <x:c r="H84" s="1" t="s">
        <x:v>188</x:v>
      </x:c>
    </x:row>
    <x:row r="85" spans="1:8" ht="16.399999999999999">
      <x:c r="A85" s="1">
        <x:v>84</x:v>
      </x:c>
      <x:c r="B85" s="1" t="s">
        <x:v>189</x:v>
      </x:c>
      <x:c r="C85" s="1" t="s">
        <x:v>79</x:v>
      </x:c>
      <x:c r="D85" s="1" t="s">
        <x:v>16</x:v>
      </x:c>
      <x:c r="E85" s="1" t="s">
        <x:v>133</x:v>
      </x:c>
      <x:c r="F85" s="1" t="s">
        <x:v>206</x:v>
      </x:c>
      <x:c r="G85" s="1" t="s">
        <x:v>5</x:v>
      </x:c>
      <x:c r="H85" s="1" t="str">
        <x:f>VLOOKUP(D85,'[1]2024'!$C:$G,5,0)</x:f>
        <x:v>재난부서</x:v>
      </x:c>
    </x:row>
    <x:row r="86" spans="1:8" ht="16.399999999999999">
      <x:c r="A86" s="1">
        <x:v>85</x:v>
      </x:c>
      <x:c r="B86" s="1" t="s">
        <x:v>187</x:v>
      </x:c>
      <x:c r="C86" s="1" t="s">
        <x:v>79</x:v>
      </x:c>
      <x:c r="D86" s="1" t="s">
        <x:v>119</x:v>
      </x:c>
      <x:c r="E86" s="1" t="s">
        <x:v>133</x:v>
      </x:c>
      <x:c r="F86" s="1" t="s">
        <x:v>36</x:v>
      </x:c>
      <x:c r="G86" s="1" t="s">
        <x:v>54</x:v>
      </x:c>
      <x:c r="H86" s="1" t="str">
        <x:f>VLOOKUP(D86,'[1]2024'!$C:$G,5,0)</x:f>
        <x:v>상황실</x:v>
      </x:c>
    </x:row>
    <x:row r="87" spans="1:8" ht="16.399999999999999">
      <x:c r="A87" s="1">
        <x:v>86</x:v>
      </x:c>
      <x:c r="B87" s="1" t="s">
        <x:v>190</x:v>
      </x:c>
      <x:c r="C87" s="1" t="s">
        <x:v>79</x:v>
      </x:c>
      <x:c r="D87" s="1" t="s">
        <x:v>91</x:v>
      </x:c>
      <x:c r="E87" s="1" t="s">
        <x:v>133</x:v>
      </x:c>
      <x:c r="F87" s="1" t="s">
        <x:v>244</x:v>
      </x:c>
      <x:c r="G87" s="1" t="s">
        <x:v>8</x:v>
      </x:c>
      <x:c r="H87" s="1" t="str">
        <x:f>VLOOKUP(D87,'[1]2024'!$C:$G,5,0)</x:f>
        <x:v>상황실</x:v>
      </x:c>
    </x:row>
    <x:row r="88" spans="1:8" ht="16.399999999999999">
      <x:c r="A88" s="1">
        <x:v>87</x:v>
      </x:c>
      <x:c r="B88" s="1" t="s">
        <x:v>166</x:v>
      </x:c>
      <x:c r="C88" s="1" t="s">
        <x:v>79</x:v>
      </x:c>
      <x:c r="D88" s="1" t="s">
        <x:v>252</x:v>
      </x:c>
      <x:c r="E88" s="1" t="s">
        <x:v>133</x:v>
      </x:c>
      <x:c r="F88" s="1" t="s">
        <x:v>221</x:v>
      </x:c>
      <x:c r="G88" s="1" t="s">
        <x:v>154</x:v>
      </x:c>
      <x:c r="H88" s="1" t="s">
        <x:v>138</x:v>
      </x:c>
    </x:row>
    <x:row r="89" spans="1:8" ht="16.399999999999999">
      <x:c r="A89" s="1">
        <x:v>88</x:v>
      </x:c>
      <x:c r="B89" s="1" t="s">
        <x:v>166</x:v>
      </x:c>
      <x:c r="C89" s="1" t="s">
        <x:v>79</x:v>
      </x:c>
      <x:c r="D89" s="1" t="s">
        <x:v>252</x:v>
      </x:c>
      <x:c r="E89" s="1" t="s">
        <x:v>133</x:v>
      </x:c>
      <x:c r="F89" s="1" t="s">
        <x:v>233</x:v>
      </x:c>
      <x:c r="G89" s="1" t="s">
        <x:v>154</x:v>
      </x:c>
      <x:c r="H89" s="1" t="s">
        <x:v>138</x:v>
      </x:c>
    </x:row>
    <x:row r="90" spans="1:8" ht="16.399999999999999">
      <x:c r="A90" s="1">
        <x:v>89</x:v>
      </x:c>
      <x:c r="B90" s="1" t="s">
        <x:v>166</x:v>
      </x:c>
      <x:c r="C90" s="1" t="s">
        <x:v>79</x:v>
      </x:c>
      <x:c r="D90" s="1" t="s">
        <x:v>252</x:v>
      </x:c>
      <x:c r="E90" s="1" t="s">
        <x:v>133</x:v>
      </x:c>
      <x:c r="F90" s="1" t="s">
        <x:v>43</x:v>
      </x:c>
      <x:c r="G90" s="1" t="s">
        <x:v>154</x:v>
      </x:c>
      <x:c r="H90" s="1" t="s">
        <x:v>138</x:v>
      </x:c>
    </x:row>
    <x:row r="91" spans="1:8" ht="16.399999999999999">
      <x:c r="A91" s="1">
        <x:v>90</x:v>
      </x:c>
      <x:c r="B91" s="1" t="s">
        <x:v>166</x:v>
      </x:c>
      <x:c r="C91" s="1" t="s">
        <x:v>79</x:v>
      </x:c>
      <x:c r="D91" s="1" t="s">
        <x:v>252</x:v>
      </x:c>
      <x:c r="E91" s="1" t="s">
        <x:v>133</x:v>
      </x:c>
      <x:c r="F91" s="1" t="s">
        <x:v>208</x:v>
      </x:c>
      <x:c r="G91" s="1" t="s">
        <x:v>154</x:v>
      </x:c>
      <x:c r="H91" s="1" t="s">
        <x:v>138</x:v>
      </x:c>
    </x:row>
    <x:row r="92" spans="1:8" ht="16.399999999999999">
      <x:c r="A92" s="1">
        <x:v>91</x:v>
      </x:c>
      <x:c r="B92" s="1" t="s">
        <x:v>166</x:v>
      </x:c>
      <x:c r="C92" s="1" t="s">
        <x:v>79</x:v>
      </x:c>
      <x:c r="D92" s="1" t="s">
        <x:v>252</x:v>
      </x:c>
      <x:c r="E92" s="1" t="s">
        <x:v>133</x:v>
      </x:c>
      <x:c r="F92" s="1" t="s">
        <x:v>198</x:v>
      </x:c>
      <x:c r="G92" s="1" t="s">
        <x:v>154</x:v>
      </x:c>
      <x:c r="H92" s="1" t="s">
        <x:v>138</x:v>
      </x:c>
    </x:row>
    <x:row r="93" spans="1:8" ht="16.399999999999999">
      <x:c r="A93" s="1">
        <x:v>92</x:v>
      </x:c>
      <x:c r="B93" s="1" t="s">
        <x:v>166</x:v>
      </x:c>
      <x:c r="C93" s="1" t="s">
        <x:v>79</x:v>
      </x:c>
      <x:c r="D93" s="1" t="s">
        <x:v>252</x:v>
      </x:c>
      <x:c r="E93" s="1" t="s">
        <x:v>133</x:v>
      </x:c>
      <x:c r="F93" s="1" t="s">
        <x:v>214</x:v>
      </x:c>
      <x:c r="G93" s="1" t="s">
        <x:v>154</x:v>
      </x:c>
      <x:c r="H93" s="1" t="s">
        <x:v>138</x:v>
      </x:c>
    </x:row>
    <x:row r="94" spans="1:8" ht="16.399999999999999">
      <x:c r="A94" s="1">
        <x:v>93</x:v>
      </x:c>
      <x:c r="B94" s="1" t="s">
        <x:v>166</x:v>
      </x:c>
      <x:c r="C94" s="1" t="s">
        <x:v>79</x:v>
      </x:c>
      <x:c r="D94" s="1" t="s">
        <x:v>113</x:v>
      </x:c>
      <x:c r="E94" s="1" t="s">
        <x:v>133</x:v>
      </x:c>
      <x:c r="F94" s="1" t="s">
        <x:v>211</x:v>
      </x:c>
      <x:c r="G94" s="1" t="s">
        <x:v>155</x:v>
      </x:c>
      <x:c r="H94" s="1" t="s">
        <x:v>188</x:v>
      </x:c>
    </x:row>
  </x:sheetData>
  <x:dataValidations count="1">
    <x:dataValidation type="list" allowBlank="1" showInputMessage="1" showErrorMessage="1" sqref="C2:C2 C4:C34 C36:C47 C49:C49 C52:C73 C78:C80 C83:C94 E2:E94">
      <x:formula1>#REF!</x:formula1>
    </x:dataValidation>
  </x:dataValidation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zizi2</dc:creator>
  <cp:lastModifiedBy>zizi2</cp:lastModifiedBy>
  <cp:revision>4</cp:revision>
  <dcterms:created xsi:type="dcterms:W3CDTF">2025-03-04T20:19:14.732</dcterms:created>
  <dcterms:modified xsi:type="dcterms:W3CDTF">2025-03-04T21:42:23.507</dcterms:modified>
  <cp:version>0906.0200.01</cp:version>
</cp:coreProperties>
</file>