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<sst xmlns="http://schemas.openxmlformats.org/spreadsheetml/2006/main" count="72" uniqueCount="34">
  <si>
    <t>Time</t>
  </si>
  <si>
    <t>Cargo volume (y)</t>
  </si>
  <si>
    <t xml:space="preserve">Year </t>
  </si>
  <si>
    <t>Month</t>
  </si>
  <si>
    <t>Covid case</t>
  </si>
  <si>
    <t>total rainfall</t>
  </si>
  <si>
    <t>Mean wind speed</t>
  </si>
  <si>
    <t>Mean amont of Cloud</t>
  </si>
  <si>
    <t xml:space="preserve">mean pressure </t>
  </si>
  <si>
    <t>mean air temperature</t>
  </si>
  <si>
    <t xml:space="preserve">GDP </t>
  </si>
  <si>
    <t>CPI (A)</t>
  </si>
  <si>
    <t>CPI (B)</t>
  </si>
  <si>
    <t>CPI (C)</t>
  </si>
  <si>
    <t>Jan</t>
  </si>
  <si>
    <t>Feb</t>
  </si>
  <si>
    <t>Mar</t>
  </si>
  <si>
    <t>Apr</t>
  </si>
  <si>
    <t>May</t>
  </si>
  <si>
    <t>Jun</t>
  </si>
  <si>
    <t>24.6#</t>
  </si>
  <si>
    <t>Jul</t>
  </si>
  <si>
    <t>Aug</t>
  </si>
  <si>
    <t>Sep</t>
  </si>
  <si>
    <t>19.5#</t>
  </si>
  <si>
    <t>Oct</t>
  </si>
  <si>
    <t>Nov</t>
  </si>
  <si>
    <t>Dec</t>
  </si>
  <si>
    <t>21.0#</t>
  </si>
  <si>
    <t>Trace</t>
  </si>
  <si>
    <t>21.6#</t>
  </si>
  <si>
    <t>#</t>
  </si>
  <si>
    <t>data incomplete</t>
  </si>
  <si>
    <t>&lt;0.05mm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</si>
</sst>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###\ 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2.0"/>
      <color theme="1"/>
      <name val="&quot;Times New Roman&quot;"/>
    </font>
    <font>
      <sz val="12.0"/>
      <color theme="1"/>
      <name val="Arial"/>
    </font>
    <font>
      <color rgb="FF000000"/>
      <name val="&quot;Times New Roman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0F0F0"/>
        <bgColor rgb="FFF0F0F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164" xfId="0" applyAlignment="1" applyFill="1" applyFont="1" applyNumberFormat="1">
      <alignment horizontal="right" readingOrder="0" vertical="top"/>
    </xf>
    <xf borderId="1" fillId="3" fontId="3" numFmtId="164" xfId="0" applyAlignment="1" applyBorder="1" applyFont="1" applyNumberFormat="1">
      <alignment horizontal="right" vertical="top"/>
    </xf>
    <xf borderId="0" fillId="4" fontId="4" numFmtId="0" xfId="0" applyAlignment="1" applyFill="1" applyFont="1">
      <alignment vertical="top"/>
    </xf>
    <xf borderId="0" fillId="0" fontId="5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vertical="top"/>
    </xf>
    <xf borderId="0" fillId="5" fontId="4" numFmtId="0" xfId="0" applyAlignment="1" applyFill="1" applyFont="1">
      <alignment vertical="top"/>
    </xf>
    <xf borderId="0" fillId="0" fontId="1" numFmtId="0" xfId="0" applyFont="1"/>
    <xf borderId="1" fillId="3" fontId="3" numFmtId="164" xfId="0" applyAlignment="1" applyBorder="1" applyFont="1" applyNumberFormat="1">
      <alignment horizontal="right" readingOrder="0" vertical="top"/>
    </xf>
    <xf borderId="0" fillId="0" fontId="6" numFmtId="0" xfId="0" applyAlignment="1" applyFont="1">
      <alignment vertical="bottom"/>
    </xf>
    <xf borderId="1" fillId="0" fontId="3" numFmtId="164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Cargo volume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Sheet1!$A$4:$A$51</c:f>
            </c:numRef>
          </c:xVal>
          <c:yVal>
            <c:numRef>
              <c:f>Sheet1!$B$4:$B$51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2193"/>
        <c:axId val="598906107"/>
      </c:scatterChart>
      <c:valAx>
        <c:axId val="710821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06107"/>
      </c:valAx>
      <c:valAx>
        <c:axId val="59890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 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82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Sheet1!$I$59:$I$72</c:f>
            </c:numRef>
          </c:xVal>
          <c:yVal>
            <c:numRef>
              <c:f>Sheet1!$J$59:$J$72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67680"/>
        <c:axId val="2093097105"/>
      </c:scatterChart>
      <c:valAx>
        <c:axId val="1737067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097105"/>
      </c:valAx>
      <c:valAx>
        <c:axId val="2093097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67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54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857250</xdr:colOff>
      <xdr:row>71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  <col customWidth="1" min="7" max="7" width="14.0"/>
    <col customWidth="1" min="10" max="10" width="16.88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</row>
    <row r="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>
      <c r="A4" s="3">
        <v>1.0</v>
      </c>
      <c r="B4" s="4">
        <v>409419.0</v>
      </c>
      <c r="C4" s="1">
        <v>2018.0</v>
      </c>
      <c r="D4" s="1" t="s">
        <v>14</v>
      </c>
      <c r="E4" s="1">
        <v>0.0</v>
      </c>
      <c r="F4" s="5">
        <v>62.2</v>
      </c>
      <c r="G4" s="5">
        <v>29.5</v>
      </c>
      <c r="H4" s="5">
        <v>69.0</v>
      </c>
      <c r="I4" s="5">
        <v>1018.4</v>
      </c>
      <c r="J4" s="5">
        <v>16.1</v>
      </c>
      <c r="L4" s="6">
        <v>95.7</v>
      </c>
      <c r="M4" s="6">
        <v>95.3</v>
      </c>
      <c r="N4" s="6">
        <v>95.4</v>
      </c>
    </row>
    <row r="5">
      <c r="A5" s="3">
        <v>2.0</v>
      </c>
      <c r="B5" s="4">
        <v>313932.0</v>
      </c>
      <c r="C5" s="1"/>
      <c r="D5" s="1" t="s">
        <v>15</v>
      </c>
      <c r="E5" s="1">
        <v>0.0</v>
      </c>
      <c r="F5" s="7">
        <v>4.5</v>
      </c>
      <c r="G5" s="7">
        <v>23.7</v>
      </c>
      <c r="H5" s="7">
        <v>73.0</v>
      </c>
      <c r="I5" s="7">
        <v>1019.7</v>
      </c>
      <c r="J5" s="7">
        <v>16.0</v>
      </c>
      <c r="L5" s="6">
        <v>96.8</v>
      </c>
      <c r="M5" s="6">
        <v>96.5</v>
      </c>
      <c r="N5" s="6">
        <v>96.7</v>
      </c>
    </row>
    <row r="6">
      <c r="A6" s="3">
        <v>3.0</v>
      </c>
      <c r="B6" s="4">
        <v>421741.0</v>
      </c>
      <c r="C6" s="1"/>
      <c r="D6" s="1" t="s">
        <v>16</v>
      </c>
      <c r="E6" s="1">
        <v>0.0</v>
      </c>
      <c r="F6" s="5">
        <v>22.7</v>
      </c>
      <c r="G6" s="5">
        <v>20.8</v>
      </c>
      <c r="H6" s="5">
        <v>56.0</v>
      </c>
      <c r="I6" s="5">
        <v>1016.1</v>
      </c>
      <c r="J6" s="5">
        <v>20.8</v>
      </c>
      <c r="L6" s="6">
        <v>96.7</v>
      </c>
      <c r="M6" s="6">
        <v>96.2</v>
      </c>
      <c r="N6" s="6">
        <v>96.2</v>
      </c>
    </row>
    <row r="7">
      <c r="A7" s="3">
        <v>4.0</v>
      </c>
      <c r="B7" s="4">
        <v>419724.0</v>
      </c>
      <c r="C7" s="1"/>
      <c r="D7" s="1" t="s">
        <v>17</v>
      </c>
      <c r="E7" s="1">
        <v>0.0</v>
      </c>
      <c r="F7" s="7">
        <v>28.1</v>
      </c>
      <c r="G7" s="7">
        <v>16.1</v>
      </c>
      <c r="H7" s="7">
        <v>71.0</v>
      </c>
      <c r="I7" s="7">
        <v>1014.1</v>
      </c>
      <c r="J7" s="7">
        <v>23.6</v>
      </c>
      <c r="L7" s="6">
        <v>96.6</v>
      </c>
      <c r="M7" s="6">
        <v>96.1</v>
      </c>
      <c r="N7" s="6">
        <v>96.2</v>
      </c>
    </row>
    <row r="8">
      <c r="A8" s="3">
        <v>5.0</v>
      </c>
      <c r="B8" s="4">
        <v>428271.0</v>
      </c>
      <c r="C8" s="1"/>
      <c r="D8" s="1" t="s">
        <v>18</v>
      </c>
      <c r="E8" s="1">
        <v>0.0</v>
      </c>
      <c r="F8" s="5">
        <v>57.5</v>
      </c>
      <c r="G8" s="5">
        <v>20.2</v>
      </c>
      <c r="H8" s="5">
        <v>62.0</v>
      </c>
      <c r="I8" s="5">
        <v>1010.5</v>
      </c>
      <c r="J8" s="5">
        <v>28.3</v>
      </c>
      <c r="L8" s="6">
        <v>96.7</v>
      </c>
      <c r="M8" s="6">
        <v>96.2</v>
      </c>
      <c r="N8" s="6">
        <v>96.2</v>
      </c>
    </row>
    <row r="9">
      <c r="A9" s="3">
        <v>6.0</v>
      </c>
      <c r="B9" s="4">
        <v>416010.0</v>
      </c>
      <c r="C9" s="1"/>
      <c r="D9" s="1" t="s">
        <v>19</v>
      </c>
      <c r="E9" s="1">
        <v>0.0</v>
      </c>
      <c r="F9" s="7">
        <v>458.8</v>
      </c>
      <c r="G9" s="8" t="s">
        <v>20</v>
      </c>
      <c r="H9" s="7">
        <v>79.0</v>
      </c>
      <c r="I9" s="7">
        <v>1004.8</v>
      </c>
      <c r="J9" s="7">
        <v>28.6</v>
      </c>
      <c r="L9" s="6">
        <v>96.9</v>
      </c>
      <c r="M9" s="6">
        <v>96.4</v>
      </c>
      <c r="N9" s="6">
        <v>96.4</v>
      </c>
    </row>
    <row r="10">
      <c r="A10" s="3">
        <v>7.0</v>
      </c>
      <c r="B10" s="4">
        <v>424833.0</v>
      </c>
      <c r="C10" s="1"/>
      <c r="D10" s="1" t="s">
        <v>21</v>
      </c>
      <c r="E10" s="1">
        <v>0.0</v>
      </c>
      <c r="F10" s="5">
        <v>341.1</v>
      </c>
      <c r="G10" s="5">
        <v>24.2</v>
      </c>
      <c r="H10" s="5">
        <v>77.0</v>
      </c>
      <c r="I10" s="5">
        <v>1004.0</v>
      </c>
      <c r="J10" s="5">
        <v>29.1</v>
      </c>
      <c r="L10" s="6">
        <v>97.1</v>
      </c>
      <c r="M10" s="6">
        <v>96.7</v>
      </c>
      <c r="N10" s="6">
        <v>96.9</v>
      </c>
    </row>
    <row r="11">
      <c r="A11" s="3">
        <v>8.0</v>
      </c>
      <c r="B11" s="4">
        <v>423345.0</v>
      </c>
      <c r="C11" s="1"/>
      <c r="D11" s="1" t="s">
        <v>22</v>
      </c>
      <c r="E11" s="1">
        <v>0.0</v>
      </c>
      <c r="F11" s="7">
        <v>615.1</v>
      </c>
      <c r="G11" s="7">
        <v>19.9</v>
      </c>
      <c r="H11" s="7">
        <v>84.0</v>
      </c>
      <c r="I11" s="7">
        <v>1001.9</v>
      </c>
      <c r="J11" s="7">
        <v>28.6</v>
      </c>
      <c r="L11" s="6">
        <v>97.2</v>
      </c>
      <c r="M11" s="6">
        <v>96.8</v>
      </c>
      <c r="N11" s="6">
        <v>96.8</v>
      </c>
    </row>
    <row r="12">
      <c r="A12" s="3">
        <v>9.0</v>
      </c>
      <c r="B12" s="4">
        <v>423294.0</v>
      </c>
      <c r="C12" s="1"/>
      <c r="D12" s="1" t="s">
        <v>23</v>
      </c>
      <c r="E12" s="1">
        <v>0.0</v>
      </c>
      <c r="F12" s="5">
        <v>383.3</v>
      </c>
      <c r="G12" s="8" t="s">
        <v>24</v>
      </c>
      <c r="H12" s="5">
        <v>68.0</v>
      </c>
      <c r="I12" s="5">
        <v>1008.8</v>
      </c>
      <c r="J12" s="5">
        <v>28.0</v>
      </c>
      <c r="L12" s="6">
        <v>97.9</v>
      </c>
      <c r="M12" s="6">
        <v>96.8</v>
      </c>
      <c r="N12" s="6">
        <v>96.8</v>
      </c>
    </row>
    <row r="13">
      <c r="A13" s="3">
        <v>10.0</v>
      </c>
      <c r="B13" s="4">
        <v>443681.0</v>
      </c>
      <c r="C13" s="1"/>
      <c r="D13" s="1" t="s">
        <v>25</v>
      </c>
      <c r="E13" s="1">
        <v>0.0</v>
      </c>
      <c r="F13" s="7">
        <v>104.3</v>
      </c>
      <c r="G13" s="7">
        <v>24.3</v>
      </c>
      <c r="H13" s="7">
        <v>59.0</v>
      </c>
      <c r="I13" s="7">
        <v>1015.5</v>
      </c>
      <c r="J13" s="7">
        <v>25.3</v>
      </c>
      <c r="L13" s="6">
        <v>98.1</v>
      </c>
      <c r="M13" s="6">
        <v>97.0</v>
      </c>
      <c r="N13" s="6">
        <v>97.0</v>
      </c>
    </row>
    <row r="14">
      <c r="A14" s="3">
        <v>11.0</v>
      </c>
      <c r="B14" s="4">
        <v>455381.0</v>
      </c>
      <c r="C14" s="1"/>
      <c r="D14" s="1" t="s">
        <v>26</v>
      </c>
      <c r="E14" s="1">
        <v>0.0</v>
      </c>
      <c r="F14" s="5">
        <v>73.4</v>
      </c>
      <c r="G14" s="5">
        <v>29.1</v>
      </c>
      <c r="H14" s="5">
        <v>79.0</v>
      </c>
      <c r="I14" s="5">
        <v>1017.2</v>
      </c>
      <c r="J14" s="5">
        <v>22.9</v>
      </c>
      <c r="L14" s="6">
        <v>98.1</v>
      </c>
      <c r="M14" s="6">
        <v>97.2</v>
      </c>
      <c r="N14" s="6">
        <v>97.4</v>
      </c>
    </row>
    <row r="15">
      <c r="A15" s="3">
        <v>12.0</v>
      </c>
      <c r="B15" s="4">
        <v>438223.0</v>
      </c>
      <c r="C15" s="1"/>
      <c r="D15" s="1" t="s">
        <v>27</v>
      </c>
      <c r="E15" s="1">
        <v>0.0</v>
      </c>
      <c r="F15" s="7">
        <v>11.9</v>
      </c>
      <c r="G15" s="7">
        <v>25.7</v>
      </c>
      <c r="H15" s="7">
        <v>75.0</v>
      </c>
      <c r="I15" s="7">
        <v>1019.9</v>
      </c>
      <c r="J15" s="7">
        <v>19.2</v>
      </c>
      <c r="L15" s="6">
        <v>98.4</v>
      </c>
      <c r="M15" s="6">
        <v>97.6</v>
      </c>
      <c r="N15" s="6">
        <v>97.8</v>
      </c>
    </row>
    <row r="16">
      <c r="A16" s="3">
        <v>13.0</v>
      </c>
      <c r="B16" s="4">
        <v>392752.0</v>
      </c>
      <c r="C16" s="1">
        <v>2019.0</v>
      </c>
      <c r="D16" s="1" t="s">
        <v>14</v>
      </c>
      <c r="E16" s="1">
        <v>0.0</v>
      </c>
      <c r="F16" s="5">
        <v>4.7</v>
      </c>
      <c r="G16" s="5">
        <v>22.8</v>
      </c>
      <c r="H16" s="5">
        <v>68.0</v>
      </c>
      <c r="I16" s="5">
        <v>1021.3</v>
      </c>
      <c r="J16" s="5">
        <v>18.1</v>
      </c>
      <c r="L16" s="6">
        <v>98.3</v>
      </c>
      <c r="M16" s="6">
        <v>97.5</v>
      </c>
      <c r="N16" s="6">
        <v>97.5</v>
      </c>
    </row>
    <row r="17">
      <c r="A17" s="3">
        <v>14.0</v>
      </c>
      <c r="B17" s="4">
        <v>269403.0</v>
      </c>
      <c r="C17" s="1"/>
      <c r="D17" s="1" t="s">
        <v>15</v>
      </c>
      <c r="E17" s="1">
        <v>0.0</v>
      </c>
      <c r="F17" s="7">
        <v>68.7</v>
      </c>
      <c r="G17" s="7">
        <v>23.4</v>
      </c>
      <c r="H17" s="7">
        <v>82.0</v>
      </c>
      <c r="I17" s="7">
        <v>1018.1</v>
      </c>
      <c r="J17" s="7">
        <v>20.1</v>
      </c>
      <c r="L17" s="6">
        <v>99.4</v>
      </c>
      <c r="M17" s="6">
        <v>98.3</v>
      </c>
      <c r="N17" s="6">
        <v>98.4</v>
      </c>
    </row>
    <row r="18">
      <c r="A18" s="3">
        <v>15.0</v>
      </c>
      <c r="B18" s="4">
        <v>422207.0</v>
      </c>
      <c r="C18" s="1"/>
      <c r="D18" s="1" t="s">
        <v>16</v>
      </c>
      <c r="E18" s="1">
        <v>0.0</v>
      </c>
      <c r="F18" s="5">
        <v>186.5</v>
      </c>
      <c r="G18" s="5">
        <v>24.5</v>
      </c>
      <c r="H18" s="5">
        <v>81.0</v>
      </c>
      <c r="I18" s="5">
        <v>1015.2</v>
      </c>
      <c r="J18" s="5">
        <v>21.0</v>
      </c>
      <c r="L18" s="6">
        <v>99.1</v>
      </c>
      <c r="M18" s="6">
        <v>98.1</v>
      </c>
      <c r="N18" s="6">
        <v>98.0</v>
      </c>
    </row>
    <row r="19">
      <c r="A19" s="3">
        <v>16.0</v>
      </c>
      <c r="B19" s="4">
        <v>385034.0</v>
      </c>
      <c r="C19" s="1"/>
      <c r="D19" s="1" t="s">
        <v>17</v>
      </c>
      <c r="E19" s="1">
        <v>0.0</v>
      </c>
      <c r="F19" s="7">
        <v>185.8</v>
      </c>
      <c r="G19" s="7">
        <v>21.6</v>
      </c>
      <c r="H19" s="7">
        <v>76.0</v>
      </c>
      <c r="I19" s="7">
        <v>1012.1</v>
      </c>
      <c r="J19" s="7">
        <v>24.7</v>
      </c>
      <c r="L19" s="6">
        <v>99.5</v>
      </c>
      <c r="M19" s="6">
        <v>98.8</v>
      </c>
      <c r="N19" s="6">
        <v>99.0</v>
      </c>
    </row>
    <row r="20">
      <c r="A20" s="3">
        <v>17.0</v>
      </c>
      <c r="B20" s="4">
        <v>395742.0</v>
      </c>
      <c r="C20" s="1"/>
      <c r="D20" s="1" t="s">
        <v>18</v>
      </c>
      <c r="E20" s="1">
        <v>0.0</v>
      </c>
      <c r="F20" s="5">
        <v>234.6</v>
      </c>
      <c r="G20" s="5">
        <v>25.9</v>
      </c>
      <c r="H20" s="5">
        <v>83.0</v>
      </c>
      <c r="I20" s="5">
        <v>1009.5</v>
      </c>
      <c r="J20" s="5">
        <v>25.3</v>
      </c>
      <c r="L20" s="6">
        <v>99.6</v>
      </c>
      <c r="M20" s="6">
        <v>98.7</v>
      </c>
      <c r="N20" s="6">
        <v>98.7</v>
      </c>
    </row>
    <row r="21">
      <c r="A21" s="3">
        <v>18.0</v>
      </c>
      <c r="B21" s="4">
        <v>379142.0</v>
      </c>
      <c r="C21" s="1"/>
      <c r="D21" s="1" t="s">
        <v>19</v>
      </c>
      <c r="E21" s="1">
        <v>0.0</v>
      </c>
      <c r="F21" s="7">
        <v>429.1</v>
      </c>
      <c r="G21" s="8" t="s">
        <v>28</v>
      </c>
      <c r="H21" s="7">
        <v>79.0</v>
      </c>
      <c r="I21" s="7">
        <v>1005.8</v>
      </c>
      <c r="J21" s="7">
        <v>29.0</v>
      </c>
      <c r="L21" s="6">
        <v>100.7</v>
      </c>
      <c r="M21" s="6">
        <v>99.3</v>
      </c>
      <c r="N21" s="6">
        <v>99.1</v>
      </c>
    </row>
    <row r="22">
      <c r="A22" s="3">
        <v>19.0</v>
      </c>
      <c r="B22" s="4">
        <v>392016.0</v>
      </c>
      <c r="C22" s="1"/>
      <c r="D22" s="1" t="s">
        <v>21</v>
      </c>
      <c r="E22" s="1">
        <v>0.0</v>
      </c>
      <c r="F22" s="5">
        <v>328.5</v>
      </c>
      <c r="G22" s="5">
        <v>24.2</v>
      </c>
      <c r="H22" s="5">
        <v>79.0</v>
      </c>
      <c r="I22" s="5">
        <v>1004.6</v>
      </c>
      <c r="J22" s="5">
        <v>29.5</v>
      </c>
      <c r="L22" s="6">
        <v>101.0</v>
      </c>
      <c r="M22" s="6">
        <v>99.7</v>
      </c>
      <c r="N22" s="6">
        <v>99.7</v>
      </c>
    </row>
    <row r="23">
      <c r="A23" s="3">
        <v>20.0</v>
      </c>
      <c r="B23" s="4">
        <v>378339.0</v>
      </c>
      <c r="C23" s="1"/>
      <c r="D23" s="1" t="s">
        <v>22</v>
      </c>
      <c r="E23" s="1">
        <v>0.0</v>
      </c>
      <c r="F23" s="7">
        <v>596.4</v>
      </c>
      <c r="G23" s="7">
        <v>23.1</v>
      </c>
      <c r="H23" s="7">
        <v>73.0</v>
      </c>
      <c r="I23" s="7">
        <v>1003.3</v>
      </c>
      <c r="J23" s="7">
        <v>29.0</v>
      </c>
      <c r="L23" s="6">
        <v>101.2</v>
      </c>
      <c r="M23" s="6">
        <v>99.9</v>
      </c>
      <c r="N23" s="6">
        <v>99.8</v>
      </c>
    </row>
    <row r="24">
      <c r="A24" s="3">
        <v>21.0</v>
      </c>
      <c r="B24" s="4">
        <v>397126.0</v>
      </c>
      <c r="C24" s="1"/>
      <c r="D24" s="1" t="s">
        <v>23</v>
      </c>
      <c r="E24" s="1">
        <v>0.0</v>
      </c>
      <c r="F24" s="5">
        <v>198.9</v>
      </c>
      <c r="G24" s="5">
        <v>20.1</v>
      </c>
      <c r="H24" s="5">
        <v>50.0</v>
      </c>
      <c r="I24" s="5">
        <v>1009.6</v>
      </c>
      <c r="J24" s="5">
        <v>28.7</v>
      </c>
      <c r="L24" s="6">
        <v>101.3</v>
      </c>
      <c r="M24" s="6">
        <v>99.8</v>
      </c>
      <c r="N24" s="6">
        <v>99.7</v>
      </c>
    </row>
    <row r="25">
      <c r="A25" s="3">
        <v>22.0</v>
      </c>
      <c r="B25" s="4">
        <v>419228.0</v>
      </c>
      <c r="C25" s="1"/>
      <c r="D25" s="1" t="s">
        <v>25</v>
      </c>
      <c r="E25" s="1">
        <v>0.0</v>
      </c>
      <c r="F25" s="7">
        <v>149.5</v>
      </c>
      <c r="G25" s="7">
        <v>24.6</v>
      </c>
      <c r="H25" s="7">
        <v>49.0</v>
      </c>
      <c r="I25" s="7">
        <v>1014.8</v>
      </c>
      <c r="J25" s="7">
        <v>26.6</v>
      </c>
      <c r="L25" s="6">
        <v>101.8</v>
      </c>
      <c r="M25" s="6">
        <v>100.1</v>
      </c>
      <c r="N25" s="6">
        <v>99.9</v>
      </c>
    </row>
    <row r="26">
      <c r="A26" s="3">
        <v>23.0</v>
      </c>
      <c r="B26" s="4">
        <v>439538.0</v>
      </c>
      <c r="C26" s="1"/>
      <c r="D26" s="1" t="s">
        <v>26</v>
      </c>
      <c r="E26" s="1">
        <v>0.0</v>
      </c>
      <c r="F26" s="8" t="s">
        <v>29</v>
      </c>
      <c r="G26" s="5">
        <v>25.9</v>
      </c>
      <c r="H26" s="5">
        <v>37.0</v>
      </c>
      <c r="I26" s="5">
        <v>1017.1</v>
      </c>
      <c r="J26" s="5">
        <v>23.0</v>
      </c>
      <c r="L26" s="6">
        <v>101.8</v>
      </c>
      <c r="M26" s="6">
        <v>100.2</v>
      </c>
      <c r="N26" s="6">
        <v>99.9</v>
      </c>
    </row>
    <row r="27">
      <c r="A27" s="3">
        <v>24.0</v>
      </c>
      <c r="B27" s="4">
        <v>433062.0</v>
      </c>
      <c r="C27" s="1"/>
      <c r="D27" s="1" t="s">
        <v>27</v>
      </c>
      <c r="E27" s="1">
        <v>0.0</v>
      </c>
      <c r="F27" s="7">
        <v>13.5</v>
      </c>
      <c r="G27" s="7">
        <v>26.1</v>
      </c>
      <c r="H27" s="7">
        <v>54.0</v>
      </c>
      <c r="I27" s="7">
        <v>1020.2</v>
      </c>
      <c r="J27" s="7">
        <v>19.1</v>
      </c>
      <c r="L27" s="6">
        <v>101.9</v>
      </c>
      <c r="M27" s="6">
        <v>100.2</v>
      </c>
      <c r="N27" s="6">
        <v>100.0</v>
      </c>
    </row>
    <row r="28">
      <c r="A28" s="3">
        <v>25.0</v>
      </c>
      <c r="B28" s="4">
        <v>351348.0</v>
      </c>
      <c r="C28" s="1">
        <v>2020.0</v>
      </c>
      <c r="D28" s="1" t="s">
        <v>14</v>
      </c>
      <c r="E28" s="1">
        <v>13.0</v>
      </c>
      <c r="F28" s="5">
        <v>14.8</v>
      </c>
      <c r="G28" s="5">
        <v>26.1</v>
      </c>
      <c r="H28" s="5">
        <v>65.0</v>
      </c>
      <c r="I28" s="5">
        <v>1019.4</v>
      </c>
      <c r="J28" s="5">
        <v>18.6</v>
      </c>
      <c r="L28" s="6">
        <v>95.6</v>
      </c>
      <c r="M28" s="6">
        <v>99.7</v>
      </c>
      <c r="N28" s="6">
        <v>100.3</v>
      </c>
    </row>
    <row r="29">
      <c r="A29" s="3">
        <v>26.0</v>
      </c>
      <c r="B29" s="4">
        <v>246544.0</v>
      </c>
      <c r="C29" s="1"/>
      <c r="D29" s="1" t="s">
        <v>15</v>
      </c>
      <c r="E29" s="1">
        <v>82.0</v>
      </c>
      <c r="F29" s="7">
        <v>79.8</v>
      </c>
      <c r="G29" s="7">
        <v>25.5</v>
      </c>
      <c r="H29" s="7">
        <v>65.0</v>
      </c>
      <c r="I29" s="7">
        <v>1021.0</v>
      </c>
      <c r="J29" s="7">
        <v>18.5</v>
      </c>
      <c r="L29" s="1">
        <v>101.9</v>
      </c>
      <c r="M29" s="6">
        <v>100.6</v>
      </c>
      <c r="N29" s="6">
        <v>100.3</v>
      </c>
    </row>
    <row r="30">
      <c r="A30" s="3">
        <v>27.0</v>
      </c>
      <c r="B30" s="4">
        <v>374661.0</v>
      </c>
      <c r="C30" s="1"/>
      <c r="D30" s="1" t="s">
        <v>16</v>
      </c>
      <c r="E30" s="1">
        <v>620.0</v>
      </c>
      <c r="F30" s="5">
        <v>41.3</v>
      </c>
      <c r="G30" s="5">
        <v>22.2</v>
      </c>
      <c r="H30" s="5">
        <v>79.0</v>
      </c>
      <c r="I30" s="5">
        <v>1015.3</v>
      </c>
      <c r="J30" s="5">
        <v>21.3</v>
      </c>
      <c r="L30" s="1">
        <v>101.8</v>
      </c>
      <c r="M30" s="6">
        <v>100.6</v>
      </c>
      <c r="N30" s="6">
        <v>100.3</v>
      </c>
    </row>
    <row r="31">
      <c r="A31" s="3">
        <v>28.0</v>
      </c>
      <c r="B31" s="4">
        <v>334557.0</v>
      </c>
      <c r="C31" s="1"/>
      <c r="D31" s="1" t="s">
        <v>17</v>
      </c>
      <c r="E31" s="1">
        <v>323.0</v>
      </c>
      <c r="F31" s="7">
        <v>77.8</v>
      </c>
      <c r="G31" s="7">
        <v>21.2</v>
      </c>
      <c r="H31" s="7">
        <v>70.0</v>
      </c>
      <c r="I31" s="7">
        <v>1016.3</v>
      </c>
      <c r="J31" s="7">
        <v>22.0</v>
      </c>
      <c r="L31" s="1">
        <v>101.8</v>
      </c>
      <c r="M31" s="6">
        <v>100.6</v>
      </c>
      <c r="N31" s="6">
        <v>100.4</v>
      </c>
    </row>
    <row r="32">
      <c r="A32" s="3">
        <v>29.0</v>
      </c>
      <c r="B32" s="4">
        <v>374433.0</v>
      </c>
      <c r="C32" s="1"/>
      <c r="D32" s="1" t="s">
        <v>18</v>
      </c>
      <c r="E32" s="1">
        <v>47.0</v>
      </c>
      <c r="F32" s="5">
        <v>352.5</v>
      </c>
      <c r="G32" s="5">
        <v>18.3</v>
      </c>
      <c r="H32" s="5">
        <v>77.0</v>
      </c>
      <c r="I32" s="5">
        <v>1008.6</v>
      </c>
      <c r="J32" s="5">
        <v>27.7</v>
      </c>
      <c r="L32" s="1">
        <v>101.5</v>
      </c>
      <c r="M32" s="6">
        <v>100.3</v>
      </c>
      <c r="N32" s="6">
        <v>100.2</v>
      </c>
    </row>
    <row r="33">
      <c r="A33" s="3">
        <v>30.0</v>
      </c>
      <c r="B33" s="4">
        <v>354367.0</v>
      </c>
      <c r="C33" s="1"/>
      <c r="D33" s="1" t="s">
        <v>19</v>
      </c>
      <c r="E33" s="9">
        <f>121</f>
        <v>121</v>
      </c>
      <c r="F33" s="7">
        <v>397.2</v>
      </c>
      <c r="G33" s="8" t="s">
        <v>30</v>
      </c>
      <c r="H33" s="7">
        <v>76.0</v>
      </c>
      <c r="I33" s="7">
        <v>1007.6</v>
      </c>
      <c r="J33" s="7">
        <v>29.6</v>
      </c>
      <c r="L33" s="1">
        <v>101.4</v>
      </c>
      <c r="M33" s="6">
        <v>100.3</v>
      </c>
      <c r="N33" s="6">
        <v>100.0</v>
      </c>
    </row>
    <row r="34">
      <c r="A34" s="3">
        <v>31.0</v>
      </c>
      <c r="B34" s="4">
        <v>369477.0</v>
      </c>
      <c r="C34" s="1"/>
      <c r="D34" s="1" t="s">
        <v>21</v>
      </c>
      <c r="E34" s="1">
        <v>2070.0</v>
      </c>
      <c r="F34" s="5">
        <v>125.4</v>
      </c>
      <c r="G34" s="5">
        <v>21.0</v>
      </c>
      <c r="H34" s="5">
        <v>73.0</v>
      </c>
      <c r="I34" s="5">
        <v>1007.3</v>
      </c>
      <c r="J34" s="5">
        <v>30.2</v>
      </c>
      <c r="L34" s="1">
        <v>94.8</v>
      </c>
      <c r="M34" s="6">
        <v>98.9</v>
      </c>
      <c r="N34" s="6">
        <v>99.5</v>
      </c>
    </row>
    <row r="35">
      <c r="A35" s="3">
        <v>32.0</v>
      </c>
      <c r="B35" s="4">
        <v>368087.0</v>
      </c>
      <c r="C35" s="1"/>
      <c r="D35" s="1" t="s">
        <v>22</v>
      </c>
      <c r="E35" s="9">
        <f>1535</f>
        <v>1535</v>
      </c>
      <c r="F35" s="7">
        <v>448.4</v>
      </c>
      <c r="G35" s="7">
        <v>17.8</v>
      </c>
      <c r="H35" s="7">
        <v>73.0</v>
      </c>
      <c r="I35" s="7">
        <v>1006.3</v>
      </c>
      <c r="J35" s="7">
        <v>29.0</v>
      </c>
      <c r="L35" s="1">
        <v>100.7</v>
      </c>
      <c r="M35" s="6">
        <v>99.5</v>
      </c>
      <c r="N35" s="6">
        <v>99.4</v>
      </c>
    </row>
    <row r="36">
      <c r="A36" s="3">
        <v>33.0</v>
      </c>
      <c r="B36" s="10">
        <v>382049.0</v>
      </c>
      <c r="C36" s="1"/>
      <c r="D36" s="1" t="s">
        <v>23</v>
      </c>
      <c r="E36" s="1">
        <v>277.0</v>
      </c>
      <c r="F36" s="5">
        <v>708.8</v>
      </c>
      <c r="G36" s="5">
        <v>19.4</v>
      </c>
      <c r="H36" s="5">
        <v>78.0</v>
      </c>
      <c r="I36" s="5">
        <v>1009.1</v>
      </c>
      <c r="J36" s="5">
        <v>28.4</v>
      </c>
      <c r="L36" s="1">
        <v>94.9</v>
      </c>
      <c r="M36" s="6">
        <v>99.0</v>
      </c>
      <c r="N36" s="6">
        <v>99.7</v>
      </c>
    </row>
    <row r="37">
      <c r="A37" s="3">
        <v>34.0</v>
      </c>
      <c r="B37" s="10">
        <v>399316.0</v>
      </c>
      <c r="C37" s="1"/>
      <c r="D37" s="1" t="s">
        <v>25</v>
      </c>
      <c r="E37" s="1">
        <v>236.0</v>
      </c>
      <c r="F37" s="7">
        <v>142.4</v>
      </c>
      <c r="G37" s="7">
        <v>37.2</v>
      </c>
      <c r="H37" s="7">
        <v>68.0</v>
      </c>
      <c r="I37" s="7">
        <v>1013.2</v>
      </c>
      <c r="J37" s="7">
        <v>25.6</v>
      </c>
      <c r="L37" s="1">
        <v>101.3</v>
      </c>
      <c r="M37" s="6">
        <v>99.7</v>
      </c>
      <c r="N37" s="6">
        <v>99.7</v>
      </c>
    </row>
    <row r="38">
      <c r="A38" s="3">
        <v>35.0</v>
      </c>
      <c r="B38" s="10">
        <v>430145.0</v>
      </c>
      <c r="C38" s="1"/>
      <c r="D38" s="1" t="s">
        <v>26</v>
      </c>
      <c r="E38" s="1">
        <v>991.0</v>
      </c>
      <c r="F38" s="5">
        <v>5.1</v>
      </c>
      <c r="G38" s="5">
        <v>26.9</v>
      </c>
      <c r="H38" s="5">
        <v>60.0</v>
      </c>
      <c r="I38" s="5">
        <v>1017.7</v>
      </c>
      <c r="J38" s="5">
        <v>23.5</v>
      </c>
      <c r="L38" s="1">
        <v>101.4</v>
      </c>
      <c r="M38" s="6">
        <v>99.7</v>
      </c>
      <c r="N38" s="6">
        <v>99.8</v>
      </c>
    </row>
    <row r="39">
      <c r="A39" s="3">
        <v>36.0</v>
      </c>
      <c r="B39" s="10">
        <v>435327.0</v>
      </c>
      <c r="C39" s="1"/>
      <c r="D39" s="1" t="s">
        <v>27</v>
      </c>
      <c r="E39" s="1">
        <v>2532.0</v>
      </c>
      <c r="F39" s="7">
        <v>1.5</v>
      </c>
      <c r="G39" s="7">
        <v>26.4</v>
      </c>
      <c r="H39" s="7">
        <v>62.0</v>
      </c>
      <c r="I39" s="7">
        <v>1019.7</v>
      </c>
      <c r="J39" s="7">
        <v>18.1</v>
      </c>
      <c r="L39" s="1">
        <v>100.6</v>
      </c>
      <c r="M39" s="6">
        <v>99.2</v>
      </c>
      <c r="N39" s="6">
        <v>99.5</v>
      </c>
    </row>
    <row r="40">
      <c r="A40" s="3">
        <v>37.0</v>
      </c>
      <c r="B40" s="10">
        <v>406499.0</v>
      </c>
      <c r="C40" s="1">
        <v>2021.0</v>
      </c>
      <c r="D40" s="1" t="s">
        <v>14</v>
      </c>
      <c r="E40" s="1">
        <v>1606.0</v>
      </c>
      <c r="F40" s="8" t="s">
        <v>29</v>
      </c>
      <c r="G40" s="5">
        <v>25.2</v>
      </c>
      <c r="H40" s="5">
        <v>47.0</v>
      </c>
      <c r="I40" s="5">
        <v>1020.3</v>
      </c>
      <c r="J40" s="5">
        <v>16.2</v>
      </c>
      <c r="L40" s="1">
        <v>102.8</v>
      </c>
      <c r="M40" s="6">
        <v>100.3</v>
      </c>
      <c r="N40" s="6">
        <v>100.2</v>
      </c>
    </row>
    <row r="41">
      <c r="A41" s="3">
        <v>38.0</v>
      </c>
      <c r="B41" s="10">
        <v>307315.0</v>
      </c>
      <c r="C41" s="1"/>
      <c r="D41" s="1" t="s">
        <v>15</v>
      </c>
      <c r="E41" s="1">
        <v>553.0</v>
      </c>
      <c r="F41" s="7">
        <v>62.1</v>
      </c>
      <c r="G41" s="7">
        <v>21.1</v>
      </c>
      <c r="H41" s="7">
        <v>41.0</v>
      </c>
      <c r="I41" s="7">
        <v>1017.3</v>
      </c>
      <c r="J41" s="7">
        <v>19.8</v>
      </c>
      <c r="L41" s="1">
        <v>103.3</v>
      </c>
      <c r="M41" s="6">
        <v>100.7</v>
      </c>
      <c r="N41" s="6">
        <v>100.3</v>
      </c>
    </row>
    <row r="42">
      <c r="A42" s="3">
        <v>39.0</v>
      </c>
      <c r="B42" s="10">
        <v>393498.0</v>
      </c>
      <c r="C42" s="1"/>
      <c r="D42" s="1" t="s">
        <v>16</v>
      </c>
      <c r="E42" s="1">
        <v>459.0</v>
      </c>
      <c r="F42" s="5">
        <v>3.5</v>
      </c>
      <c r="G42" s="5">
        <v>22.6</v>
      </c>
      <c r="H42" s="5">
        <v>69.0</v>
      </c>
      <c r="I42" s="5">
        <v>1015.6</v>
      </c>
      <c r="J42" s="5">
        <v>22.0</v>
      </c>
      <c r="L42" s="1">
        <v>103.2</v>
      </c>
      <c r="M42" s="6">
        <v>100.7</v>
      </c>
      <c r="N42" s="6">
        <v>100.5</v>
      </c>
    </row>
    <row r="43">
      <c r="A43" s="3">
        <v>40.0</v>
      </c>
      <c r="B43" s="10">
        <v>383010.0</v>
      </c>
      <c r="C43" s="1"/>
      <c r="D43" s="1" t="s">
        <v>17</v>
      </c>
      <c r="E43" s="1">
        <v>305.0</v>
      </c>
      <c r="F43" s="7">
        <v>32.5</v>
      </c>
      <c r="G43" s="7">
        <v>24.4</v>
      </c>
      <c r="H43" s="7">
        <v>71.0</v>
      </c>
      <c r="I43" s="7">
        <v>1013.7</v>
      </c>
      <c r="J43" s="7">
        <v>24.1</v>
      </c>
      <c r="L43" s="1">
        <v>103.5</v>
      </c>
      <c r="M43" s="6">
        <v>101.0</v>
      </c>
      <c r="N43" s="6">
        <v>100.8</v>
      </c>
    </row>
    <row r="44">
      <c r="A44" s="3">
        <v>41.0</v>
      </c>
      <c r="B44" s="10">
        <v>401287.0</v>
      </c>
      <c r="C44" s="1"/>
      <c r="D44" s="1" t="s">
        <v>18</v>
      </c>
      <c r="E44" s="1">
        <v>67.0</v>
      </c>
      <c r="F44" s="5">
        <v>65.0</v>
      </c>
      <c r="G44" s="5">
        <v>19.6</v>
      </c>
      <c r="H44" s="5">
        <v>75.0</v>
      </c>
      <c r="I44" s="5">
        <v>1009.4</v>
      </c>
      <c r="J44" s="5">
        <v>29.0</v>
      </c>
      <c r="L44" s="1">
        <v>103.4</v>
      </c>
      <c r="M44" s="6">
        <v>100.8</v>
      </c>
      <c r="N44" s="6">
        <v>100.6</v>
      </c>
    </row>
    <row r="45">
      <c r="A45" s="3">
        <v>42.0</v>
      </c>
      <c r="B45" s="10">
        <v>396395.0</v>
      </c>
      <c r="C45" s="1"/>
      <c r="D45" s="1" t="s">
        <v>19</v>
      </c>
      <c r="E45" s="1">
        <v>75.0</v>
      </c>
      <c r="F45" s="7">
        <v>628.0</v>
      </c>
      <c r="G45" s="7">
        <v>23.1</v>
      </c>
      <c r="H45" s="7">
        <v>83.0</v>
      </c>
      <c r="I45" s="7">
        <v>1005.9</v>
      </c>
      <c r="J45" s="7">
        <v>28.8</v>
      </c>
      <c r="L45" s="1">
        <v>102.8</v>
      </c>
      <c r="M45" s="6">
        <v>100.6</v>
      </c>
      <c r="N45" s="6">
        <v>100.5</v>
      </c>
    </row>
    <row r="46">
      <c r="A46" s="3">
        <v>43.0</v>
      </c>
      <c r="B46" s="10">
        <v>416111.0</v>
      </c>
      <c r="C46" s="1"/>
      <c r="D46" s="1" t="s">
        <v>21</v>
      </c>
      <c r="E46" s="1">
        <v>61.0</v>
      </c>
      <c r="F46" s="5">
        <v>379.5</v>
      </c>
      <c r="G46" s="5">
        <v>19.5</v>
      </c>
      <c r="H46" s="5">
        <v>71.0</v>
      </c>
      <c r="I46" s="5">
        <v>1004.7</v>
      </c>
      <c r="J46" s="5">
        <v>29.7</v>
      </c>
      <c r="L46" s="1">
        <v>102.8</v>
      </c>
      <c r="M46" s="6">
        <v>100.6</v>
      </c>
      <c r="N46" s="6">
        <v>100.7</v>
      </c>
    </row>
    <row r="47">
      <c r="A47" s="3">
        <v>44.0</v>
      </c>
      <c r="B47" s="10">
        <v>425290.0</v>
      </c>
      <c r="C47" s="1"/>
      <c r="D47" s="1" t="s">
        <v>22</v>
      </c>
      <c r="E47" s="1">
        <v>128.0</v>
      </c>
      <c r="F47" s="7">
        <v>350.5</v>
      </c>
      <c r="G47" s="7">
        <v>16.5</v>
      </c>
      <c r="H47" s="7">
        <v>77.0</v>
      </c>
      <c r="I47" s="7">
        <v>1006.4</v>
      </c>
      <c r="J47" s="7">
        <v>28.8</v>
      </c>
      <c r="L47" s="1">
        <v>102.9</v>
      </c>
      <c r="M47" s="6">
        <v>100.7</v>
      </c>
      <c r="N47" s="6">
        <v>100.8</v>
      </c>
    </row>
    <row r="48">
      <c r="A48" s="3">
        <v>45.0</v>
      </c>
      <c r="B48" s="10">
        <v>452026.0</v>
      </c>
      <c r="C48" s="1"/>
      <c r="D48" s="1" t="s">
        <v>23</v>
      </c>
      <c r="E48" s="1">
        <v>110.0</v>
      </c>
      <c r="F48" s="5">
        <v>129.6</v>
      </c>
      <c r="G48" s="5">
        <v>16.7</v>
      </c>
      <c r="H48" s="5">
        <v>71.0</v>
      </c>
      <c r="I48" s="5">
        <v>1009.6</v>
      </c>
      <c r="J48" s="5">
        <v>29.7</v>
      </c>
      <c r="L48" s="1">
        <v>96.4</v>
      </c>
      <c r="M48" s="6">
        <v>100.2</v>
      </c>
      <c r="N48" s="6">
        <v>101.0</v>
      </c>
    </row>
    <row r="49">
      <c r="A49" s="3">
        <v>46.0</v>
      </c>
      <c r="B49" s="10">
        <v>458326.0</v>
      </c>
      <c r="C49" s="1"/>
      <c r="D49" s="1" t="s">
        <v>25</v>
      </c>
      <c r="E49" s="1">
        <v>128.0</v>
      </c>
      <c r="F49" s="7">
        <v>631.1</v>
      </c>
      <c r="G49" s="7">
        <v>34.4</v>
      </c>
      <c r="H49" s="7">
        <v>74.0</v>
      </c>
      <c r="I49" s="7">
        <v>1012.8</v>
      </c>
      <c r="J49" s="7">
        <v>26.0</v>
      </c>
      <c r="L49" s="1">
        <v>103.4</v>
      </c>
      <c r="M49" s="6">
        <v>101.3</v>
      </c>
      <c r="N49" s="6">
        <v>101.3</v>
      </c>
    </row>
    <row r="50">
      <c r="A50" s="3">
        <v>47.0</v>
      </c>
      <c r="B50" s="10">
        <v>473866.0</v>
      </c>
      <c r="C50" s="1"/>
      <c r="D50" s="1" t="s">
        <v>26</v>
      </c>
      <c r="E50" s="1">
        <v>90.0</v>
      </c>
      <c r="F50" s="5">
        <v>5.8</v>
      </c>
      <c r="G50" s="5">
        <v>24.9</v>
      </c>
      <c r="H50" s="5">
        <v>50.0</v>
      </c>
      <c r="I50" s="5">
        <v>1016.9</v>
      </c>
      <c r="J50" s="5">
        <v>22.4</v>
      </c>
      <c r="L50" s="1">
        <v>103.7</v>
      </c>
      <c r="M50" s="6">
        <v>101.4</v>
      </c>
      <c r="N50" s="6">
        <v>101.3</v>
      </c>
    </row>
    <row r="51">
      <c r="A51" s="3">
        <v>48.0</v>
      </c>
      <c r="B51" s="10">
        <v>472635.0</v>
      </c>
      <c r="C51" s="1"/>
      <c r="D51" s="1" t="s">
        <v>27</v>
      </c>
      <c r="E51" s="1">
        <v>213.0</v>
      </c>
      <c r="F51" s="7">
        <v>19.5</v>
      </c>
      <c r="G51" s="7">
        <v>27.7</v>
      </c>
      <c r="H51" s="7">
        <v>57.0</v>
      </c>
      <c r="I51" s="7">
        <v>1020.8</v>
      </c>
      <c r="J51" s="7">
        <v>18.9</v>
      </c>
      <c r="L51" s="1">
        <v>103.7</v>
      </c>
      <c r="M51" s="6">
        <v>101.4</v>
      </c>
      <c r="N51" s="6">
        <v>101.4</v>
      </c>
    </row>
    <row r="52">
      <c r="F52" s="11"/>
    </row>
    <row r="53">
      <c r="A53" s="1"/>
      <c r="B53" s="1" t="s">
        <v>31</v>
      </c>
      <c r="C53" s="1" t="s">
        <v>32</v>
      </c>
      <c r="F53" s="11"/>
    </row>
    <row r="54">
      <c r="A54" s="1"/>
      <c r="B54" s="1" t="s">
        <v>29</v>
      </c>
      <c r="C54" s="1" t="s">
        <v>33</v>
      </c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  <c r="I59" s="1">
        <v>1.0</v>
      </c>
      <c r="J59" s="4">
        <v>430145.0</v>
      </c>
    </row>
    <row r="60">
      <c r="F60" s="11"/>
      <c r="I60" s="1">
        <v>2.0</v>
      </c>
      <c r="J60" s="4">
        <v>435327.0</v>
      </c>
    </row>
    <row r="61">
      <c r="F61" s="11"/>
      <c r="I61" s="1">
        <v>3.0</v>
      </c>
      <c r="J61" s="12">
        <v>406499.0</v>
      </c>
    </row>
    <row r="62">
      <c r="F62" s="11"/>
      <c r="I62" s="1">
        <v>4.0</v>
      </c>
      <c r="J62" s="12">
        <v>307315.0</v>
      </c>
    </row>
    <row r="63">
      <c r="F63" s="11"/>
      <c r="I63" s="1">
        <v>5.0</v>
      </c>
      <c r="J63" s="12">
        <v>393498.0</v>
      </c>
    </row>
    <row r="64">
      <c r="F64" s="11"/>
      <c r="I64" s="1">
        <v>6.0</v>
      </c>
      <c r="J64" s="12">
        <v>383010.0</v>
      </c>
    </row>
    <row r="65">
      <c r="F65" s="11"/>
      <c r="I65" s="1">
        <v>7.0</v>
      </c>
      <c r="J65" s="12">
        <v>401287.0</v>
      </c>
    </row>
    <row r="66">
      <c r="F66" s="11"/>
      <c r="I66" s="1">
        <v>8.0</v>
      </c>
      <c r="J66" s="12">
        <v>396395.0</v>
      </c>
    </row>
    <row r="67">
      <c r="F67" s="11"/>
      <c r="I67" s="1">
        <v>9.0</v>
      </c>
      <c r="J67" s="12">
        <v>416111.0</v>
      </c>
    </row>
    <row r="68">
      <c r="F68" s="11"/>
      <c r="I68" s="1">
        <v>10.0</v>
      </c>
      <c r="J68" s="12">
        <v>425290.0</v>
      </c>
    </row>
    <row r="69">
      <c r="F69" s="11"/>
      <c r="I69" s="1">
        <v>11.0</v>
      </c>
      <c r="J69" s="12">
        <v>452026.0</v>
      </c>
    </row>
    <row r="70">
      <c r="F70" s="11"/>
      <c r="I70" s="1">
        <v>12.0</v>
      </c>
      <c r="J70" s="12">
        <v>458326.0</v>
      </c>
    </row>
    <row r="71">
      <c r="F71" s="11"/>
      <c r="I71" s="1">
        <v>13.0</v>
      </c>
      <c r="J71" s="12">
        <v>473866.0</v>
      </c>
    </row>
    <row r="72">
      <c r="F72" s="11"/>
      <c r="I72" s="1">
        <v>14.0</v>
      </c>
      <c r="J72" s="12">
        <v>472635.0</v>
      </c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  <row r="939">
      <c r="F939" s="11"/>
    </row>
    <row r="940">
      <c r="F940" s="11"/>
    </row>
    <row r="941">
      <c r="F941" s="11"/>
    </row>
    <row r="942">
      <c r="F942" s="11"/>
    </row>
    <row r="943">
      <c r="F943" s="11"/>
    </row>
    <row r="944">
      <c r="F944" s="11"/>
    </row>
    <row r="945">
      <c r="F945" s="11"/>
    </row>
    <row r="946">
      <c r="F946" s="11"/>
    </row>
    <row r="947">
      <c r="F947" s="11"/>
    </row>
    <row r="948">
      <c r="F948" s="11"/>
    </row>
    <row r="949">
      <c r="F949" s="11"/>
    </row>
    <row r="950">
      <c r="F950" s="11"/>
    </row>
    <row r="951">
      <c r="F951" s="11"/>
    </row>
    <row r="952">
      <c r="F952" s="11"/>
    </row>
    <row r="953">
      <c r="F953" s="11"/>
    </row>
    <row r="954">
      <c r="F954" s="11"/>
    </row>
    <row r="955">
      <c r="F955" s="11"/>
    </row>
    <row r="956">
      <c r="F956" s="11"/>
    </row>
    <row r="957">
      <c r="F957" s="11"/>
    </row>
    <row r="958">
      <c r="F958" s="11"/>
    </row>
    <row r="959">
      <c r="F959" s="11"/>
    </row>
    <row r="960">
      <c r="F960" s="11"/>
    </row>
    <row r="961">
      <c r="F961" s="11"/>
    </row>
    <row r="962">
      <c r="F962" s="11"/>
    </row>
    <row r="963">
      <c r="F963" s="11"/>
    </row>
    <row r="964">
      <c r="F964" s="11"/>
    </row>
    <row r="965">
      <c r="F965" s="11"/>
    </row>
    <row r="966">
      <c r="F966" s="11"/>
    </row>
    <row r="967">
      <c r="F967" s="11"/>
    </row>
    <row r="968">
      <c r="F968" s="11"/>
    </row>
    <row r="969">
      <c r="F969" s="11"/>
    </row>
    <row r="970">
      <c r="F970" s="11"/>
    </row>
    <row r="971">
      <c r="F971" s="11"/>
    </row>
    <row r="972">
      <c r="F972" s="11"/>
    </row>
    <row r="973">
      <c r="F973" s="11"/>
    </row>
    <row r="974">
      <c r="F974" s="11"/>
    </row>
    <row r="975">
      <c r="F975" s="11"/>
    </row>
    <row r="976">
      <c r="F976" s="11"/>
    </row>
    <row r="977">
      <c r="F977" s="11"/>
    </row>
    <row r="978">
      <c r="F978" s="11"/>
    </row>
    <row r="979">
      <c r="F979" s="11"/>
    </row>
    <row r="980">
      <c r="F980" s="11"/>
    </row>
    <row r="981">
      <c r="F981" s="11"/>
    </row>
    <row r="982">
      <c r="F982" s="11"/>
    </row>
    <row r="983">
      <c r="F983" s="11"/>
    </row>
    <row r="984">
      <c r="F984" s="11"/>
    </row>
    <row r="985">
      <c r="F985" s="11"/>
    </row>
    <row r="986">
      <c r="F986" s="11"/>
    </row>
    <row r="987">
      <c r="F987" s="11"/>
    </row>
    <row r="988">
      <c r="F988" s="11"/>
    </row>
    <row r="989">
      <c r="F989" s="11"/>
    </row>
    <row r="990">
      <c r="F990" s="11"/>
    </row>
    <row r="991">
      <c r="F991" s="11"/>
    </row>
    <row r="992">
      <c r="F992" s="11"/>
    </row>
    <row r="993">
      <c r="F993" s="11"/>
    </row>
    <row r="994">
      <c r="F994" s="11"/>
    </row>
    <row r="995">
      <c r="F995" s="11"/>
    </row>
    <row r="996">
      <c r="F996" s="11"/>
    </row>
    <row r="997">
      <c r="F997" s="11"/>
    </row>
    <row r="998">
      <c r="F998" s="11"/>
    </row>
    <row r="999">
      <c r="F999" s="11"/>
    </row>
    <row r="1000">
      <c r="F1000" s="11"/>
    </row>
    <row r="1001">
      <c r="F1001" s="11"/>
    </row>
  </sheetData>
  <drawing r:id="rId1"/>
</worksheet>
</file>