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G:\My Drive\WPI\Research\CAD\5Bar_sensor\"/>
    </mc:Choice>
  </mc:AlternateContent>
  <xr:revisionPtr revIDLastSave="0" documentId="13_ncr:1_{A4E9A9E5-7E6E-4229-91EF-ECF1F7EDDC96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vWMOZ9XkmcV9nt6iDPEGhYRC/Jw=="/>
    </ext>
  </extLst>
</workbook>
</file>

<file path=xl/calcChain.xml><?xml version="1.0" encoding="utf-8"?>
<calcChain xmlns="http://schemas.openxmlformats.org/spreadsheetml/2006/main">
  <c r="G8" i="1" l="1"/>
  <c r="G7" i="1"/>
  <c r="G6" i="1"/>
  <c r="G5" i="1"/>
  <c r="G4" i="1"/>
</calcChain>
</file>

<file path=xl/sharedStrings.xml><?xml version="1.0" encoding="utf-8"?>
<sst xmlns="http://schemas.openxmlformats.org/spreadsheetml/2006/main" count="40" uniqueCount="34">
  <si>
    <t>Date</t>
  </si>
  <si>
    <t>Supplier</t>
  </si>
  <si>
    <t>Part No.</t>
  </si>
  <si>
    <t>Part Name</t>
  </si>
  <si>
    <t>Quantity</t>
  </si>
  <si>
    <t>Unit Price</t>
  </si>
  <si>
    <t>Total Price</t>
  </si>
  <si>
    <t>Link</t>
  </si>
  <si>
    <t>Digikey</t>
  </si>
  <si>
    <t>3382G-1-103GCT-ND</t>
  </si>
  <si>
    <t>Rotary Sensor 330deg SMD</t>
  </si>
  <si>
    <t>https://www.digikey.com/en/products/detail/bourns-inc/3382G-1-103G/1944266</t>
  </si>
  <si>
    <t>McMaster</t>
  </si>
  <si>
    <t>9271K71</t>
  </si>
  <si>
    <t>Torsion Spring .186" OD LH</t>
  </si>
  <si>
    <t>https://www.mcmaster.com/9271K71/</t>
  </si>
  <si>
    <t>9271K599</t>
  </si>
  <si>
    <t>Torsion Spring .109" OD LH</t>
  </si>
  <si>
    <t>https://www.mcmaster.com/9271K599/</t>
  </si>
  <si>
    <t>9271K665</t>
  </si>
  <si>
    <t>Torsion Spring .186" OD RH</t>
  </si>
  <si>
    <t>https://www.mcmaster.com/9271K665/</t>
  </si>
  <si>
    <t>9271K88</t>
  </si>
  <si>
    <t>Torsion Spring .216" OD LH</t>
  </si>
  <si>
    <t>https://www.mcmaster.com/9271K88/</t>
  </si>
  <si>
    <t>9271K87</t>
  </si>
  <si>
    <t>Torsion Spring .216" OD RH</t>
  </si>
  <si>
    <t>https://www.mcmaster.com/9271K87/</t>
  </si>
  <si>
    <t>9271K93</t>
  </si>
  <si>
    <t>Torsion Spring .224" OD RH</t>
  </si>
  <si>
    <t>https://www.mcmaster.com/9271K93/</t>
  </si>
  <si>
    <t>9271K94</t>
  </si>
  <si>
    <t>Torsion Spring .224" OD LH</t>
  </si>
  <si>
    <t>https://www.mcmaster.com/9271K94/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</si>
</sst>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u/>
      <sz val="11"/>
      <color rgb="FF1155CC"/>
      <name val="Calibri"/>
    </font>
    <font>
      <u/>
      <sz val="11"/>
      <color rgb="FF0563C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2" fontId="2" fillId="0" borderId="0" xfId="0" applyNumberFormat="1" applyFont="1"/>
    <xf numFmtId="2" fontId="3" fillId="0" borderId="0" xfId="0" applyNumberFormat="1" applyFont="1"/>
    <xf numFmtId="14" fontId="3" fillId="0" borderId="0" xfId="0" applyNumberFormat="1" applyFont="1"/>
    <xf numFmtId="0" fontId="5" fillId="0" borderId="0" xfId="0" applyFont="1"/>
    <xf numFmtId="164" fontId="3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cmaster.com/9271K94/" TargetMode="External"/><Relationship Id="rId3" Type="http://schemas.openxmlformats.org/officeDocument/2006/relationships/hyperlink" Target="https://www.mcmaster.com/9271K599/" TargetMode="External"/><Relationship Id="rId7" Type="http://schemas.openxmlformats.org/officeDocument/2006/relationships/hyperlink" Target="https://www.mcmaster.com/9271K93/" TargetMode="External"/><Relationship Id="rId2" Type="http://schemas.openxmlformats.org/officeDocument/2006/relationships/hyperlink" Target="https://www.mcmaster.com/9271K71/" TargetMode="External"/><Relationship Id="rId1" Type="http://schemas.openxmlformats.org/officeDocument/2006/relationships/hyperlink" Target="https://www.digikey.com/en/products/detail/bourns-inc/3382G-1-103G/1944266" TargetMode="External"/><Relationship Id="rId6" Type="http://schemas.openxmlformats.org/officeDocument/2006/relationships/hyperlink" Target="https://www.mcmaster.com/9271K87/" TargetMode="External"/><Relationship Id="rId5" Type="http://schemas.openxmlformats.org/officeDocument/2006/relationships/hyperlink" Target="https://www.mcmaster.com/9271K88/" TargetMode="External"/><Relationship Id="rId4" Type="http://schemas.openxmlformats.org/officeDocument/2006/relationships/hyperlink" Target="https://www.mcmaster.com/9271K66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0"/>
  <sheetViews>
    <sheetView tabSelected="1" workbookViewId="0">
      <selection activeCell="I10" sqref="I10"/>
    </sheetView>
  </sheetViews>
  <sheetFormatPr defaultColWidth="14.44140625" defaultRowHeight="15" customHeight="1" x14ac:dyDescent="0.3"/>
  <cols>
    <col min="1" max="1" width="8.6640625" customWidth="1"/>
    <col min="2" max="2" width="8.5546875" customWidth="1"/>
    <col min="3" max="3" width="9.88671875" customWidth="1"/>
    <col min="4" max="4" width="18.33203125" customWidth="1"/>
    <col min="5" max="5" width="24.33203125" customWidth="1"/>
    <col min="6" max="6" width="8.33203125" customWidth="1"/>
    <col min="7" max="7" width="9.109375" customWidth="1"/>
    <col min="8" max="8" width="9.6640625" customWidth="1"/>
    <col min="9" max="9" width="69" customWidth="1"/>
    <col min="10" max="26" width="8.6640625" customWidth="1"/>
  </cols>
  <sheetData>
    <row r="1" spans="2:9" ht="14.25" customHeight="1" x14ac:dyDescent="0.3"/>
    <row r="2" spans="2:9" ht="14.25" customHeigh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 ht="14.25" customHeight="1" x14ac:dyDescent="0.3">
      <c r="B3" s="2">
        <v>44743</v>
      </c>
      <c r="C3" s="3" t="s">
        <v>8</v>
      </c>
      <c r="D3" s="3" t="s">
        <v>9</v>
      </c>
      <c r="E3" s="3" t="s">
        <v>10</v>
      </c>
      <c r="F3" s="3">
        <v>10</v>
      </c>
      <c r="G3" s="3">
        <v>2.66</v>
      </c>
      <c r="H3" s="3">
        <v>26.6</v>
      </c>
      <c r="I3" s="4" t="s">
        <v>11</v>
      </c>
    </row>
    <row r="4" spans="2:9" ht="14.25" customHeight="1" x14ac:dyDescent="0.3">
      <c r="B4" s="2">
        <v>44743</v>
      </c>
      <c r="C4" s="3" t="s">
        <v>12</v>
      </c>
      <c r="D4" s="3" t="s">
        <v>13</v>
      </c>
      <c r="E4" s="3" t="s">
        <v>14</v>
      </c>
      <c r="F4" s="3">
        <v>6</v>
      </c>
      <c r="G4" s="5">
        <f>5.63/6</f>
        <v>0.93833333333333335</v>
      </c>
      <c r="H4" s="3">
        <v>5.63</v>
      </c>
      <c r="I4" s="4" t="s">
        <v>15</v>
      </c>
    </row>
    <row r="5" spans="2:9" ht="14.25" customHeight="1" x14ac:dyDescent="0.3">
      <c r="B5" s="2">
        <v>44743</v>
      </c>
      <c r="C5" s="3" t="s">
        <v>12</v>
      </c>
      <c r="D5" s="3" t="s">
        <v>16</v>
      </c>
      <c r="E5" s="3" t="s">
        <v>17</v>
      </c>
      <c r="F5" s="3">
        <v>6</v>
      </c>
      <c r="G5" s="6">
        <f>5.19/6</f>
        <v>0.8650000000000001</v>
      </c>
      <c r="H5" s="3">
        <v>5.19</v>
      </c>
      <c r="I5" s="4" t="s">
        <v>18</v>
      </c>
    </row>
    <row r="6" spans="2:9" ht="14.25" customHeight="1" x14ac:dyDescent="0.3">
      <c r="B6" s="7">
        <v>44757</v>
      </c>
      <c r="C6" s="3" t="s">
        <v>12</v>
      </c>
      <c r="D6" s="3" t="s">
        <v>19</v>
      </c>
      <c r="E6" s="3" t="s">
        <v>20</v>
      </c>
      <c r="F6" s="3">
        <v>6</v>
      </c>
      <c r="G6" s="6">
        <f t="shared" ref="G6:G8" si="0">H6/F6</f>
        <v>0.8650000000000001</v>
      </c>
      <c r="H6" s="3">
        <v>5.19</v>
      </c>
      <c r="I6" s="8" t="s">
        <v>21</v>
      </c>
    </row>
    <row r="7" spans="2:9" ht="14.25" customHeight="1" x14ac:dyDescent="0.3">
      <c r="B7" s="7">
        <v>44757</v>
      </c>
      <c r="C7" s="3" t="s">
        <v>12</v>
      </c>
      <c r="D7" s="3" t="s">
        <v>22</v>
      </c>
      <c r="E7" s="3" t="s">
        <v>23</v>
      </c>
      <c r="F7" s="3">
        <v>6</v>
      </c>
      <c r="G7" s="6">
        <f t="shared" si="0"/>
        <v>0.96833333333333327</v>
      </c>
      <c r="H7" s="3">
        <v>5.81</v>
      </c>
      <c r="I7" s="8" t="s">
        <v>24</v>
      </c>
    </row>
    <row r="8" spans="2:9" ht="14.25" customHeight="1" x14ac:dyDescent="0.3">
      <c r="B8" s="7">
        <v>44757</v>
      </c>
      <c r="C8" s="3" t="s">
        <v>12</v>
      </c>
      <c r="D8" s="3" t="s">
        <v>25</v>
      </c>
      <c r="E8" s="3" t="s">
        <v>26</v>
      </c>
      <c r="F8" s="3">
        <v>6</v>
      </c>
      <c r="G8" s="6">
        <f t="shared" si="0"/>
        <v>0.96833333333333327</v>
      </c>
      <c r="H8" s="3">
        <v>5.81</v>
      </c>
      <c r="I8" s="8" t="s">
        <v>27</v>
      </c>
    </row>
    <row r="9" spans="2:9" ht="14.25" customHeight="1" x14ac:dyDescent="0.3">
      <c r="B9" s="9">
        <v>44900</v>
      </c>
      <c r="C9" s="3" t="s">
        <v>12</v>
      </c>
      <c r="D9" s="3" t="s">
        <v>28</v>
      </c>
      <c r="E9" s="3" t="s">
        <v>29</v>
      </c>
      <c r="F9" s="3">
        <v>6</v>
      </c>
      <c r="G9" s="3">
        <v>0.97</v>
      </c>
      <c r="H9" s="3">
        <v>5.81</v>
      </c>
      <c r="I9" s="8" t="s">
        <v>30</v>
      </c>
    </row>
    <row r="10" spans="2:9" ht="14.25" customHeight="1" x14ac:dyDescent="0.3">
      <c r="B10" s="9">
        <v>44900</v>
      </c>
      <c r="C10" s="3" t="s">
        <v>12</v>
      </c>
      <c r="D10" s="3" t="s">
        <v>31</v>
      </c>
      <c r="E10" s="3" t="s">
        <v>32</v>
      </c>
      <c r="F10" s="3">
        <v>6</v>
      </c>
      <c r="G10" s="3">
        <v>0.97</v>
      </c>
      <c r="H10" s="3">
        <v>5.81</v>
      </c>
      <c r="I10" s="10" t="s">
        <v>33</v>
      </c>
    </row>
    <row r="11" spans="2:9" ht="14.25" customHeight="1" x14ac:dyDescent="0.3"/>
    <row r="12" spans="2:9" ht="14.25" customHeight="1" x14ac:dyDescent="0.3"/>
    <row r="13" spans="2:9" ht="14.25" customHeight="1" x14ac:dyDescent="0.3"/>
    <row r="14" spans="2:9" ht="14.25" customHeight="1" x14ac:dyDescent="0.3"/>
    <row r="15" spans="2:9" ht="14.25" customHeight="1" x14ac:dyDescent="0.3"/>
    <row r="16" spans="2:9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hyperlinks>
    <hyperlink ref="I3" r:id="rId1" xr:uid="{00000000-0004-0000-0000-000000000000}"/>
    <hyperlink ref="I4" r:id="rId2" xr:uid="{00000000-0004-0000-0000-000001000000}"/>
    <hyperlink ref="I5" r:id="rId3" xr:uid="{00000000-0004-0000-0000-000002000000}"/>
    <hyperlink ref="I6" r:id="rId4" xr:uid="{00000000-0004-0000-0000-000003000000}"/>
    <hyperlink ref="I7" r:id="rId5" xr:uid="{00000000-0004-0000-0000-000004000000}"/>
    <hyperlink ref="I8" r:id="rId6" xr:uid="{00000000-0004-0000-0000-000005000000}"/>
    <hyperlink ref="I9" r:id="rId7" xr:uid="{00000000-0004-0000-0000-000006000000}"/>
    <hyperlink ref="I10" r:id="rId8" xr:uid="{00000000-0004-0000-0000-000007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Hyland</dc:creator>
  <cp:lastModifiedBy>Steven Hyland</cp:lastModifiedBy>
  <dcterms:created xsi:type="dcterms:W3CDTF">2015-06-05T18:17:20Z</dcterms:created>
  <dcterms:modified xsi:type="dcterms:W3CDTF">2023-08-23T17:04:40Z</dcterms:modified>
</cp:coreProperties>
</file>