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520" yWindow="5940" windowWidth="28800" windowHeight="16300" activeTab="1"/>
  </bookViews>
  <sheets>
    <sheet name="Sheet2" sheetId="2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<sst xmlns="http://schemas.openxmlformats.org/spreadsheetml/2006/main" count="321" uniqueCount="33">
  <si>
    <t>Marietta City</t>
  </si>
  <si>
    <t>Atlanta Public Schools</t>
  </si>
  <si>
    <t>DeKalb County</t>
  </si>
  <si>
    <t>Fulton County</t>
  </si>
  <si>
    <t>Buford City</t>
  </si>
  <si>
    <t>Cobb County</t>
  </si>
  <si>
    <t>Decatur City</t>
  </si>
  <si>
    <t>Gwinnett County</t>
  </si>
  <si>
    <t>Cherokee County</t>
  </si>
  <si>
    <t>Fayette County</t>
  </si>
  <si>
    <t>Forsyth County</t>
  </si>
  <si>
    <t>Douglas County</t>
  </si>
  <si>
    <t>Rockdale County</t>
  </si>
  <si>
    <t>Henry County</t>
  </si>
  <si>
    <t>Clayton County</t>
  </si>
  <si>
    <t>system_name</t>
  </si>
  <si>
    <t>fiscal_year</t>
  </si>
  <si>
    <t>sum_gifted_black</t>
  </si>
  <si>
    <t>gifted_total</t>
  </si>
  <si>
    <t>total_black</t>
  </si>
  <si>
    <t>total_students</t>
  </si>
  <si>
    <t>number_of_gifted_minority</t>
  </si>
  <si>
    <t>gifted_tot</t>
  </si>
  <si>
    <t>2010</t>
  </si>
  <si>
    <t>2011</t>
  </si>
  <si>
    <t>2012</t>
  </si>
  <si>
    <t>2013</t>
  </si>
  <si>
    <t>sum_minority</t>
  </si>
  <si>
    <t>total_minority</t>
  </si>
  <si>
    <t>gifted_black_%</t>
  </si>
  <si>
    <t>gifted_black_total_%</t>
  </si>
  <si>
    <t>gifted_minority_%</t>
  </si>
  <si>
    <t>minority_total_%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</si>
</sst>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H1" sqref="H1"/>
    </sheetView>
  </sheetViews>
  <sheetFormatPr baseColWidth="10" defaultColWidth="8.83203125" defaultRowHeight="14" x14ac:dyDescent="0"/>
  <cols>
    <col min="1" max="1" width="20.6640625" bestFit="1" customWidth="1"/>
    <col min="2" max="2" width="10.5" bestFit="1" customWidth="1"/>
    <col min="3" max="3" width="23.33203125" bestFit="1" customWidth="1"/>
    <col min="4" max="4" width="22.1640625" bestFit="1" customWidth="1"/>
    <col min="5" max="5" width="22.1640625" customWidth="1"/>
    <col min="6" max="6" width="10.5" bestFit="1" customWidth="1"/>
    <col min="7" max="7" width="26.5" bestFit="1" customWidth="1"/>
    <col min="8" max="8" width="26.5" customWidth="1"/>
    <col min="9" max="9" width="24" bestFit="1" customWidth="1"/>
    <col min="11" max="11" width="11.5" bestFit="1" customWidth="1"/>
  </cols>
  <sheetData>
    <row r="1" spans="1:14">
      <c r="A1" s="1" t="s">
        <v>15</v>
      </c>
      <c r="B1" s="1" t="s">
        <v>16</v>
      </c>
      <c r="C1" s="1" t="s">
        <v>17</v>
      </c>
      <c r="D1" s="1" t="s">
        <v>18</v>
      </c>
      <c r="E1" s="1" t="s">
        <v>29</v>
      </c>
      <c r="F1" s="1" t="s">
        <v>19</v>
      </c>
      <c r="G1" s="1" t="s">
        <v>20</v>
      </c>
      <c r="H1" s="1" t="s">
        <v>30</v>
      </c>
      <c r="I1" s="1" t="s">
        <v>21</v>
      </c>
      <c r="J1" s="1" t="s">
        <v>22</v>
      </c>
      <c r="K1" s="1" t="s">
        <v>31</v>
      </c>
      <c r="L1" s="1" t="s">
        <v>27</v>
      </c>
      <c r="M1" s="1" t="s">
        <v>28</v>
      </c>
      <c r="N1" s="4" t="s">
        <v>32</v>
      </c>
    </row>
    <row r="2" spans="1:14">
      <c r="A2" s="2" t="s">
        <v>1</v>
      </c>
      <c r="B2" s="2" t="s">
        <v>23</v>
      </c>
      <c r="C2" s="3">
        <v>2151</v>
      </c>
      <c r="D2" s="3">
        <v>4128</v>
      </c>
      <c r="E2" s="3">
        <f>C2/D2</f>
        <v>0.52107558139534882</v>
      </c>
      <c r="F2" s="3">
        <v>38186</v>
      </c>
      <c r="G2" s="3">
        <v>47273</v>
      </c>
      <c r="H2" s="3">
        <f>F2/G2</f>
        <v>0.80777610898398666</v>
      </c>
      <c r="I2" s="3">
        <v>2355</v>
      </c>
      <c r="J2" s="3">
        <v>4128</v>
      </c>
      <c r="K2" s="3">
        <f>I2/J2</f>
        <v>0.57049418604651159</v>
      </c>
      <c r="L2" s="3">
        <v>41216</v>
      </c>
      <c r="M2" s="3">
        <v>47273</v>
      </c>
      <c r="N2">
        <f>L2/M2</f>
        <v>0.87187189304677093</v>
      </c>
    </row>
    <row r="3" spans="1:14">
      <c r="A3" s="2" t="s">
        <v>1</v>
      </c>
      <c r="B3" s="2" t="s">
        <v>24</v>
      </c>
      <c r="C3" s="3">
        <v>2409</v>
      </c>
      <c r="D3" s="3">
        <v>4703</v>
      </c>
      <c r="E3" s="3">
        <f t="shared" ref="E3:E61" si="0">C3/D3</f>
        <v>0.51222623857112481</v>
      </c>
      <c r="F3" s="3">
        <v>38312</v>
      </c>
      <c r="G3" s="3">
        <v>48288</v>
      </c>
      <c r="H3" s="3">
        <f t="shared" ref="H3:H61" si="1">F3/G3</f>
        <v>0.79340622929092119</v>
      </c>
      <c r="I3" s="3">
        <v>2660</v>
      </c>
      <c r="J3" s="3">
        <v>4703</v>
      </c>
      <c r="K3" s="3">
        <f t="shared" ref="K3:K61" si="2">I3/J3</f>
        <v>0.5655964278120349</v>
      </c>
      <c r="L3" s="3">
        <v>41620</v>
      </c>
      <c r="M3" s="3">
        <v>48288</v>
      </c>
      <c r="N3">
        <f t="shared" ref="N3:N61" si="3">L3/M3</f>
        <v>0.86191186216037108</v>
      </c>
    </row>
    <row r="4" spans="1:14">
      <c r="A4" s="2" t="s">
        <v>1</v>
      </c>
      <c r="B4" s="2" t="s">
        <v>25</v>
      </c>
      <c r="C4" s="3">
        <v>2380</v>
      </c>
      <c r="D4" s="3">
        <v>5059</v>
      </c>
      <c r="E4" s="3">
        <f t="shared" si="0"/>
        <v>0.47044870527772287</v>
      </c>
      <c r="F4" s="3">
        <v>37390</v>
      </c>
      <c r="G4" s="3">
        <v>47972</v>
      </c>
      <c r="H4" s="3">
        <f t="shared" si="1"/>
        <v>0.77941299091136496</v>
      </c>
      <c r="I4" s="3">
        <v>2680</v>
      </c>
      <c r="J4" s="3">
        <v>5059</v>
      </c>
      <c r="K4" s="3">
        <f t="shared" si="2"/>
        <v>0.52974896224550305</v>
      </c>
      <c r="L4" s="3">
        <v>40865</v>
      </c>
      <c r="M4" s="3">
        <v>47972</v>
      </c>
      <c r="N4">
        <f t="shared" si="3"/>
        <v>0.85185107979654795</v>
      </c>
    </row>
    <row r="5" spans="1:14">
      <c r="A5" s="2" t="s">
        <v>1</v>
      </c>
      <c r="B5" s="2" t="s">
        <v>26</v>
      </c>
      <c r="C5" s="3">
        <v>2335</v>
      </c>
      <c r="D5" s="3">
        <v>5265</v>
      </c>
      <c r="E5" s="3">
        <f t="shared" si="0"/>
        <v>0.44349477682811017</v>
      </c>
      <c r="F5" s="3">
        <v>36700</v>
      </c>
      <c r="G5" s="3">
        <v>47856</v>
      </c>
      <c r="H5" s="3">
        <f t="shared" si="1"/>
        <v>0.76688398528920099</v>
      </c>
      <c r="I5" s="3">
        <v>2667</v>
      </c>
      <c r="J5" s="3">
        <v>5265</v>
      </c>
      <c r="K5" s="3">
        <f t="shared" si="2"/>
        <v>0.50655270655270657</v>
      </c>
      <c r="L5" s="3">
        <v>40375</v>
      </c>
      <c r="M5" s="3">
        <v>47856</v>
      </c>
      <c r="N5">
        <f t="shared" si="3"/>
        <v>0.84367686392510866</v>
      </c>
    </row>
    <row r="6" spans="1:14">
      <c r="A6" s="2" t="s">
        <v>4</v>
      </c>
      <c r="B6" s="2" t="s">
        <v>23</v>
      </c>
      <c r="C6" s="3">
        <v>9</v>
      </c>
      <c r="D6" s="3">
        <v>352</v>
      </c>
      <c r="E6" s="3">
        <f t="shared" si="0"/>
        <v>2.556818181818182E-2</v>
      </c>
      <c r="F6" s="3">
        <v>416</v>
      </c>
      <c r="G6" s="3">
        <v>3003</v>
      </c>
      <c r="H6" s="3">
        <f t="shared" si="1"/>
        <v>0.13852813852813853</v>
      </c>
      <c r="I6" s="3">
        <v>48</v>
      </c>
      <c r="J6" s="3">
        <v>352</v>
      </c>
      <c r="K6" s="3">
        <f t="shared" si="2"/>
        <v>0.13636363636363635</v>
      </c>
      <c r="L6" s="3">
        <v>1279</v>
      </c>
      <c r="M6" s="3">
        <v>3003</v>
      </c>
      <c r="N6">
        <f t="shared" si="3"/>
        <v>0.42590742590742592</v>
      </c>
    </row>
    <row r="7" spans="1:14">
      <c r="A7" s="2" t="s">
        <v>4</v>
      </c>
      <c r="B7" s="2" t="s">
        <v>24</v>
      </c>
      <c r="C7" s="3">
        <v>11</v>
      </c>
      <c r="D7" s="3">
        <v>341</v>
      </c>
      <c r="E7" s="3">
        <f t="shared" si="0"/>
        <v>3.2258064516129031E-2</v>
      </c>
      <c r="F7" s="3">
        <v>411</v>
      </c>
      <c r="G7" s="3">
        <v>3168</v>
      </c>
      <c r="H7" s="3">
        <f t="shared" si="1"/>
        <v>0.12973484848484848</v>
      </c>
      <c r="I7" s="3">
        <v>49</v>
      </c>
      <c r="J7" s="3">
        <v>341</v>
      </c>
      <c r="K7" s="3">
        <f t="shared" si="2"/>
        <v>0.14369501466275661</v>
      </c>
      <c r="L7" s="3">
        <v>1317</v>
      </c>
      <c r="M7" s="3">
        <v>3168</v>
      </c>
      <c r="N7">
        <f t="shared" si="3"/>
        <v>0.41571969696969696</v>
      </c>
    </row>
    <row r="8" spans="1:14">
      <c r="A8" s="2" t="s">
        <v>4</v>
      </c>
      <c r="B8" s="2" t="s">
        <v>25</v>
      </c>
      <c r="C8" s="3">
        <v>16</v>
      </c>
      <c r="D8" s="3">
        <v>400</v>
      </c>
      <c r="E8" s="3">
        <f t="shared" si="0"/>
        <v>0.04</v>
      </c>
      <c r="F8" s="3">
        <v>474</v>
      </c>
      <c r="G8" s="3">
        <v>3420</v>
      </c>
      <c r="H8" s="3">
        <f t="shared" si="1"/>
        <v>0.13859649122807016</v>
      </c>
      <c r="I8" s="3">
        <v>57</v>
      </c>
      <c r="J8" s="3">
        <v>400</v>
      </c>
      <c r="K8" s="3">
        <f t="shared" si="2"/>
        <v>0.14249999999999999</v>
      </c>
      <c r="L8" s="3">
        <v>1450</v>
      </c>
      <c r="M8" s="3">
        <v>3420</v>
      </c>
      <c r="N8">
        <f t="shared" si="3"/>
        <v>0.42397660818713451</v>
      </c>
    </row>
    <row r="9" spans="1:14">
      <c r="A9" s="2" t="s">
        <v>4</v>
      </c>
      <c r="B9" s="2" t="s">
        <v>26</v>
      </c>
      <c r="C9" s="3">
        <v>30</v>
      </c>
      <c r="D9" s="3">
        <v>610</v>
      </c>
      <c r="E9" s="3">
        <f t="shared" si="0"/>
        <v>4.9180327868852458E-2</v>
      </c>
      <c r="F9" s="3">
        <v>484</v>
      </c>
      <c r="G9" s="3">
        <v>3732</v>
      </c>
      <c r="H9" s="3">
        <f t="shared" si="1"/>
        <v>0.12968917470525188</v>
      </c>
      <c r="I9" s="3">
        <v>95</v>
      </c>
      <c r="J9" s="3">
        <v>610</v>
      </c>
      <c r="K9" s="3">
        <f t="shared" si="2"/>
        <v>0.15573770491803279</v>
      </c>
      <c r="L9" s="3">
        <v>1577</v>
      </c>
      <c r="M9" s="3">
        <v>3732</v>
      </c>
      <c r="N9">
        <f t="shared" si="3"/>
        <v>0.422561629153269</v>
      </c>
    </row>
    <row r="10" spans="1:14">
      <c r="A10" s="2" t="s">
        <v>8</v>
      </c>
      <c r="B10" s="2" t="s">
        <v>23</v>
      </c>
      <c r="C10" s="3">
        <v>126</v>
      </c>
      <c r="D10" s="3">
        <v>4995</v>
      </c>
      <c r="E10" s="3">
        <f t="shared" si="0"/>
        <v>2.5225225225225224E-2</v>
      </c>
      <c r="F10" s="3">
        <v>2595</v>
      </c>
      <c r="G10" s="3">
        <v>37416</v>
      </c>
      <c r="H10" s="3">
        <f t="shared" si="1"/>
        <v>6.9355355997434254E-2</v>
      </c>
      <c r="I10" s="3">
        <v>461</v>
      </c>
      <c r="J10" s="3">
        <v>4995</v>
      </c>
      <c r="K10" s="3">
        <f t="shared" si="2"/>
        <v>9.2292292292292286E-2</v>
      </c>
      <c r="L10" s="3">
        <v>8122</v>
      </c>
      <c r="M10" s="3">
        <v>37416</v>
      </c>
      <c r="N10">
        <f t="shared" si="3"/>
        <v>0.21707290998503315</v>
      </c>
    </row>
    <row r="11" spans="1:14">
      <c r="A11" s="2" t="s">
        <v>8</v>
      </c>
      <c r="B11" s="2" t="s">
        <v>24</v>
      </c>
      <c r="C11" s="3">
        <v>141</v>
      </c>
      <c r="D11" s="3">
        <v>5491</v>
      </c>
      <c r="E11" s="3">
        <f t="shared" si="0"/>
        <v>2.5678382808231651E-2</v>
      </c>
      <c r="F11" s="3">
        <v>2605</v>
      </c>
      <c r="G11" s="3">
        <v>37808</v>
      </c>
      <c r="H11" s="3">
        <f t="shared" si="1"/>
        <v>6.890076174354634E-2</v>
      </c>
      <c r="I11" s="3">
        <v>537</v>
      </c>
      <c r="J11" s="3">
        <v>5491</v>
      </c>
      <c r="K11" s="3">
        <f t="shared" si="2"/>
        <v>9.7796394099435441E-2</v>
      </c>
      <c r="L11" s="3">
        <v>8400</v>
      </c>
      <c r="M11" s="3">
        <v>37808</v>
      </c>
      <c r="N11">
        <f t="shared" si="3"/>
        <v>0.22217520101565807</v>
      </c>
    </row>
    <row r="12" spans="1:14">
      <c r="A12" s="2" t="s">
        <v>8</v>
      </c>
      <c r="B12" s="2" t="s">
        <v>25</v>
      </c>
      <c r="C12" s="3">
        <v>147</v>
      </c>
      <c r="D12" s="3">
        <v>5425</v>
      </c>
      <c r="E12" s="3">
        <f t="shared" si="0"/>
        <v>2.7096774193548386E-2</v>
      </c>
      <c r="F12" s="3">
        <v>2605</v>
      </c>
      <c r="G12" s="3">
        <v>37749</v>
      </c>
      <c r="H12" s="3">
        <f t="shared" si="1"/>
        <v>6.9008450554981587E-2</v>
      </c>
      <c r="I12" s="3">
        <v>546</v>
      </c>
      <c r="J12" s="3">
        <v>5425</v>
      </c>
      <c r="K12" s="3">
        <f t="shared" si="2"/>
        <v>0.10064516129032258</v>
      </c>
      <c r="L12" s="3">
        <v>8596</v>
      </c>
      <c r="M12" s="3">
        <v>37749</v>
      </c>
      <c r="N12">
        <f t="shared" si="3"/>
        <v>0.22771464144745557</v>
      </c>
    </row>
    <row r="13" spans="1:14">
      <c r="A13" s="2" t="s">
        <v>8</v>
      </c>
      <c r="B13" s="2" t="s">
        <v>26</v>
      </c>
      <c r="C13" s="3">
        <v>166</v>
      </c>
      <c r="D13" s="3">
        <v>5545</v>
      </c>
      <c r="E13" s="3">
        <f t="shared" si="0"/>
        <v>2.9936880072137059E-2</v>
      </c>
      <c r="F13" s="3">
        <v>2650</v>
      </c>
      <c r="G13" s="3">
        <v>38406</v>
      </c>
      <c r="H13" s="3">
        <f t="shared" si="1"/>
        <v>6.8999635473623908E-2</v>
      </c>
      <c r="I13" s="3">
        <v>587</v>
      </c>
      <c r="J13" s="3">
        <v>5545</v>
      </c>
      <c r="K13" s="3">
        <f t="shared" si="2"/>
        <v>0.10586113615870153</v>
      </c>
      <c r="L13" s="3">
        <v>9036</v>
      </c>
      <c r="M13" s="3">
        <v>38406</v>
      </c>
      <c r="N13">
        <f t="shared" si="3"/>
        <v>0.23527573816591157</v>
      </c>
    </row>
    <row r="14" spans="1:14">
      <c r="A14" s="2" t="s">
        <v>14</v>
      </c>
      <c r="B14" s="2" t="s">
        <v>23</v>
      </c>
      <c r="C14" s="3">
        <v>1724</v>
      </c>
      <c r="D14" s="3">
        <v>2688</v>
      </c>
      <c r="E14" s="3">
        <f t="shared" si="0"/>
        <v>0.64136904761904767</v>
      </c>
      <c r="F14" s="3">
        <v>35247</v>
      </c>
      <c r="G14" s="3">
        <v>48874</v>
      </c>
      <c r="H14" s="3">
        <f t="shared" si="1"/>
        <v>0.72118099603060937</v>
      </c>
      <c r="I14" s="3">
        <v>2373</v>
      </c>
      <c r="J14" s="3">
        <v>2688</v>
      </c>
      <c r="K14" s="3">
        <f t="shared" si="2"/>
        <v>0.8828125</v>
      </c>
      <c r="L14" s="3">
        <v>45609</v>
      </c>
      <c r="M14" s="3">
        <v>48874</v>
      </c>
      <c r="N14">
        <f t="shared" si="3"/>
        <v>0.93319556410361337</v>
      </c>
    </row>
    <row r="15" spans="1:14">
      <c r="A15" s="2" t="s">
        <v>14</v>
      </c>
      <c r="B15" s="2" t="s">
        <v>24</v>
      </c>
      <c r="C15" s="3">
        <v>1632</v>
      </c>
      <c r="D15" s="3">
        <v>2601</v>
      </c>
      <c r="E15" s="3">
        <f t="shared" si="0"/>
        <v>0.62745098039215685</v>
      </c>
      <c r="F15" s="3">
        <v>35641</v>
      </c>
      <c r="G15" s="3">
        <v>49611</v>
      </c>
      <c r="H15" s="3">
        <f t="shared" si="1"/>
        <v>0.71840922376085947</v>
      </c>
      <c r="I15" s="3">
        <v>2310</v>
      </c>
      <c r="J15" s="3">
        <v>2601</v>
      </c>
      <c r="K15" s="3">
        <f t="shared" si="2"/>
        <v>0.88811995386389853</v>
      </c>
      <c r="L15" s="3">
        <v>46440</v>
      </c>
      <c r="M15" s="3">
        <v>49611</v>
      </c>
      <c r="N15">
        <f t="shared" si="3"/>
        <v>0.93608272358952649</v>
      </c>
    </row>
    <row r="16" spans="1:14">
      <c r="A16" s="2" t="s">
        <v>14</v>
      </c>
      <c r="B16" s="2" t="s">
        <v>25</v>
      </c>
      <c r="C16" s="3">
        <v>1800</v>
      </c>
      <c r="D16" s="3">
        <v>2848</v>
      </c>
      <c r="E16" s="3">
        <f t="shared" si="0"/>
        <v>0.6320224719101124</v>
      </c>
      <c r="F16" s="3">
        <v>35806</v>
      </c>
      <c r="G16" s="3">
        <v>49929</v>
      </c>
      <c r="H16" s="3">
        <f t="shared" si="1"/>
        <v>0.71713833643774161</v>
      </c>
      <c r="I16" s="3">
        <v>2556</v>
      </c>
      <c r="J16" s="3">
        <v>2848</v>
      </c>
      <c r="K16" s="3">
        <f t="shared" si="2"/>
        <v>0.89747191011235961</v>
      </c>
      <c r="L16" s="3">
        <v>46864</v>
      </c>
      <c r="M16" s="3">
        <v>49929</v>
      </c>
      <c r="N16">
        <f t="shared" si="3"/>
        <v>0.93861283021891084</v>
      </c>
    </row>
    <row r="17" spans="1:14">
      <c r="A17" s="2" t="s">
        <v>14</v>
      </c>
      <c r="B17" s="2" t="s">
        <v>26</v>
      </c>
      <c r="C17" s="3">
        <v>1819</v>
      </c>
      <c r="D17" s="3">
        <v>2876</v>
      </c>
      <c r="E17" s="3">
        <f t="shared" si="0"/>
        <v>0.63247566063977745</v>
      </c>
      <c r="F17" s="3">
        <v>35913</v>
      </c>
      <c r="G17" s="3">
        <v>50525</v>
      </c>
      <c r="H17" s="3">
        <f t="shared" si="1"/>
        <v>0.71079663532904502</v>
      </c>
      <c r="I17" s="3">
        <v>2604</v>
      </c>
      <c r="J17" s="3">
        <v>2876</v>
      </c>
      <c r="K17" s="3">
        <f t="shared" si="2"/>
        <v>0.90542420027816417</v>
      </c>
      <c r="L17" s="3">
        <v>47577</v>
      </c>
      <c r="M17" s="3">
        <v>50525</v>
      </c>
      <c r="N17">
        <f t="shared" si="3"/>
        <v>0.94165264720435427</v>
      </c>
    </row>
    <row r="18" spans="1:14">
      <c r="A18" s="2" t="s">
        <v>5</v>
      </c>
      <c r="B18" s="2" t="s">
        <v>23</v>
      </c>
      <c r="C18" s="3">
        <v>1850</v>
      </c>
      <c r="D18" s="3">
        <v>16007</v>
      </c>
      <c r="E18" s="3">
        <f t="shared" si="0"/>
        <v>0.11557443618416943</v>
      </c>
      <c r="F18" s="3">
        <v>32989</v>
      </c>
      <c r="G18" s="3">
        <v>105894</v>
      </c>
      <c r="H18" s="3">
        <f t="shared" si="1"/>
        <v>0.31152850964171719</v>
      </c>
      <c r="I18" s="3">
        <v>4070</v>
      </c>
      <c r="J18" s="3">
        <v>16007</v>
      </c>
      <c r="K18" s="3">
        <f t="shared" si="2"/>
        <v>0.25426375960517272</v>
      </c>
      <c r="L18" s="3">
        <v>55134</v>
      </c>
      <c r="M18" s="3">
        <v>105894</v>
      </c>
      <c r="N18">
        <f t="shared" si="3"/>
        <v>0.52065272819989805</v>
      </c>
    </row>
    <row r="19" spans="1:14">
      <c r="A19" s="2" t="s">
        <v>5</v>
      </c>
      <c r="B19" s="2" t="s">
        <v>24</v>
      </c>
      <c r="C19" s="3">
        <v>2152</v>
      </c>
      <c r="D19" s="3">
        <v>17567</v>
      </c>
      <c r="E19" s="3">
        <f t="shared" si="0"/>
        <v>0.12250241930893152</v>
      </c>
      <c r="F19" s="3">
        <v>33110</v>
      </c>
      <c r="G19" s="3">
        <v>105781</v>
      </c>
      <c r="H19" s="3">
        <f t="shared" si="1"/>
        <v>0.31300517106096559</v>
      </c>
      <c r="I19" s="3">
        <v>4761</v>
      </c>
      <c r="J19" s="3">
        <v>17567</v>
      </c>
      <c r="K19" s="3">
        <f t="shared" si="2"/>
        <v>0.27101952524620027</v>
      </c>
      <c r="L19" s="3">
        <v>55853</v>
      </c>
      <c r="M19" s="3">
        <v>105781</v>
      </c>
      <c r="N19">
        <f t="shared" si="3"/>
        <v>0.52800597460791632</v>
      </c>
    </row>
    <row r="20" spans="1:14">
      <c r="A20" s="2" t="s">
        <v>5</v>
      </c>
      <c r="B20" s="2" t="s">
        <v>25</v>
      </c>
      <c r="C20" s="3">
        <v>2275</v>
      </c>
      <c r="D20" s="3">
        <v>17887</v>
      </c>
      <c r="E20" s="3">
        <f t="shared" si="0"/>
        <v>0.12718734276290042</v>
      </c>
      <c r="F20" s="3">
        <v>33118</v>
      </c>
      <c r="G20" s="3">
        <v>105903</v>
      </c>
      <c r="H20" s="3">
        <f t="shared" si="1"/>
        <v>0.31272013068562743</v>
      </c>
      <c r="I20" s="3">
        <v>5087</v>
      </c>
      <c r="J20" s="3">
        <v>17887</v>
      </c>
      <c r="K20" s="3">
        <f t="shared" si="2"/>
        <v>0.28439648907027448</v>
      </c>
      <c r="L20" s="3">
        <v>56567</v>
      </c>
      <c r="M20" s="3">
        <v>105903</v>
      </c>
      <c r="N20">
        <f t="shared" si="3"/>
        <v>0.53413973164121886</v>
      </c>
    </row>
    <row r="21" spans="1:14">
      <c r="A21" s="2" t="s">
        <v>5</v>
      </c>
      <c r="B21" s="2" t="s">
        <v>26</v>
      </c>
      <c r="C21" s="3">
        <v>2320</v>
      </c>
      <c r="D21" s="3">
        <v>17862</v>
      </c>
      <c r="E21" s="3">
        <f t="shared" si="0"/>
        <v>0.12988467136938753</v>
      </c>
      <c r="F21" s="3">
        <v>33722</v>
      </c>
      <c r="G21" s="3">
        <v>107260</v>
      </c>
      <c r="H21" s="3">
        <f t="shared" si="1"/>
        <v>0.31439492821182174</v>
      </c>
      <c r="I21" s="3">
        <v>5305</v>
      </c>
      <c r="J21" s="3">
        <v>17862</v>
      </c>
      <c r="K21" s="3">
        <f t="shared" si="2"/>
        <v>0.29699921621319003</v>
      </c>
      <c r="L21" s="3">
        <v>58384</v>
      </c>
      <c r="M21" s="3">
        <v>107260</v>
      </c>
      <c r="N21">
        <f t="shared" si="3"/>
        <v>0.54432220771955997</v>
      </c>
    </row>
    <row r="22" spans="1:14">
      <c r="A22" s="2" t="s">
        <v>6</v>
      </c>
      <c r="B22" s="2" t="s">
        <v>23</v>
      </c>
      <c r="C22" s="3">
        <v>55</v>
      </c>
      <c r="D22" s="3">
        <v>574</v>
      </c>
      <c r="E22" s="3">
        <f t="shared" si="0"/>
        <v>9.5818815331010457E-2</v>
      </c>
      <c r="F22" s="3">
        <v>892</v>
      </c>
      <c r="G22" s="3">
        <v>2631</v>
      </c>
      <c r="H22" s="3">
        <f t="shared" si="1"/>
        <v>0.33903458760927402</v>
      </c>
      <c r="I22" s="3">
        <v>80</v>
      </c>
      <c r="J22" s="3">
        <v>574</v>
      </c>
      <c r="K22" s="3">
        <f t="shared" si="2"/>
        <v>0.13937282229965156</v>
      </c>
      <c r="L22" s="3">
        <v>1053</v>
      </c>
      <c r="M22" s="3">
        <v>2631</v>
      </c>
      <c r="N22">
        <f t="shared" si="3"/>
        <v>0.40022805017103763</v>
      </c>
    </row>
    <row r="23" spans="1:14">
      <c r="A23" s="2" t="s">
        <v>6</v>
      </c>
      <c r="B23" s="2" t="s">
        <v>24</v>
      </c>
      <c r="C23" s="3">
        <v>63</v>
      </c>
      <c r="D23" s="3">
        <v>624</v>
      </c>
      <c r="E23" s="3">
        <f t="shared" si="0"/>
        <v>0.10096153846153846</v>
      </c>
      <c r="F23" s="3">
        <v>916</v>
      </c>
      <c r="G23" s="3">
        <v>2890</v>
      </c>
      <c r="H23" s="3">
        <f t="shared" si="1"/>
        <v>0.31695501730103809</v>
      </c>
      <c r="I23" s="3">
        <v>94</v>
      </c>
      <c r="J23" s="3">
        <v>624</v>
      </c>
      <c r="K23" s="3">
        <f t="shared" si="2"/>
        <v>0.15064102564102563</v>
      </c>
      <c r="L23" s="3">
        <v>1110</v>
      </c>
      <c r="M23" s="3">
        <v>2890</v>
      </c>
      <c r="N23">
        <f t="shared" si="3"/>
        <v>0.38408304498269896</v>
      </c>
    </row>
    <row r="24" spans="1:14">
      <c r="A24" s="2" t="s">
        <v>6</v>
      </c>
      <c r="B24" s="2" t="s">
        <v>25</v>
      </c>
      <c r="C24" s="3">
        <v>78</v>
      </c>
      <c r="D24" s="3">
        <v>740</v>
      </c>
      <c r="E24" s="3">
        <f t="shared" si="0"/>
        <v>0.10540540540540541</v>
      </c>
      <c r="F24" s="3">
        <v>940</v>
      </c>
      <c r="G24" s="3">
        <v>3206</v>
      </c>
      <c r="H24" s="3">
        <f t="shared" si="1"/>
        <v>0.29320024953212726</v>
      </c>
      <c r="I24" s="3">
        <v>121</v>
      </c>
      <c r="J24" s="3">
        <v>740</v>
      </c>
      <c r="K24" s="3">
        <f t="shared" si="2"/>
        <v>0.16351351351351351</v>
      </c>
      <c r="L24" s="3">
        <v>1160</v>
      </c>
      <c r="M24" s="3">
        <v>3206</v>
      </c>
      <c r="N24">
        <f t="shared" si="3"/>
        <v>0.36182158452900809</v>
      </c>
    </row>
    <row r="25" spans="1:14">
      <c r="A25" s="2" t="s">
        <v>6</v>
      </c>
      <c r="B25" s="2" t="s">
        <v>26</v>
      </c>
      <c r="C25" s="3">
        <v>88</v>
      </c>
      <c r="D25" s="3">
        <v>819</v>
      </c>
      <c r="E25" s="3">
        <f t="shared" si="0"/>
        <v>0.10744810744810745</v>
      </c>
      <c r="F25" s="3">
        <v>1016</v>
      </c>
      <c r="G25" s="3">
        <v>3631</v>
      </c>
      <c r="H25" s="3">
        <f t="shared" si="1"/>
        <v>0.27981272376755717</v>
      </c>
      <c r="I25" s="3">
        <v>137</v>
      </c>
      <c r="J25" s="3">
        <v>819</v>
      </c>
      <c r="K25" s="3">
        <f t="shared" si="2"/>
        <v>0.16727716727716727</v>
      </c>
      <c r="L25" s="3">
        <v>1282</v>
      </c>
      <c r="M25" s="3">
        <v>3631</v>
      </c>
      <c r="N25">
        <f t="shared" si="3"/>
        <v>0.35307077939961445</v>
      </c>
    </row>
    <row r="26" spans="1:14">
      <c r="A26" s="2" t="s">
        <v>2</v>
      </c>
      <c r="B26" s="2" t="s">
        <v>23</v>
      </c>
      <c r="C26" s="3">
        <v>5058</v>
      </c>
      <c r="D26" s="3">
        <v>10632</v>
      </c>
      <c r="E26" s="3">
        <f t="shared" si="0"/>
        <v>0.47573363431151239</v>
      </c>
      <c r="F26" s="3">
        <v>68087</v>
      </c>
      <c r="G26" s="3">
        <v>94355</v>
      </c>
      <c r="H26" s="3">
        <f t="shared" si="1"/>
        <v>0.72160457845371206</v>
      </c>
      <c r="I26" s="3">
        <v>6460</v>
      </c>
      <c r="J26" s="3">
        <v>10632</v>
      </c>
      <c r="K26" s="3">
        <f t="shared" si="2"/>
        <v>0.60759969902182087</v>
      </c>
      <c r="L26" s="3">
        <v>82990</v>
      </c>
      <c r="M26" s="3">
        <v>94355</v>
      </c>
      <c r="N26">
        <f t="shared" si="3"/>
        <v>0.87955063324678073</v>
      </c>
    </row>
    <row r="27" spans="1:14">
      <c r="A27" s="2" t="s">
        <v>2</v>
      </c>
      <c r="B27" s="2" t="s">
        <v>24</v>
      </c>
      <c r="C27" s="3">
        <v>5420</v>
      </c>
      <c r="D27" s="3">
        <v>11477</v>
      </c>
      <c r="E27" s="3">
        <f t="shared" si="0"/>
        <v>0.47224884551712121</v>
      </c>
      <c r="F27" s="3">
        <v>66272</v>
      </c>
      <c r="G27" s="3">
        <v>93920</v>
      </c>
      <c r="H27" s="3">
        <f t="shared" si="1"/>
        <v>0.70562180579216349</v>
      </c>
      <c r="I27" s="3">
        <v>6978</v>
      </c>
      <c r="J27" s="3">
        <v>11477</v>
      </c>
      <c r="K27" s="3">
        <f t="shared" si="2"/>
        <v>0.60799860590746713</v>
      </c>
      <c r="L27" s="3">
        <v>82512</v>
      </c>
      <c r="M27" s="3">
        <v>93920</v>
      </c>
      <c r="N27">
        <f t="shared" si="3"/>
        <v>0.87853492333901195</v>
      </c>
    </row>
    <row r="28" spans="1:14">
      <c r="A28" s="2" t="s">
        <v>2</v>
      </c>
      <c r="B28" s="2" t="s">
        <v>25</v>
      </c>
      <c r="C28" s="3">
        <v>5626</v>
      </c>
      <c r="D28" s="3">
        <v>11975</v>
      </c>
      <c r="E28" s="3">
        <f t="shared" si="0"/>
        <v>0.46981210855949895</v>
      </c>
      <c r="F28" s="3">
        <v>64390</v>
      </c>
      <c r="G28" s="3">
        <v>93010</v>
      </c>
      <c r="H28" s="3">
        <f t="shared" si="1"/>
        <v>0.69229115148908715</v>
      </c>
      <c r="I28" s="3">
        <v>7325</v>
      </c>
      <c r="J28" s="3">
        <v>11975</v>
      </c>
      <c r="K28" s="3">
        <f t="shared" si="2"/>
        <v>0.61169102296450939</v>
      </c>
      <c r="L28" s="3">
        <v>81475</v>
      </c>
      <c r="M28" s="3">
        <v>93010</v>
      </c>
      <c r="N28">
        <f t="shared" si="3"/>
        <v>0.87598107730351571</v>
      </c>
    </row>
    <row r="29" spans="1:14">
      <c r="A29" s="2" t="s">
        <v>2</v>
      </c>
      <c r="B29" s="2" t="s">
        <v>26</v>
      </c>
      <c r="C29" s="3">
        <v>5595</v>
      </c>
      <c r="D29" s="3">
        <v>12269</v>
      </c>
      <c r="E29" s="3">
        <f t="shared" si="0"/>
        <v>0.45602738609503629</v>
      </c>
      <c r="F29" s="3">
        <v>64062</v>
      </c>
      <c r="G29" s="3">
        <v>94303</v>
      </c>
      <c r="H29" s="3">
        <f t="shared" si="1"/>
        <v>0.67932091237818526</v>
      </c>
      <c r="I29" s="3">
        <v>7430</v>
      </c>
      <c r="J29" s="3">
        <v>12269</v>
      </c>
      <c r="K29" s="3">
        <f t="shared" si="2"/>
        <v>0.60559132773657187</v>
      </c>
      <c r="L29" s="3">
        <v>82667</v>
      </c>
      <c r="M29" s="3">
        <v>94303</v>
      </c>
      <c r="N29">
        <f t="shared" si="3"/>
        <v>0.87661050019617615</v>
      </c>
    </row>
    <row r="30" spans="1:14">
      <c r="A30" s="2" t="s">
        <v>11</v>
      </c>
      <c r="B30" s="2" t="s">
        <v>23</v>
      </c>
      <c r="C30" s="3">
        <v>985</v>
      </c>
      <c r="D30" s="3">
        <v>3161</v>
      </c>
      <c r="E30" s="3">
        <f t="shared" si="0"/>
        <v>0.31161024992091113</v>
      </c>
      <c r="F30" s="3">
        <v>11731</v>
      </c>
      <c r="G30" s="3">
        <v>24683</v>
      </c>
      <c r="H30" s="3">
        <f t="shared" si="1"/>
        <v>0.47526637766884089</v>
      </c>
      <c r="I30" s="3">
        <v>1277</v>
      </c>
      <c r="J30" s="3">
        <v>3161</v>
      </c>
      <c r="K30" s="3">
        <f t="shared" si="2"/>
        <v>0.40398608035431827</v>
      </c>
      <c r="L30" s="3">
        <v>14739</v>
      </c>
      <c r="M30" s="3">
        <v>24683</v>
      </c>
      <c r="N30">
        <f t="shared" si="3"/>
        <v>0.59713162905643558</v>
      </c>
    </row>
    <row r="31" spans="1:14">
      <c r="A31" s="2" t="s">
        <v>11</v>
      </c>
      <c r="B31" s="2" t="s">
        <v>24</v>
      </c>
      <c r="C31" s="3">
        <v>1072</v>
      </c>
      <c r="D31" s="3">
        <v>3479</v>
      </c>
      <c r="E31" s="3">
        <f t="shared" si="0"/>
        <v>0.3081345214141995</v>
      </c>
      <c r="F31" s="3">
        <v>11807</v>
      </c>
      <c r="G31" s="3">
        <v>24444</v>
      </c>
      <c r="H31" s="3">
        <f t="shared" si="1"/>
        <v>0.4830224185894289</v>
      </c>
      <c r="I31" s="3">
        <v>1405</v>
      </c>
      <c r="J31" s="3">
        <v>3479</v>
      </c>
      <c r="K31" s="3">
        <f t="shared" si="2"/>
        <v>0.40385168151767747</v>
      </c>
      <c r="L31" s="3">
        <v>14951</v>
      </c>
      <c r="M31" s="3">
        <v>24444</v>
      </c>
      <c r="N31">
        <f t="shared" si="3"/>
        <v>0.61164293896252664</v>
      </c>
    </row>
    <row r="32" spans="1:14">
      <c r="A32" s="2" t="s">
        <v>11</v>
      </c>
      <c r="B32" s="2" t="s">
        <v>25</v>
      </c>
      <c r="C32" s="3">
        <v>1155</v>
      </c>
      <c r="D32" s="3">
        <v>3695</v>
      </c>
      <c r="E32" s="3">
        <f t="shared" si="0"/>
        <v>0.3125845737483085</v>
      </c>
      <c r="F32" s="3">
        <v>11999</v>
      </c>
      <c r="G32" s="3">
        <v>24550</v>
      </c>
      <c r="H32" s="3">
        <f t="shared" si="1"/>
        <v>0.48875763747454176</v>
      </c>
      <c r="I32" s="3">
        <v>1516</v>
      </c>
      <c r="J32" s="3">
        <v>3695</v>
      </c>
      <c r="K32" s="3">
        <f t="shared" si="2"/>
        <v>0.41028416779431665</v>
      </c>
      <c r="L32" s="3">
        <v>15284</v>
      </c>
      <c r="M32" s="3">
        <v>24550</v>
      </c>
      <c r="N32">
        <f t="shared" si="3"/>
        <v>0.62256619144602854</v>
      </c>
    </row>
    <row r="33" spans="1:14">
      <c r="A33" s="2" t="s">
        <v>11</v>
      </c>
      <c r="B33" s="2" t="s">
        <v>26</v>
      </c>
      <c r="C33" s="3">
        <v>1325</v>
      </c>
      <c r="D33" s="3">
        <v>4047</v>
      </c>
      <c r="E33" s="3">
        <f t="shared" si="0"/>
        <v>0.32740301457870025</v>
      </c>
      <c r="F33" s="3">
        <v>12476</v>
      </c>
      <c r="G33" s="3">
        <v>24982</v>
      </c>
      <c r="H33" s="3">
        <f t="shared" si="1"/>
        <v>0.49939956768873589</v>
      </c>
      <c r="I33" s="3">
        <v>1746</v>
      </c>
      <c r="J33" s="3">
        <v>4047</v>
      </c>
      <c r="K33" s="3">
        <f t="shared" si="2"/>
        <v>0.4314306893995552</v>
      </c>
      <c r="L33" s="3">
        <v>15969</v>
      </c>
      <c r="M33" s="3">
        <v>24982</v>
      </c>
      <c r="N33">
        <f t="shared" si="3"/>
        <v>0.63922023857177168</v>
      </c>
    </row>
    <row r="34" spans="1:14">
      <c r="A34" s="2" t="s">
        <v>9</v>
      </c>
      <c r="B34" s="2" t="s">
        <v>23</v>
      </c>
      <c r="C34" s="3">
        <v>441</v>
      </c>
      <c r="D34" s="3">
        <v>4432</v>
      </c>
      <c r="E34" s="3">
        <f t="shared" si="0"/>
        <v>9.9503610108303248E-2</v>
      </c>
      <c r="F34" s="3">
        <v>4882</v>
      </c>
      <c r="G34" s="3">
        <v>21443</v>
      </c>
      <c r="H34" s="3">
        <f t="shared" si="1"/>
        <v>0.22767336659982279</v>
      </c>
      <c r="I34" s="3">
        <v>894</v>
      </c>
      <c r="J34" s="3">
        <v>4432</v>
      </c>
      <c r="K34" s="3">
        <f t="shared" si="2"/>
        <v>0.20171480144404333</v>
      </c>
      <c r="L34" s="3">
        <v>7655</v>
      </c>
      <c r="M34" s="3">
        <v>21443</v>
      </c>
      <c r="N34">
        <f t="shared" si="3"/>
        <v>0.35699295807489623</v>
      </c>
    </row>
    <row r="35" spans="1:14">
      <c r="A35" s="2" t="s">
        <v>9</v>
      </c>
      <c r="B35" s="2" t="s">
        <v>24</v>
      </c>
      <c r="C35" s="3">
        <v>431</v>
      </c>
      <c r="D35" s="3">
        <v>4210</v>
      </c>
      <c r="E35" s="3">
        <f t="shared" si="0"/>
        <v>0.10237529691211401</v>
      </c>
      <c r="F35" s="3">
        <v>4847</v>
      </c>
      <c r="G35" s="3">
        <v>20906</v>
      </c>
      <c r="H35" s="3">
        <f t="shared" si="1"/>
        <v>0.23184731655983928</v>
      </c>
      <c r="I35" s="3">
        <v>872</v>
      </c>
      <c r="J35" s="3">
        <v>4210</v>
      </c>
      <c r="K35" s="3">
        <f t="shared" si="2"/>
        <v>0.20712589073634205</v>
      </c>
      <c r="L35" s="3">
        <v>7702</v>
      </c>
      <c r="M35" s="3">
        <v>20906</v>
      </c>
      <c r="N35">
        <f t="shared" si="3"/>
        <v>0.3684109824930642</v>
      </c>
    </row>
    <row r="36" spans="1:14">
      <c r="A36" s="2" t="s">
        <v>9</v>
      </c>
      <c r="B36" s="2" t="s">
        <v>25</v>
      </c>
      <c r="C36" s="3">
        <v>444</v>
      </c>
      <c r="D36" s="3">
        <v>4086</v>
      </c>
      <c r="E36" s="3">
        <f t="shared" si="0"/>
        <v>0.10866372980910426</v>
      </c>
      <c r="F36" s="3">
        <v>4817</v>
      </c>
      <c r="G36" s="3">
        <v>20177</v>
      </c>
      <c r="H36" s="3">
        <f t="shared" si="1"/>
        <v>0.23873717599246666</v>
      </c>
      <c r="I36" s="3">
        <v>907</v>
      </c>
      <c r="J36" s="3">
        <v>4086</v>
      </c>
      <c r="K36" s="3">
        <f t="shared" si="2"/>
        <v>0.22197748409202153</v>
      </c>
      <c r="L36" s="3">
        <v>7691</v>
      </c>
      <c r="M36" s="3">
        <v>20177</v>
      </c>
      <c r="N36">
        <f t="shared" si="3"/>
        <v>0.3811765872032512</v>
      </c>
    </row>
    <row r="37" spans="1:14">
      <c r="A37" s="2" t="s">
        <v>9</v>
      </c>
      <c r="B37" s="2" t="s">
        <v>26</v>
      </c>
      <c r="C37" s="3">
        <v>491</v>
      </c>
      <c r="D37" s="3">
        <v>4162</v>
      </c>
      <c r="E37" s="3">
        <f t="shared" si="0"/>
        <v>0.11797212878423835</v>
      </c>
      <c r="F37" s="3">
        <v>4904</v>
      </c>
      <c r="G37" s="3">
        <v>20000</v>
      </c>
      <c r="H37" s="3">
        <f t="shared" si="1"/>
        <v>0.2452</v>
      </c>
      <c r="I37" s="3">
        <v>988</v>
      </c>
      <c r="J37" s="3">
        <v>4162</v>
      </c>
      <c r="K37" s="3">
        <f t="shared" si="2"/>
        <v>0.23738587217683807</v>
      </c>
      <c r="L37" s="3">
        <v>7888</v>
      </c>
      <c r="M37" s="3">
        <v>20000</v>
      </c>
      <c r="N37">
        <f t="shared" si="3"/>
        <v>0.39439999999999997</v>
      </c>
    </row>
    <row r="38" spans="1:14">
      <c r="A38" s="2" t="s">
        <v>10</v>
      </c>
      <c r="B38" s="2" t="s">
        <v>23</v>
      </c>
      <c r="C38" s="3">
        <v>53</v>
      </c>
      <c r="D38" s="3">
        <v>5933</v>
      </c>
      <c r="E38" s="3">
        <f t="shared" si="0"/>
        <v>8.9330861284341815E-3</v>
      </c>
      <c r="F38" s="3">
        <v>823</v>
      </c>
      <c r="G38" s="3">
        <v>34014</v>
      </c>
      <c r="H38" s="3">
        <f t="shared" si="1"/>
        <v>2.4195919327335804E-2</v>
      </c>
      <c r="I38" s="3">
        <v>890</v>
      </c>
      <c r="J38" s="3">
        <v>5933</v>
      </c>
      <c r="K38" s="3">
        <f t="shared" si="2"/>
        <v>0.1500084274397438</v>
      </c>
      <c r="L38" s="3">
        <v>7038</v>
      </c>
      <c r="M38" s="3">
        <v>34014</v>
      </c>
      <c r="N38">
        <f t="shared" si="3"/>
        <v>0.20691479978832245</v>
      </c>
    </row>
    <row r="39" spans="1:14">
      <c r="A39" s="2" t="s">
        <v>10</v>
      </c>
      <c r="B39" s="2" t="s">
        <v>24</v>
      </c>
      <c r="C39" s="3">
        <v>56</v>
      </c>
      <c r="D39" s="3">
        <v>6639</v>
      </c>
      <c r="E39" s="3">
        <f t="shared" si="0"/>
        <v>8.4350052718782948E-3</v>
      </c>
      <c r="F39" s="3">
        <v>899</v>
      </c>
      <c r="G39" s="3">
        <v>35566</v>
      </c>
      <c r="H39" s="3">
        <f t="shared" si="1"/>
        <v>2.527694989596806E-2</v>
      </c>
      <c r="I39" s="3">
        <v>1126</v>
      </c>
      <c r="J39" s="3">
        <v>6639</v>
      </c>
      <c r="K39" s="3">
        <f t="shared" si="2"/>
        <v>0.16960385600241001</v>
      </c>
      <c r="L39" s="3">
        <v>7721</v>
      </c>
      <c r="M39" s="3">
        <v>35566</v>
      </c>
      <c r="N39">
        <f t="shared" si="3"/>
        <v>0.21708935500196816</v>
      </c>
    </row>
    <row r="40" spans="1:14">
      <c r="A40" s="2" t="s">
        <v>10</v>
      </c>
      <c r="B40" s="2" t="s">
        <v>25</v>
      </c>
      <c r="C40" s="3">
        <v>68</v>
      </c>
      <c r="D40" s="3">
        <v>6922</v>
      </c>
      <c r="E40" s="3">
        <f t="shared" si="0"/>
        <v>9.8237503611672931E-3</v>
      </c>
      <c r="F40" s="3">
        <v>954</v>
      </c>
      <c r="G40" s="3">
        <v>36996</v>
      </c>
      <c r="H40" s="3">
        <f t="shared" si="1"/>
        <v>2.5786571521245541E-2</v>
      </c>
      <c r="I40" s="3">
        <v>1279</v>
      </c>
      <c r="J40" s="3">
        <v>6922</v>
      </c>
      <c r="K40" s="3">
        <f t="shared" si="2"/>
        <v>0.18477318694019071</v>
      </c>
      <c r="L40" s="3">
        <v>8435</v>
      </c>
      <c r="M40" s="3">
        <v>36996</v>
      </c>
      <c r="N40">
        <f t="shared" si="3"/>
        <v>0.22799762136447183</v>
      </c>
    </row>
    <row r="41" spans="1:14">
      <c r="A41" s="2" t="s">
        <v>10</v>
      </c>
      <c r="B41" s="2" t="s">
        <v>26</v>
      </c>
      <c r="C41" s="3">
        <v>81</v>
      </c>
      <c r="D41" s="3">
        <v>7195</v>
      </c>
      <c r="E41" s="3">
        <f t="shared" si="0"/>
        <v>1.1257817929117443E-2</v>
      </c>
      <c r="F41" s="3">
        <v>1052</v>
      </c>
      <c r="G41" s="3">
        <v>38715</v>
      </c>
      <c r="H41" s="3">
        <f t="shared" si="1"/>
        <v>2.7172930388738217E-2</v>
      </c>
      <c r="I41" s="3">
        <v>1480</v>
      </c>
      <c r="J41" s="3">
        <v>7195</v>
      </c>
      <c r="K41" s="3">
        <f t="shared" si="2"/>
        <v>0.20569840166782488</v>
      </c>
      <c r="L41" s="3">
        <v>9406</v>
      </c>
      <c r="M41" s="3">
        <v>38715</v>
      </c>
      <c r="N41">
        <f t="shared" si="3"/>
        <v>0.2429549270308666</v>
      </c>
    </row>
    <row r="42" spans="1:14">
      <c r="A42" s="2" t="s">
        <v>3</v>
      </c>
      <c r="B42" s="2" t="s">
        <v>23</v>
      </c>
      <c r="C42" s="3">
        <v>2479</v>
      </c>
      <c r="D42" s="3">
        <v>16456</v>
      </c>
      <c r="E42" s="3">
        <f t="shared" si="0"/>
        <v>0.15064414195430237</v>
      </c>
      <c r="F42" s="3">
        <v>36732</v>
      </c>
      <c r="G42" s="3">
        <v>87776</v>
      </c>
      <c r="H42" s="3">
        <f t="shared" si="1"/>
        <v>0.41847429821363469</v>
      </c>
      <c r="I42" s="3">
        <v>6262</v>
      </c>
      <c r="J42" s="3">
        <v>16456</v>
      </c>
      <c r="K42" s="3">
        <f t="shared" si="2"/>
        <v>0.38052989790957703</v>
      </c>
      <c r="L42" s="3">
        <v>54598</v>
      </c>
      <c r="M42" s="3">
        <v>87776</v>
      </c>
      <c r="N42">
        <f t="shared" si="3"/>
        <v>0.62201512942034265</v>
      </c>
    </row>
    <row r="43" spans="1:14">
      <c r="A43" s="2" t="s">
        <v>3</v>
      </c>
      <c r="B43" s="2" t="s">
        <v>24</v>
      </c>
      <c r="C43" s="3">
        <v>2673</v>
      </c>
      <c r="D43" s="3">
        <v>17213</v>
      </c>
      <c r="E43" s="3">
        <f t="shared" si="0"/>
        <v>0.15528960669261604</v>
      </c>
      <c r="F43" s="3">
        <v>37099</v>
      </c>
      <c r="G43" s="3">
        <v>88811</v>
      </c>
      <c r="H43" s="3">
        <f t="shared" si="1"/>
        <v>0.41772978572474129</v>
      </c>
      <c r="I43" s="3">
        <v>6783</v>
      </c>
      <c r="J43" s="3">
        <v>17213</v>
      </c>
      <c r="K43" s="3">
        <f t="shared" si="2"/>
        <v>0.39406262708418055</v>
      </c>
      <c r="L43" s="3">
        <v>55940</v>
      </c>
      <c r="M43" s="3">
        <v>88811</v>
      </c>
      <c r="N43">
        <f t="shared" si="3"/>
        <v>0.62987692965961428</v>
      </c>
    </row>
    <row r="44" spans="1:14">
      <c r="A44" s="2" t="s">
        <v>3</v>
      </c>
      <c r="B44" s="2" t="s">
        <v>25</v>
      </c>
      <c r="C44" s="3">
        <v>2944</v>
      </c>
      <c r="D44" s="3">
        <v>17986</v>
      </c>
      <c r="E44" s="3">
        <f t="shared" si="0"/>
        <v>0.16368286445012789</v>
      </c>
      <c r="F44" s="3">
        <v>37314</v>
      </c>
      <c r="G44" s="3">
        <v>89678</v>
      </c>
      <c r="H44" s="3">
        <f t="shared" si="1"/>
        <v>0.4160886728071545</v>
      </c>
      <c r="I44" s="3">
        <v>7478</v>
      </c>
      <c r="J44" s="3">
        <v>17986</v>
      </c>
      <c r="K44" s="3">
        <f t="shared" si="2"/>
        <v>0.41576781941510066</v>
      </c>
      <c r="L44" s="3">
        <v>57164</v>
      </c>
      <c r="M44" s="3">
        <v>89678</v>
      </c>
      <c r="N44">
        <f t="shared" si="3"/>
        <v>0.63743616048529184</v>
      </c>
    </row>
    <row r="45" spans="1:14">
      <c r="A45" s="2" t="s">
        <v>3</v>
      </c>
      <c r="B45" s="2" t="s">
        <v>26</v>
      </c>
      <c r="C45" s="3">
        <v>3107</v>
      </c>
      <c r="D45" s="3">
        <v>18476</v>
      </c>
      <c r="E45" s="3">
        <f t="shared" si="0"/>
        <v>0.16816410478458541</v>
      </c>
      <c r="F45" s="3">
        <v>38442</v>
      </c>
      <c r="G45" s="3">
        <v>91482</v>
      </c>
      <c r="H45" s="3">
        <f t="shared" si="1"/>
        <v>0.42021381255328916</v>
      </c>
      <c r="I45" s="3">
        <v>8004</v>
      </c>
      <c r="J45" s="3">
        <v>18476</v>
      </c>
      <c r="K45" s="3">
        <f t="shared" si="2"/>
        <v>0.43321065165620265</v>
      </c>
      <c r="L45" s="3">
        <v>59402</v>
      </c>
      <c r="M45" s="3">
        <v>91482</v>
      </c>
      <c r="N45">
        <f t="shared" si="3"/>
        <v>0.64932992282634838</v>
      </c>
    </row>
    <row r="46" spans="1:14">
      <c r="A46" s="2" t="s">
        <v>7</v>
      </c>
      <c r="B46" s="2" t="s">
        <v>23</v>
      </c>
      <c r="C46" s="3">
        <v>2965</v>
      </c>
      <c r="D46" s="3">
        <v>22383</v>
      </c>
      <c r="E46" s="3">
        <f t="shared" si="0"/>
        <v>0.13246660411919761</v>
      </c>
      <c r="F46" s="3">
        <v>43768</v>
      </c>
      <c r="G46" s="3">
        <v>156685</v>
      </c>
      <c r="H46" s="3">
        <f t="shared" si="1"/>
        <v>0.279337524332259</v>
      </c>
      <c r="I46" s="3">
        <v>9085</v>
      </c>
      <c r="J46" s="3">
        <v>22383</v>
      </c>
      <c r="K46" s="3">
        <f t="shared" si="2"/>
        <v>0.40588839744448912</v>
      </c>
      <c r="L46" s="3">
        <v>99356</v>
      </c>
      <c r="M46" s="3">
        <v>156685</v>
      </c>
      <c r="N46">
        <f t="shared" si="3"/>
        <v>0.63411302932635538</v>
      </c>
    </row>
    <row r="47" spans="1:14">
      <c r="A47" s="2" t="s">
        <v>7</v>
      </c>
      <c r="B47" s="2" t="s">
        <v>24</v>
      </c>
      <c r="C47" s="3">
        <v>3382</v>
      </c>
      <c r="D47" s="3">
        <v>23724</v>
      </c>
      <c r="E47" s="3">
        <f t="shared" si="0"/>
        <v>0.14255606137244983</v>
      </c>
      <c r="F47" s="3">
        <v>45610</v>
      </c>
      <c r="G47" s="3">
        <v>157851</v>
      </c>
      <c r="H47" s="3">
        <f t="shared" si="1"/>
        <v>0.28894337064700254</v>
      </c>
      <c r="I47" s="3">
        <v>10179</v>
      </c>
      <c r="J47" s="3">
        <v>23724</v>
      </c>
      <c r="K47" s="3">
        <f t="shared" si="2"/>
        <v>0.42905918057663128</v>
      </c>
      <c r="L47" s="3">
        <v>102002</v>
      </c>
      <c r="M47" s="3">
        <v>157851</v>
      </c>
      <c r="N47">
        <f t="shared" si="3"/>
        <v>0.6461916617569734</v>
      </c>
    </row>
    <row r="48" spans="1:14">
      <c r="A48" s="2" t="s">
        <v>7</v>
      </c>
      <c r="B48" s="2" t="s">
        <v>25</v>
      </c>
      <c r="C48" s="3">
        <v>3896</v>
      </c>
      <c r="D48" s="3">
        <v>24984</v>
      </c>
      <c r="E48" s="3">
        <f t="shared" si="0"/>
        <v>0.15593980147294267</v>
      </c>
      <c r="F48" s="3">
        <v>48147</v>
      </c>
      <c r="G48" s="3">
        <v>160544</v>
      </c>
      <c r="H48" s="3">
        <f t="shared" si="1"/>
        <v>0.29989909308351603</v>
      </c>
      <c r="I48" s="3">
        <v>11261</v>
      </c>
      <c r="J48" s="3">
        <v>24984</v>
      </c>
      <c r="K48" s="3">
        <f t="shared" si="2"/>
        <v>0.45072846621837975</v>
      </c>
      <c r="L48" s="3">
        <v>105644</v>
      </c>
      <c r="M48" s="3">
        <v>160544</v>
      </c>
      <c r="N48">
        <f t="shared" si="3"/>
        <v>0.65803767191548734</v>
      </c>
    </row>
    <row r="49" spans="1:14">
      <c r="A49" s="2" t="s">
        <v>7</v>
      </c>
      <c r="B49" s="2" t="s">
        <v>26</v>
      </c>
      <c r="C49" s="3">
        <v>4213</v>
      </c>
      <c r="D49" s="3">
        <v>25809</v>
      </c>
      <c r="E49" s="3">
        <f t="shared" si="0"/>
        <v>0.16323763028400945</v>
      </c>
      <c r="F49" s="3">
        <v>49711</v>
      </c>
      <c r="G49" s="3">
        <v>163565</v>
      </c>
      <c r="H49" s="3">
        <f t="shared" si="1"/>
        <v>0.30392198820040961</v>
      </c>
      <c r="I49" s="3">
        <v>12178</v>
      </c>
      <c r="J49" s="3">
        <v>25809</v>
      </c>
      <c r="K49" s="3">
        <f t="shared" si="2"/>
        <v>0.4718509047231586</v>
      </c>
      <c r="L49" s="3">
        <v>109796</v>
      </c>
      <c r="M49" s="3">
        <v>163565</v>
      </c>
      <c r="N49">
        <f t="shared" si="3"/>
        <v>0.67126830312108332</v>
      </c>
    </row>
    <row r="50" spans="1:14">
      <c r="A50" s="2" t="s">
        <v>13</v>
      </c>
      <c r="B50" s="2" t="s">
        <v>23</v>
      </c>
      <c r="C50" s="3">
        <v>1198</v>
      </c>
      <c r="D50" s="3">
        <v>4415</v>
      </c>
      <c r="E50" s="3">
        <f t="shared" si="0"/>
        <v>0.27134767836919593</v>
      </c>
      <c r="F50" s="3">
        <v>18162</v>
      </c>
      <c r="G50" s="3">
        <v>40297</v>
      </c>
      <c r="H50" s="3">
        <f t="shared" si="1"/>
        <v>0.45070352631709559</v>
      </c>
      <c r="I50" s="3">
        <v>1610</v>
      </c>
      <c r="J50" s="3">
        <v>4415</v>
      </c>
      <c r="K50" s="3">
        <f t="shared" si="2"/>
        <v>0.36466591166477919</v>
      </c>
      <c r="L50" s="3">
        <v>22259</v>
      </c>
      <c r="M50" s="3">
        <v>40297</v>
      </c>
      <c r="N50">
        <f t="shared" si="3"/>
        <v>0.55237362582822547</v>
      </c>
    </row>
    <row r="51" spans="1:14">
      <c r="A51" s="2" t="s">
        <v>13</v>
      </c>
      <c r="B51" s="2" t="s">
        <v>24</v>
      </c>
      <c r="C51" s="3">
        <v>1448</v>
      </c>
      <c r="D51" s="3">
        <v>4836</v>
      </c>
      <c r="E51" s="3">
        <f t="shared" si="0"/>
        <v>0.29942100909842845</v>
      </c>
      <c r="F51" s="3">
        <v>18415</v>
      </c>
      <c r="G51" s="3">
        <v>40165</v>
      </c>
      <c r="H51" s="3">
        <f t="shared" si="1"/>
        <v>0.4584837545126354</v>
      </c>
      <c r="I51" s="3">
        <v>1892</v>
      </c>
      <c r="J51" s="3">
        <v>4836</v>
      </c>
      <c r="K51" s="3">
        <f t="shared" si="2"/>
        <v>0.39123242349048798</v>
      </c>
      <c r="L51" s="3">
        <v>22646</v>
      </c>
      <c r="M51" s="3">
        <v>40165</v>
      </c>
      <c r="N51">
        <f t="shared" si="3"/>
        <v>0.5638242250715797</v>
      </c>
    </row>
    <row r="52" spans="1:14">
      <c r="A52" s="2" t="s">
        <v>13</v>
      </c>
      <c r="B52" s="2" t="s">
        <v>25</v>
      </c>
      <c r="C52" s="3">
        <v>1694</v>
      </c>
      <c r="D52" s="3">
        <v>5449</v>
      </c>
      <c r="E52" s="3">
        <f t="shared" si="0"/>
        <v>0.31088273077628925</v>
      </c>
      <c r="F52" s="3">
        <v>18344</v>
      </c>
      <c r="G52" s="3">
        <v>39416</v>
      </c>
      <c r="H52" s="3">
        <f t="shared" si="1"/>
        <v>0.46539476354779785</v>
      </c>
      <c r="I52" s="3">
        <v>2214</v>
      </c>
      <c r="J52" s="3">
        <v>5449</v>
      </c>
      <c r="K52" s="3">
        <f t="shared" si="2"/>
        <v>0.40631308496971924</v>
      </c>
      <c r="L52" s="3">
        <v>22561</v>
      </c>
      <c r="M52" s="3">
        <v>39416</v>
      </c>
      <c r="N52">
        <f t="shared" si="3"/>
        <v>0.57238177389892431</v>
      </c>
    </row>
    <row r="53" spans="1:14">
      <c r="A53" s="2" t="s">
        <v>13</v>
      </c>
      <c r="B53" s="2" t="s">
        <v>26</v>
      </c>
      <c r="C53" s="3">
        <v>1689</v>
      </c>
      <c r="D53" s="3">
        <v>5423</v>
      </c>
      <c r="E53" s="3">
        <f t="shared" si="0"/>
        <v>0.3114512262585285</v>
      </c>
      <c r="F53" s="3">
        <v>18808</v>
      </c>
      <c r="G53" s="3">
        <v>39594</v>
      </c>
      <c r="H53" s="3">
        <f t="shared" si="1"/>
        <v>0.47502146789917665</v>
      </c>
      <c r="I53" s="3">
        <v>2231</v>
      </c>
      <c r="J53" s="3">
        <v>5423</v>
      </c>
      <c r="K53" s="3">
        <f t="shared" si="2"/>
        <v>0.41139590632491241</v>
      </c>
      <c r="L53" s="3">
        <v>23122</v>
      </c>
      <c r="M53" s="3">
        <v>39594</v>
      </c>
      <c r="N53">
        <f t="shared" si="3"/>
        <v>0.58397737030863262</v>
      </c>
    </row>
    <row r="54" spans="1:14">
      <c r="A54" s="2" t="s">
        <v>0</v>
      </c>
      <c r="B54" s="2" t="s">
        <v>23</v>
      </c>
      <c r="C54" s="3">
        <v>152</v>
      </c>
      <c r="D54" s="3">
        <v>729</v>
      </c>
      <c r="E54" s="3">
        <f t="shared" si="0"/>
        <v>0.20850480109739369</v>
      </c>
      <c r="F54" s="3">
        <v>3412</v>
      </c>
      <c r="G54" s="3">
        <v>7546</v>
      </c>
      <c r="H54" s="3">
        <f t="shared" si="1"/>
        <v>0.45216008481314601</v>
      </c>
      <c r="I54" s="3">
        <v>273</v>
      </c>
      <c r="J54" s="3">
        <v>729</v>
      </c>
      <c r="K54" s="3">
        <f t="shared" si="2"/>
        <v>0.37448559670781895</v>
      </c>
      <c r="L54" s="3">
        <v>5847</v>
      </c>
      <c r="M54" s="3">
        <v>7546</v>
      </c>
      <c r="N54">
        <f t="shared" si="3"/>
        <v>0.77484760137821362</v>
      </c>
    </row>
    <row r="55" spans="1:14">
      <c r="A55" s="2" t="s">
        <v>0</v>
      </c>
      <c r="B55" s="2" t="s">
        <v>24</v>
      </c>
      <c r="C55" s="3">
        <v>160</v>
      </c>
      <c r="D55" s="3">
        <v>792</v>
      </c>
      <c r="E55" s="3">
        <f t="shared" si="0"/>
        <v>0.20202020202020202</v>
      </c>
      <c r="F55" s="3">
        <v>3566</v>
      </c>
      <c r="G55" s="3">
        <v>7836</v>
      </c>
      <c r="H55" s="3">
        <f t="shared" si="1"/>
        <v>0.45507912200102091</v>
      </c>
      <c r="I55" s="3">
        <v>291</v>
      </c>
      <c r="J55" s="3">
        <v>792</v>
      </c>
      <c r="K55" s="3">
        <f t="shared" si="2"/>
        <v>0.36742424242424243</v>
      </c>
      <c r="L55" s="3">
        <v>6132</v>
      </c>
      <c r="M55" s="3">
        <v>7836</v>
      </c>
      <c r="N55">
        <f t="shared" si="3"/>
        <v>0.78254211332312407</v>
      </c>
    </row>
    <row r="56" spans="1:14">
      <c r="A56" s="2" t="s">
        <v>0</v>
      </c>
      <c r="B56" s="2" t="s">
        <v>25</v>
      </c>
      <c r="C56" s="3">
        <v>163</v>
      </c>
      <c r="D56" s="3">
        <v>736</v>
      </c>
      <c r="E56" s="3">
        <f t="shared" si="0"/>
        <v>0.22146739130434784</v>
      </c>
      <c r="F56" s="3">
        <v>3535</v>
      </c>
      <c r="G56" s="3">
        <v>7957</v>
      </c>
      <c r="H56" s="3">
        <f t="shared" si="1"/>
        <v>0.44426291315822547</v>
      </c>
      <c r="I56" s="3">
        <v>294</v>
      </c>
      <c r="J56" s="3">
        <v>736</v>
      </c>
      <c r="K56" s="3">
        <f t="shared" si="2"/>
        <v>0.39945652173913043</v>
      </c>
      <c r="L56" s="3">
        <v>6223</v>
      </c>
      <c r="M56" s="3">
        <v>7957</v>
      </c>
      <c r="N56">
        <f t="shared" si="3"/>
        <v>0.78207867286665833</v>
      </c>
    </row>
    <row r="57" spans="1:14">
      <c r="A57" s="2" t="s">
        <v>0</v>
      </c>
      <c r="B57" s="2" t="s">
        <v>26</v>
      </c>
      <c r="C57" s="3">
        <v>180</v>
      </c>
      <c r="D57" s="3">
        <v>806</v>
      </c>
      <c r="E57" s="3">
        <f t="shared" si="0"/>
        <v>0.22332506203473945</v>
      </c>
      <c r="F57" s="3">
        <v>3597</v>
      </c>
      <c r="G57" s="3">
        <v>8251</v>
      </c>
      <c r="H57" s="3">
        <f t="shared" si="1"/>
        <v>0.43594715792025207</v>
      </c>
      <c r="I57" s="3">
        <v>333</v>
      </c>
      <c r="J57" s="3">
        <v>806</v>
      </c>
      <c r="K57" s="3">
        <f t="shared" si="2"/>
        <v>0.413151364764268</v>
      </c>
      <c r="L57" s="3">
        <v>6470</v>
      </c>
      <c r="M57" s="3">
        <v>8251</v>
      </c>
      <c r="N57">
        <f t="shared" si="3"/>
        <v>0.78414737607562723</v>
      </c>
    </row>
    <row r="58" spans="1:14">
      <c r="A58" s="2" t="s">
        <v>12</v>
      </c>
      <c r="B58" s="2" t="s">
        <v>23</v>
      </c>
      <c r="C58" s="3">
        <v>560</v>
      </c>
      <c r="D58" s="3">
        <v>1496</v>
      </c>
      <c r="E58" s="3">
        <f t="shared" si="0"/>
        <v>0.37433155080213903</v>
      </c>
      <c r="F58" s="3">
        <v>8879</v>
      </c>
      <c r="G58" s="3">
        <v>15121</v>
      </c>
      <c r="H58" s="3">
        <f t="shared" si="1"/>
        <v>0.58719661398055689</v>
      </c>
      <c r="I58" s="3">
        <v>682</v>
      </c>
      <c r="J58" s="3">
        <v>1496</v>
      </c>
      <c r="K58" s="3">
        <f t="shared" si="2"/>
        <v>0.45588235294117646</v>
      </c>
      <c r="L58" s="3">
        <v>10917</v>
      </c>
      <c r="M58" s="3">
        <v>15121</v>
      </c>
      <c r="N58">
        <f t="shared" si="3"/>
        <v>0.72197605978440582</v>
      </c>
    </row>
    <row r="59" spans="1:14">
      <c r="A59" s="2" t="s">
        <v>12</v>
      </c>
      <c r="B59" s="2" t="s">
        <v>24</v>
      </c>
      <c r="C59" s="3">
        <v>619</v>
      </c>
      <c r="D59" s="3">
        <v>1480</v>
      </c>
      <c r="E59" s="3">
        <f t="shared" si="0"/>
        <v>0.41824324324324325</v>
      </c>
      <c r="F59" s="3">
        <v>9023</v>
      </c>
      <c r="G59" s="3">
        <v>15018</v>
      </c>
      <c r="H59" s="3">
        <f t="shared" si="1"/>
        <v>0.60081235850312953</v>
      </c>
      <c r="I59" s="3">
        <v>764</v>
      </c>
      <c r="J59" s="3">
        <v>1480</v>
      </c>
      <c r="K59" s="3">
        <f t="shared" si="2"/>
        <v>0.51621621621621616</v>
      </c>
      <c r="L59" s="3">
        <v>11125</v>
      </c>
      <c r="M59" s="3">
        <v>15018</v>
      </c>
      <c r="N59">
        <f t="shared" si="3"/>
        <v>0.74077773338660269</v>
      </c>
    </row>
    <row r="60" spans="1:14">
      <c r="A60" s="2" t="s">
        <v>12</v>
      </c>
      <c r="B60" s="2" t="s">
        <v>25</v>
      </c>
      <c r="C60" s="3">
        <v>730</v>
      </c>
      <c r="D60" s="3">
        <v>1582</v>
      </c>
      <c r="E60" s="3">
        <f t="shared" si="0"/>
        <v>0.46144121365360302</v>
      </c>
      <c r="F60" s="3">
        <v>9087</v>
      </c>
      <c r="G60" s="3">
        <v>14875</v>
      </c>
      <c r="H60" s="3">
        <f t="shared" si="1"/>
        <v>0.61089075630252099</v>
      </c>
      <c r="I60" s="3">
        <v>891</v>
      </c>
      <c r="J60" s="3">
        <v>1582</v>
      </c>
      <c r="K60" s="3">
        <f t="shared" si="2"/>
        <v>0.56321112515802785</v>
      </c>
      <c r="L60" s="3">
        <v>11224</v>
      </c>
      <c r="M60" s="3">
        <v>14875</v>
      </c>
      <c r="N60">
        <f t="shared" si="3"/>
        <v>0.75455462184873945</v>
      </c>
    </row>
    <row r="61" spans="1:14">
      <c r="A61" s="2" t="s">
        <v>12</v>
      </c>
      <c r="B61" s="2" t="s">
        <v>26</v>
      </c>
      <c r="C61" s="3">
        <v>785</v>
      </c>
      <c r="D61" s="3">
        <v>1648</v>
      </c>
      <c r="E61" s="3">
        <f t="shared" si="0"/>
        <v>0.47633495145631066</v>
      </c>
      <c r="F61" s="3">
        <v>9361</v>
      </c>
      <c r="G61" s="3">
        <v>15091</v>
      </c>
      <c r="H61" s="3">
        <f t="shared" si="1"/>
        <v>0.62030349214763769</v>
      </c>
      <c r="I61" s="3">
        <v>963</v>
      </c>
      <c r="J61" s="3">
        <v>1648</v>
      </c>
      <c r="K61" s="3">
        <f t="shared" si="2"/>
        <v>0.58434466019417475</v>
      </c>
      <c r="L61" s="3">
        <v>11543</v>
      </c>
      <c r="M61" s="3">
        <v>15091</v>
      </c>
      <c r="N61">
        <f t="shared" si="3"/>
        <v>0.76489298257239413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G10" sqref="G10:G13"/>
    </sheetView>
  </sheetViews>
  <sheetFormatPr baseColWidth="10" defaultColWidth="8.83203125" defaultRowHeight="14" x14ac:dyDescent="0"/>
  <cols>
    <col min="1" max="1" width="20.6640625" bestFit="1" customWidth="1"/>
    <col min="2" max="2" width="10.5" bestFit="1" customWidth="1"/>
    <col min="3" max="3" width="22.1640625" customWidth="1"/>
    <col min="4" max="4" width="19.83203125" bestFit="1" customWidth="1"/>
    <col min="5" max="5" width="10.5" bestFit="1" customWidth="1"/>
    <col min="6" max="6" width="17.6640625" bestFit="1" customWidth="1"/>
    <col min="7" max="7" width="16.5" bestFit="1" customWidth="1"/>
  </cols>
  <sheetData>
    <row r="1" spans="1:7">
      <c r="A1" s="1" t="s">
        <v>15</v>
      </c>
      <c r="B1" s="1" t="s">
        <v>16</v>
      </c>
      <c r="C1" s="1" t="s">
        <v>29</v>
      </c>
      <c r="D1" s="1" t="s">
        <v>30</v>
      </c>
      <c r="E1" s="1" t="s">
        <v>16</v>
      </c>
      <c r="F1" s="1" t="s">
        <v>31</v>
      </c>
      <c r="G1" s="4" t="s">
        <v>32</v>
      </c>
    </row>
    <row r="2" spans="1:7">
      <c r="A2" s="2" t="s">
        <v>1</v>
      </c>
      <c r="B2" s="2" t="s">
        <v>23</v>
      </c>
      <c r="C2" s="3">
        <v>0.52107558139534882</v>
      </c>
      <c r="D2" s="3">
        <v>0.80777610898398666</v>
      </c>
      <c r="E2" s="2" t="s">
        <v>23</v>
      </c>
      <c r="F2" s="3">
        <v>0.57049418604651159</v>
      </c>
      <c r="G2">
        <v>0.87187189304677093</v>
      </c>
    </row>
    <row r="3" spans="1:7">
      <c r="A3" s="2" t="s">
        <v>1</v>
      </c>
      <c r="B3" s="2" t="s">
        <v>24</v>
      </c>
      <c r="C3" s="3">
        <v>0.51222623857112481</v>
      </c>
      <c r="D3" s="3">
        <v>0.79340622929092119</v>
      </c>
      <c r="E3" s="2" t="s">
        <v>24</v>
      </c>
      <c r="F3" s="3">
        <v>0.5655964278120349</v>
      </c>
      <c r="G3">
        <v>0.86191186216037108</v>
      </c>
    </row>
    <row r="4" spans="1:7">
      <c r="A4" s="2" t="s">
        <v>1</v>
      </c>
      <c r="B4" s="2" t="s">
        <v>25</v>
      </c>
      <c r="C4" s="3">
        <v>0.47044870527772287</v>
      </c>
      <c r="D4" s="3">
        <v>0.77941299091136496</v>
      </c>
      <c r="E4" s="2" t="s">
        <v>25</v>
      </c>
      <c r="F4" s="3">
        <v>0.52974896224550305</v>
      </c>
      <c r="G4">
        <v>0.85185107979654795</v>
      </c>
    </row>
    <row r="5" spans="1:7">
      <c r="A5" s="2" t="s">
        <v>1</v>
      </c>
      <c r="B5" s="2" t="s">
        <v>26</v>
      </c>
      <c r="C5" s="3">
        <v>0.44349477682811017</v>
      </c>
      <c r="D5" s="3">
        <v>0.76688398528920099</v>
      </c>
      <c r="E5" s="2" t="s">
        <v>26</v>
      </c>
      <c r="F5" s="3">
        <v>0.50655270655270657</v>
      </c>
      <c r="G5">
        <v>0.84367686392510866</v>
      </c>
    </row>
    <row r="6" spans="1:7">
      <c r="A6" s="2" t="s">
        <v>4</v>
      </c>
      <c r="B6" s="2" t="s">
        <v>23</v>
      </c>
      <c r="C6" s="3">
        <v>2.556818181818182E-2</v>
      </c>
      <c r="D6" s="3">
        <v>0.13852813852813853</v>
      </c>
      <c r="E6" s="2" t="s">
        <v>23</v>
      </c>
      <c r="F6" s="3">
        <v>0.13636363636363635</v>
      </c>
      <c r="G6">
        <v>0.42590742590742592</v>
      </c>
    </row>
    <row r="7" spans="1:7">
      <c r="A7" s="2" t="s">
        <v>4</v>
      </c>
      <c r="B7" s="2" t="s">
        <v>24</v>
      </c>
      <c r="C7" s="3">
        <v>3.2258064516128997E-2</v>
      </c>
      <c r="D7" s="3">
        <v>0.12973484848484848</v>
      </c>
      <c r="E7" s="2" t="s">
        <v>24</v>
      </c>
      <c r="F7" s="3">
        <v>0.14369501466275661</v>
      </c>
      <c r="G7">
        <v>0.41571969696969696</v>
      </c>
    </row>
    <row r="8" spans="1:7">
      <c r="A8" s="2" t="s">
        <v>4</v>
      </c>
      <c r="B8" s="2" t="s">
        <v>25</v>
      </c>
      <c r="C8" s="3">
        <v>0.04</v>
      </c>
      <c r="D8" s="3">
        <v>0.13859649122807016</v>
      </c>
      <c r="E8" s="2" t="s">
        <v>25</v>
      </c>
      <c r="F8" s="3">
        <v>0.14249999999999999</v>
      </c>
      <c r="G8">
        <v>0.42397660818713451</v>
      </c>
    </row>
    <row r="9" spans="1:7">
      <c r="A9" s="2" t="s">
        <v>4</v>
      </c>
      <c r="B9" s="2" t="s">
        <v>26</v>
      </c>
      <c r="C9" s="3">
        <v>4.9180327868852458E-2</v>
      </c>
      <c r="D9" s="3">
        <v>0.12968917470525188</v>
      </c>
      <c r="E9" s="2" t="s">
        <v>26</v>
      </c>
      <c r="F9" s="3">
        <v>0.15573770491803279</v>
      </c>
      <c r="G9">
        <v>0.422561629153269</v>
      </c>
    </row>
    <row r="10" spans="1:7">
      <c r="A10" s="2" t="s">
        <v>8</v>
      </c>
      <c r="B10" s="2" t="s">
        <v>23</v>
      </c>
      <c r="C10" s="3">
        <v>2.5225225225225224E-2</v>
      </c>
      <c r="D10" s="3">
        <v>6.9355355997434254E-2</v>
      </c>
      <c r="E10" s="2" t="s">
        <v>23</v>
      </c>
      <c r="F10" s="3">
        <v>9.2292292292292286E-2</v>
      </c>
      <c r="G10">
        <v>0.21707290998503315</v>
      </c>
    </row>
    <row r="11" spans="1:7">
      <c r="A11" s="2" t="s">
        <v>8</v>
      </c>
      <c r="B11" s="2" t="s">
        <v>24</v>
      </c>
      <c r="C11" s="3">
        <v>2.5678382808231651E-2</v>
      </c>
      <c r="D11" s="3">
        <v>6.890076174354634E-2</v>
      </c>
      <c r="E11" s="2" t="s">
        <v>24</v>
      </c>
      <c r="F11" s="3">
        <v>9.7796394099435441E-2</v>
      </c>
      <c r="G11">
        <v>0.22217520101565807</v>
      </c>
    </row>
    <row r="12" spans="1:7">
      <c r="A12" s="2" t="s">
        <v>8</v>
      </c>
      <c r="B12" s="2" t="s">
        <v>25</v>
      </c>
      <c r="C12" s="3">
        <v>2.7096774193548386E-2</v>
      </c>
      <c r="D12" s="3">
        <v>6.9008450554981587E-2</v>
      </c>
      <c r="E12" s="2" t="s">
        <v>25</v>
      </c>
      <c r="F12" s="3">
        <v>0.10064516129032258</v>
      </c>
      <c r="G12">
        <v>0.22771464144745557</v>
      </c>
    </row>
    <row r="13" spans="1:7">
      <c r="A13" s="2" t="s">
        <v>8</v>
      </c>
      <c r="B13" s="2" t="s">
        <v>26</v>
      </c>
      <c r="C13" s="3">
        <v>2.9936880072137059E-2</v>
      </c>
      <c r="D13" s="3">
        <v>6.8999635473623908E-2</v>
      </c>
      <c r="E13" s="2" t="s">
        <v>26</v>
      </c>
      <c r="F13" s="3">
        <v>0.10586113615870153</v>
      </c>
      <c r="G13">
        <v>0.23527573816591157</v>
      </c>
    </row>
    <row r="14" spans="1:7">
      <c r="A14" s="2" t="s">
        <v>14</v>
      </c>
      <c r="B14" s="2" t="s">
        <v>23</v>
      </c>
      <c r="C14" s="3">
        <v>0.64136904761904767</v>
      </c>
      <c r="D14" s="3">
        <v>0.72118099603060937</v>
      </c>
      <c r="E14" s="2" t="s">
        <v>23</v>
      </c>
      <c r="F14" s="3">
        <v>0.8828125</v>
      </c>
      <c r="G14">
        <v>0.93319556410361337</v>
      </c>
    </row>
    <row r="15" spans="1:7">
      <c r="A15" s="2" t="s">
        <v>14</v>
      </c>
      <c r="B15" s="2" t="s">
        <v>24</v>
      </c>
      <c r="C15" s="3">
        <v>0.62745098039215685</v>
      </c>
      <c r="D15" s="3">
        <v>0.71840922376085947</v>
      </c>
      <c r="E15" s="2" t="s">
        <v>24</v>
      </c>
      <c r="F15" s="3">
        <v>0.88811995386389853</v>
      </c>
      <c r="G15">
        <v>0.93608272358952649</v>
      </c>
    </row>
    <row r="16" spans="1:7">
      <c r="A16" s="2" t="s">
        <v>14</v>
      </c>
      <c r="B16" s="2" t="s">
        <v>25</v>
      </c>
      <c r="C16" s="3">
        <v>0.6320224719101124</v>
      </c>
      <c r="D16" s="3">
        <v>0.71713833643774161</v>
      </c>
      <c r="E16" s="2" t="s">
        <v>25</v>
      </c>
      <c r="F16" s="3">
        <v>0.89747191011235961</v>
      </c>
      <c r="G16">
        <v>0.93861283021891084</v>
      </c>
    </row>
    <row r="17" spans="1:7">
      <c r="A17" s="2" t="s">
        <v>14</v>
      </c>
      <c r="B17" s="2" t="s">
        <v>26</v>
      </c>
      <c r="C17" s="3">
        <v>0.63247566063977745</v>
      </c>
      <c r="D17" s="3">
        <v>0.71079663532904502</v>
      </c>
      <c r="E17" s="2" t="s">
        <v>26</v>
      </c>
      <c r="F17" s="3">
        <v>0.90542420027816417</v>
      </c>
      <c r="G17">
        <v>0.94165264720435427</v>
      </c>
    </row>
    <row r="18" spans="1:7">
      <c r="A18" s="2" t="s">
        <v>5</v>
      </c>
      <c r="B18" s="2" t="s">
        <v>23</v>
      </c>
      <c r="C18" s="3">
        <v>0.11557443618416943</v>
      </c>
      <c r="D18" s="3">
        <v>0.31152850964171719</v>
      </c>
      <c r="E18" s="2" t="s">
        <v>23</v>
      </c>
      <c r="F18" s="3">
        <v>0.25426375960517272</v>
      </c>
      <c r="G18">
        <v>0.52065272819989805</v>
      </c>
    </row>
    <row r="19" spans="1:7">
      <c r="A19" s="2" t="s">
        <v>5</v>
      </c>
      <c r="B19" s="2" t="s">
        <v>24</v>
      </c>
      <c r="C19" s="3">
        <v>0.12250241930893152</v>
      </c>
      <c r="D19" s="3">
        <v>0.31300517106096559</v>
      </c>
      <c r="E19" s="2" t="s">
        <v>24</v>
      </c>
      <c r="F19" s="3">
        <v>0.27101952524620027</v>
      </c>
      <c r="G19">
        <v>0.52800597460791632</v>
      </c>
    </row>
    <row r="20" spans="1:7">
      <c r="A20" s="2" t="s">
        <v>5</v>
      </c>
      <c r="B20" s="2" t="s">
        <v>25</v>
      </c>
      <c r="C20" s="3">
        <v>0.12718734276290042</v>
      </c>
      <c r="D20" s="3">
        <v>0.31272013068562743</v>
      </c>
      <c r="E20" s="2" t="s">
        <v>25</v>
      </c>
      <c r="F20" s="3">
        <v>0.28439648907027448</v>
      </c>
      <c r="G20">
        <v>0.53413973164121886</v>
      </c>
    </row>
    <row r="21" spans="1:7">
      <c r="A21" s="2" t="s">
        <v>5</v>
      </c>
      <c r="B21" s="2" t="s">
        <v>26</v>
      </c>
      <c r="C21" s="3">
        <v>0.12988467136938753</v>
      </c>
      <c r="D21" s="3">
        <v>0.31439492821182174</v>
      </c>
      <c r="E21" s="2" t="s">
        <v>26</v>
      </c>
      <c r="F21" s="3">
        <v>0.29699921621319003</v>
      </c>
      <c r="G21">
        <v>0.54432220771955997</v>
      </c>
    </row>
    <row r="22" spans="1:7">
      <c r="A22" s="2" t="s">
        <v>6</v>
      </c>
      <c r="B22" s="2" t="s">
        <v>23</v>
      </c>
      <c r="C22" s="3">
        <v>9.5818815331010457E-2</v>
      </c>
      <c r="D22" s="3">
        <v>0.33903458760927402</v>
      </c>
      <c r="E22" s="2" t="s">
        <v>23</v>
      </c>
      <c r="F22" s="3">
        <v>0.13937282229965156</v>
      </c>
      <c r="G22">
        <v>0.40022805017103763</v>
      </c>
    </row>
    <row r="23" spans="1:7">
      <c r="A23" s="2" t="s">
        <v>6</v>
      </c>
      <c r="B23" s="2" t="s">
        <v>24</v>
      </c>
      <c r="C23" s="3">
        <v>0.10096153846153846</v>
      </c>
      <c r="D23" s="3">
        <v>0.31695501730103809</v>
      </c>
      <c r="E23" s="2" t="s">
        <v>24</v>
      </c>
      <c r="F23" s="3">
        <v>0.15064102564102563</v>
      </c>
      <c r="G23">
        <v>0.38408304498269896</v>
      </c>
    </row>
    <row r="24" spans="1:7">
      <c r="A24" s="2" t="s">
        <v>6</v>
      </c>
      <c r="B24" s="2" t="s">
        <v>25</v>
      </c>
      <c r="C24" s="3">
        <v>0.10540540540540541</v>
      </c>
      <c r="D24" s="3">
        <v>0.29320024953212726</v>
      </c>
      <c r="E24" s="2" t="s">
        <v>25</v>
      </c>
      <c r="F24" s="3">
        <v>0.16351351351351351</v>
      </c>
      <c r="G24">
        <v>0.36182158452900809</v>
      </c>
    </row>
    <row r="25" spans="1:7">
      <c r="A25" s="2" t="s">
        <v>6</v>
      </c>
      <c r="B25" s="2" t="s">
        <v>26</v>
      </c>
      <c r="C25" s="3">
        <v>0.10744810744810745</v>
      </c>
      <c r="D25" s="3">
        <v>0.27981272376755717</v>
      </c>
      <c r="E25" s="2" t="s">
        <v>26</v>
      </c>
      <c r="F25" s="3">
        <v>0.16727716727716727</v>
      </c>
      <c r="G25">
        <v>0.35307077939961445</v>
      </c>
    </row>
    <row r="26" spans="1:7">
      <c r="A26" s="2" t="s">
        <v>2</v>
      </c>
      <c r="B26" s="2" t="s">
        <v>23</v>
      </c>
      <c r="C26" s="3">
        <v>0.47573363431151239</v>
      </c>
      <c r="D26" s="3">
        <v>0.72160457845371206</v>
      </c>
      <c r="E26" s="2" t="s">
        <v>23</v>
      </c>
      <c r="F26" s="3">
        <v>0.60759969902182087</v>
      </c>
      <c r="G26">
        <v>0.87955063324678073</v>
      </c>
    </row>
    <row r="27" spans="1:7">
      <c r="A27" s="2" t="s">
        <v>2</v>
      </c>
      <c r="B27" s="2" t="s">
        <v>24</v>
      </c>
      <c r="C27" s="3">
        <v>0.47224884551712121</v>
      </c>
      <c r="D27" s="3">
        <v>0.70562180579216349</v>
      </c>
      <c r="E27" s="2" t="s">
        <v>24</v>
      </c>
      <c r="F27" s="3">
        <v>0.60799860590746713</v>
      </c>
      <c r="G27">
        <v>0.87853492333901195</v>
      </c>
    </row>
    <row r="28" spans="1:7">
      <c r="A28" s="2" t="s">
        <v>2</v>
      </c>
      <c r="B28" s="2" t="s">
        <v>25</v>
      </c>
      <c r="C28" s="3">
        <v>0.46981210855949895</v>
      </c>
      <c r="D28" s="3">
        <v>0.69229115148908715</v>
      </c>
      <c r="E28" s="2" t="s">
        <v>25</v>
      </c>
      <c r="F28" s="3">
        <v>0.61169102296450939</v>
      </c>
      <c r="G28">
        <v>0.87598107730351571</v>
      </c>
    </row>
    <row r="29" spans="1:7">
      <c r="A29" s="2" t="s">
        <v>2</v>
      </c>
      <c r="B29" s="2" t="s">
        <v>26</v>
      </c>
      <c r="C29" s="3">
        <v>0.45602738609503629</v>
      </c>
      <c r="D29" s="3">
        <v>0.67932091237818526</v>
      </c>
      <c r="E29" s="2" t="s">
        <v>26</v>
      </c>
      <c r="F29" s="3">
        <v>0.60559132773657187</v>
      </c>
      <c r="G29">
        <v>0.87661050019617615</v>
      </c>
    </row>
    <row r="30" spans="1:7">
      <c r="A30" s="2" t="s">
        <v>11</v>
      </c>
      <c r="B30" s="2" t="s">
        <v>23</v>
      </c>
      <c r="C30" s="3">
        <v>0.31161024992091113</v>
      </c>
      <c r="D30" s="3">
        <v>0.47526637766884089</v>
      </c>
      <c r="E30" s="2" t="s">
        <v>23</v>
      </c>
      <c r="F30" s="3">
        <v>0.40398608035431827</v>
      </c>
      <c r="G30">
        <v>0.59713162905643558</v>
      </c>
    </row>
    <row r="31" spans="1:7">
      <c r="A31" s="2" t="s">
        <v>11</v>
      </c>
      <c r="B31" s="2" t="s">
        <v>24</v>
      </c>
      <c r="C31" s="3">
        <v>0.3081345214141995</v>
      </c>
      <c r="D31" s="3">
        <v>0.4830224185894289</v>
      </c>
      <c r="E31" s="2" t="s">
        <v>24</v>
      </c>
      <c r="F31" s="3">
        <v>0.40385168151767747</v>
      </c>
      <c r="G31">
        <v>0.61164293896252664</v>
      </c>
    </row>
    <row r="32" spans="1:7">
      <c r="A32" s="2" t="s">
        <v>11</v>
      </c>
      <c r="B32" s="2" t="s">
        <v>25</v>
      </c>
      <c r="C32" s="3">
        <v>0.3125845737483085</v>
      </c>
      <c r="D32" s="3">
        <v>0.48875763747454176</v>
      </c>
      <c r="E32" s="2" t="s">
        <v>25</v>
      </c>
      <c r="F32" s="3">
        <v>0.41028416779431665</v>
      </c>
      <c r="G32">
        <v>0.62256619144602854</v>
      </c>
    </row>
    <row r="33" spans="1:7">
      <c r="A33" s="2" t="s">
        <v>11</v>
      </c>
      <c r="B33" s="2" t="s">
        <v>26</v>
      </c>
      <c r="C33" s="3">
        <v>0.32740301457870025</v>
      </c>
      <c r="D33" s="3">
        <v>0.49939956768873589</v>
      </c>
      <c r="E33" s="2" t="s">
        <v>26</v>
      </c>
      <c r="F33" s="3">
        <v>0.4314306893995552</v>
      </c>
      <c r="G33">
        <v>0.63922023857177168</v>
      </c>
    </row>
    <row r="34" spans="1:7">
      <c r="A34" s="2" t="s">
        <v>9</v>
      </c>
      <c r="B34" s="2" t="s">
        <v>23</v>
      </c>
      <c r="C34" s="3">
        <v>9.9503610108303248E-2</v>
      </c>
      <c r="D34" s="3">
        <v>0.22767336659982279</v>
      </c>
      <c r="E34" s="2" t="s">
        <v>23</v>
      </c>
      <c r="F34" s="3">
        <v>0.20171480144404333</v>
      </c>
      <c r="G34">
        <v>0.35699295807489623</v>
      </c>
    </row>
    <row r="35" spans="1:7">
      <c r="A35" s="2" t="s">
        <v>9</v>
      </c>
      <c r="B35" s="2" t="s">
        <v>24</v>
      </c>
      <c r="C35" s="3">
        <v>0.10237529691211401</v>
      </c>
      <c r="D35" s="3">
        <v>0.23184731655983928</v>
      </c>
      <c r="E35" s="2" t="s">
        <v>24</v>
      </c>
      <c r="F35" s="3">
        <v>0.20712589073634205</v>
      </c>
      <c r="G35">
        <v>0.3684109824930642</v>
      </c>
    </row>
    <row r="36" spans="1:7">
      <c r="A36" s="2" t="s">
        <v>9</v>
      </c>
      <c r="B36" s="2" t="s">
        <v>25</v>
      </c>
      <c r="C36" s="3">
        <v>0.10866372980910426</v>
      </c>
      <c r="D36" s="3">
        <v>0.23873717599246666</v>
      </c>
      <c r="E36" s="2" t="s">
        <v>25</v>
      </c>
      <c r="F36" s="3">
        <v>0.22197748409202153</v>
      </c>
      <c r="G36">
        <v>0.3811765872032512</v>
      </c>
    </row>
    <row r="37" spans="1:7">
      <c r="A37" s="2" t="s">
        <v>9</v>
      </c>
      <c r="B37" s="2" t="s">
        <v>26</v>
      </c>
      <c r="C37" s="3">
        <v>0.11797212878423835</v>
      </c>
      <c r="D37" s="3">
        <v>0.2452</v>
      </c>
      <c r="E37" s="2" t="s">
        <v>26</v>
      </c>
      <c r="F37" s="3">
        <v>0.23738587217683807</v>
      </c>
      <c r="G37">
        <v>0.39439999999999997</v>
      </c>
    </row>
    <row r="38" spans="1:7">
      <c r="A38" s="2" t="s">
        <v>10</v>
      </c>
      <c r="B38" s="2" t="s">
        <v>23</v>
      </c>
      <c r="C38" s="3">
        <v>8.9330861284341815E-3</v>
      </c>
      <c r="D38" s="3">
        <v>2.4195919327335804E-2</v>
      </c>
      <c r="E38" s="2" t="s">
        <v>23</v>
      </c>
      <c r="F38" s="3">
        <v>0.1500084274397438</v>
      </c>
      <c r="G38">
        <v>0.20691479978832245</v>
      </c>
    </row>
    <row r="39" spans="1:7">
      <c r="A39" s="2" t="s">
        <v>10</v>
      </c>
      <c r="B39" s="2" t="s">
        <v>24</v>
      </c>
      <c r="C39" s="3">
        <v>8.4350052718782948E-3</v>
      </c>
      <c r="D39" s="3">
        <v>2.527694989596806E-2</v>
      </c>
      <c r="E39" s="2" t="s">
        <v>24</v>
      </c>
      <c r="F39" s="3">
        <v>0.16960385600241001</v>
      </c>
      <c r="G39">
        <v>0.21708935500196816</v>
      </c>
    </row>
    <row r="40" spans="1:7">
      <c r="A40" s="2" t="s">
        <v>10</v>
      </c>
      <c r="B40" s="2" t="s">
        <v>25</v>
      </c>
      <c r="C40" s="3">
        <v>9.8237503611672931E-3</v>
      </c>
      <c r="D40" s="3">
        <v>2.5786571521245541E-2</v>
      </c>
      <c r="E40" s="2" t="s">
        <v>25</v>
      </c>
      <c r="F40" s="3">
        <v>0.18477318694019071</v>
      </c>
      <c r="G40">
        <v>0.22799762136447183</v>
      </c>
    </row>
    <row r="41" spans="1:7">
      <c r="A41" s="2" t="s">
        <v>10</v>
      </c>
      <c r="B41" s="2" t="s">
        <v>26</v>
      </c>
      <c r="C41" s="3">
        <v>1.1257817929117443E-2</v>
      </c>
      <c r="D41" s="3">
        <v>2.7172930388738217E-2</v>
      </c>
      <c r="E41" s="2" t="s">
        <v>26</v>
      </c>
      <c r="F41" s="3">
        <v>0.20569840166782488</v>
      </c>
      <c r="G41">
        <v>0.2429549270308666</v>
      </c>
    </row>
    <row r="42" spans="1:7">
      <c r="A42" s="2" t="s">
        <v>3</v>
      </c>
      <c r="B42" s="2" t="s">
        <v>23</v>
      </c>
      <c r="C42" s="3">
        <v>0.15064414195430237</v>
      </c>
      <c r="D42" s="3">
        <v>0.41847429821363469</v>
      </c>
      <c r="E42" s="2" t="s">
        <v>23</v>
      </c>
      <c r="F42" s="3">
        <v>0.38052989790957703</v>
      </c>
      <c r="G42">
        <v>0.62201512942034265</v>
      </c>
    </row>
    <row r="43" spans="1:7">
      <c r="A43" s="2" t="s">
        <v>3</v>
      </c>
      <c r="B43" s="2" t="s">
        <v>24</v>
      </c>
      <c r="C43" s="3">
        <v>0.15528960669261604</v>
      </c>
      <c r="D43" s="3">
        <v>0.41772978572474129</v>
      </c>
      <c r="E43" s="2" t="s">
        <v>24</v>
      </c>
      <c r="F43" s="3">
        <v>0.39406262708418055</v>
      </c>
      <c r="G43">
        <v>0.62987692965961428</v>
      </c>
    </row>
    <row r="44" spans="1:7">
      <c r="A44" s="2" t="s">
        <v>3</v>
      </c>
      <c r="B44" s="2" t="s">
        <v>25</v>
      </c>
      <c r="C44" s="3">
        <v>0.16368286445012789</v>
      </c>
      <c r="D44" s="3">
        <v>0.4160886728071545</v>
      </c>
      <c r="E44" s="2" t="s">
        <v>25</v>
      </c>
      <c r="F44" s="3">
        <v>0.41576781941510066</v>
      </c>
      <c r="G44">
        <v>0.63743616048529184</v>
      </c>
    </row>
    <row r="45" spans="1:7">
      <c r="A45" s="2" t="s">
        <v>3</v>
      </c>
      <c r="B45" s="2" t="s">
        <v>26</v>
      </c>
      <c r="C45" s="3">
        <v>0.16816410478458541</v>
      </c>
      <c r="D45" s="3">
        <v>0.42021381255328916</v>
      </c>
      <c r="E45" s="2" t="s">
        <v>26</v>
      </c>
      <c r="F45" s="3">
        <v>0.43321065165620265</v>
      </c>
      <c r="G45">
        <v>0.64932992282634838</v>
      </c>
    </row>
    <row r="46" spans="1:7">
      <c r="A46" s="2" t="s">
        <v>7</v>
      </c>
      <c r="B46" s="2" t="s">
        <v>23</v>
      </c>
      <c r="C46" s="3">
        <v>0.13246660411919761</v>
      </c>
      <c r="D46" s="3">
        <v>0.279337524332259</v>
      </c>
      <c r="E46" s="2" t="s">
        <v>23</v>
      </c>
      <c r="F46" s="3">
        <v>0.40588839744448912</v>
      </c>
      <c r="G46">
        <v>0.63411302932635538</v>
      </c>
    </row>
    <row r="47" spans="1:7">
      <c r="A47" s="2" t="s">
        <v>7</v>
      </c>
      <c r="B47" s="2" t="s">
        <v>24</v>
      </c>
      <c r="C47" s="3">
        <v>0.14255606137244983</v>
      </c>
      <c r="D47" s="3">
        <v>0.28894337064700254</v>
      </c>
      <c r="E47" s="2" t="s">
        <v>24</v>
      </c>
      <c r="F47" s="3">
        <v>0.42905918057663128</v>
      </c>
      <c r="G47">
        <v>0.6461916617569734</v>
      </c>
    </row>
    <row r="48" spans="1:7">
      <c r="A48" s="2" t="s">
        <v>7</v>
      </c>
      <c r="B48" s="2" t="s">
        <v>25</v>
      </c>
      <c r="C48" s="3">
        <v>0.15593980147294267</v>
      </c>
      <c r="D48" s="3">
        <v>0.29989909308351603</v>
      </c>
      <c r="E48" s="2" t="s">
        <v>25</v>
      </c>
      <c r="F48" s="3">
        <v>0.45072846621837975</v>
      </c>
      <c r="G48">
        <v>0.65803767191548734</v>
      </c>
    </row>
    <row r="49" spans="1:7">
      <c r="A49" s="2" t="s">
        <v>7</v>
      </c>
      <c r="B49" s="2" t="s">
        <v>26</v>
      </c>
      <c r="C49" s="3">
        <v>0.16323763028400945</v>
      </c>
      <c r="D49" s="3">
        <v>0.30392198820040961</v>
      </c>
      <c r="E49" s="2" t="s">
        <v>26</v>
      </c>
      <c r="F49" s="3">
        <v>0.4718509047231586</v>
      </c>
      <c r="G49">
        <v>0.67126830312108332</v>
      </c>
    </row>
    <row r="50" spans="1:7">
      <c r="A50" s="2" t="s">
        <v>13</v>
      </c>
      <c r="B50" s="2" t="s">
        <v>23</v>
      </c>
      <c r="C50" s="3">
        <v>0.27134767836919593</v>
      </c>
      <c r="D50" s="3">
        <v>0.45070352631709559</v>
      </c>
      <c r="E50" s="2" t="s">
        <v>23</v>
      </c>
      <c r="F50" s="3">
        <v>0.36466591166477919</v>
      </c>
      <c r="G50">
        <v>0.55237362582822547</v>
      </c>
    </row>
    <row r="51" spans="1:7">
      <c r="A51" s="2" t="s">
        <v>13</v>
      </c>
      <c r="B51" s="2" t="s">
        <v>24</v>
      </c>
      <c r="C51" s="3">
        <v>0.29942100909842845</v>
      </c>
      <c r="D51" s="3">
        <v>0.4584837545126354</v>
      </c>
      <c r="E51" s="2" t="s">
        <v>24</v>
      </c>
      <c r="F51" s="3">
        <v>0.39123242349048798</v>
      </c>
      <c r="G51">
        <v>0.5638242250715797</v>
      </c>
    </row>
    <row r="52" spans="1:7">
      <c r="A52" s="2" t="s">
        <v>13</v>
      </c>
      <c r="B52" s="2" t="s">
        <v>25</v>
      </c>
      <c r="C52" s="3">
        <v>0.31088273077628925</v>
      </c>
      <c r="D52" s="3">
        <v>0.46539476354779785</v>
      </c>
      <c r="E52" s="2" t="s">
        <v>25</v>
      </c>
      <c r="F52" s="3">
        <v>0.40631308496971924</v>
      </c>
      <c r="G52">
        <v>0.57238177389892431</v>
      </c>
    </row>
    <row r="53" spans="1:7">
      <c r="A53" s="2" t="s">
        <v>13</v>
      </c>
      <c r="B53" s="2" t="s">
        <v>26</v>
      </c>
      <c r="C53" s="3">
        <v>0.3114512262585285</v>
      </c>
      <c r="D53" s="3">
        <v>0.47502146789917665</v>
      </c>
      <c r="E53" s="2" t="s">
        <v>26</v>
      </c>
      <c r="F53" s="3">
        <v>0.41139590632491241</v>
      </c>
      <c r="G53">
        <v>0.58397737030863262</v>
      </c>
    </row>
    <row r="54" spans="1:7">
      <c r="A54" s="2" t="s">
        <v>0</v>
      </c>
      <c r="B54" s="2" t="s">
        <v>23</v>
      </c>
      <c r="C54" s="3">
        <v>0.20850480109739369</v>
      </c>
      <c r="D54" s="3">
        <v>0.45216008481314601</v>
      </c>
      <c r="E54" s="2" t="s">
        <v>23</v>
      </c>
      <c r="F54" s="3">
        <v>0.37448559670781895</v>
      </c>
      <c r="G54">
        <v>0.77484760137821362</v>
      </c>
    </row>
    <row r="55" spans="1:7">
      <c r="A55" s="2" t="s">
        <v>0</v>
      </c>
      <c r="B55" s="2" t="s">
        <v>24</v>
      </c>
      <c r="C55" s="3">
        <v>0.20202020202020202</v>
      </c>
      <c r="D55" s="3">
        <v>0.45507912200102091</v>
      </c>
      <c r="E55" s="2" t="s">
        <v>24</v>
      </c>
      <c r="F55" s="3">
        <v>0.36742424242424243</v>
      </c>
      <c r="G55">
        <v>0.78254211332312407</v>
      </c>
    </row>
    <row r="56" spans="1:7">
      <c r="A56" s="2" t="s">
        <v>0</v>
      </c>
      <c r="B56" s="2" t="s">
        <v>25</v>
      </c>
      <c r="C56" s="3">
        <v>0.22146739130434784</v>
      </c>
      <c r="D56" s="3">
        <v>0.44426291315822547</v>
      </c>
      <c r="E56" s="2" t="s">
        <v>25</v>
      </c>
      <c r="F56" s="3">
        <v>0.39945652173913043</v>
      </c>
      <c r="G56">
        <v>0.78207867286665833</v>
      </c>
    </row>
    <row r="57" spans="1:7">
      <c r="A57" s="2" t="s">
        <v>0</v>
      </c>
      <c r="B57" s="2" t="s">
        <v>26</v>
      </c>
      <c r="C57" s="3">
        <v>0.22332506203473945</v>
      </c>
      <c r="D57" s="3">
        <v>0.43594715792025207</v>
      </c>
      <c r="E57" s="2" t="s">
        <v>26</v>
      </c>
      <c r="F57" s="3">
        <v>0.413151364764268</v>
      </c>
      <c r="G57">
        <v>0.78414737607562723</v>
      </c>
    </row>
    <row r="58" spans="1:7">
      <c r="A58" s="2" t="s">
        <v>12</v>
      </c>
      <c r="B58" s="2" t="s">
        <v>23</v>
      </c>
      <c r="C58" s="3">
        <v>0.37433155080213903</v>
      </c>
      <c r="D58" s="3">
        <v>0.58719661398055689</v>
      </c>
      <c r="E58" s="2" t="s">
        <v>23</v>
      </c>
      <c r="F58" s="3">
        <v>0.45588235294117646</v>
      </c>
      <c r="G58">
        <v>0.72197605978440582</v>
      </c>
    </row>
    <row r="59" spans="1:7">
      <c r="A59" s="2" t="s">
        <v>12</v>
      </c>
      <c r="B59" s="2" t="s">
        <v>24</v>
      </c>
      <c r="C59" s="3">
        <v>0.41824324324324325</v>
      </c>
      <c r="D59" s="3">
        <v>0.60081235850312953</v>
      </c>
      <c r="E59" s="2" t="s">
        <v>24</v>
      </c>
      <c r="F59" s="3">
        <v>0.51621621621621616</v>
      </c>
      <c r="G59">
        <v>0.74077773338660269</v>
      </c>
    </row>
    <row r="60" spans="1:7">
      <c r="A60" s="2" t="s">
        <v>12</v>
      </c>
      <c r="B60" s="2" t="s">
        <v>25</v>
      </c>
      <c r="C60" s="3">
        <v>0.46144121365360302</v>
      </c>
      <c r="D60" s="3">
        <v>0.61089075630252099</v>
      </c>
      <c r="E60" s="2" t="s">
        <v>25</v>
      </c>
      <c r="F60" s="3">
        <v>0.56321112515802785</v>
      </c>
      <c r="G60">
        <v>0.75455462184873945</v>
      </c>
    </row>
    <row r="61" spans="1:7">
      <c r="A61" s="2" t="s">
        <v>12</v>
      </c>
      <c r="B61" s="2" t="s">
        <v>26</v>
      </c>
      <c r="C61" s="3">
        <v>0.47633495145631066</v>
      </c>
      <c r="D61" s="3">
        <v>0.62030349214763769</v>
      </c>
      <c r="E61" s="2" t="s">
        <v>26</v>
      </c>
      <c r="F61" s="3">
        <v>0.58434466019417475</v>
      </c>
      <c r="G61">
        <v>0.76489298257239413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Cox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Sposito, Sean (CMG-Atlanta)</dc:creator>
  <cp:lastModifiedBy>hong rj</cp:lastModifiedBy>
  <dcterms:created xsi:type="dcterms:W3CDTF">2014-06-05T20:59:01Z</dcterms:created>
  <dcterms:modified xsi:type="dcterms:W3CDTF">2014-06-10T14:27:32Z</dcterms:modified>
</cp:coreProperties>
</file>