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ropbox\JHU\SEMESTER 2\Decision analytic\Project3\"/>
    </mc:Choice>
  </mc:AlternateContent>
  <xr:revisionPtr revIDLastSave="0" documentId="13_ncr:40009_{2A8143C4-E95B-4385-AB92-4E2CC33BE63A}" xr6:coauthVersionLast="43" xr6:coauthVersionMax="43" xr10:uidLastSave="{00000000-0000-0000-0000-000000000000}"/>
  <bookViews>
    <workbookView xWindow="-110" yWindow="-110" windowWidth="18490" windowHeight="11020"/>
  </bookViews>
  <sheets>
    <sheet name="tabula-Career-Outcome-ADA-Table" sheetId="1" r:id="rId1"/>
  </sheets>
  <definedNames>
    <definedName name="solver_adj" localSheetId="0" hidden="1">'tabula-Career-Outcome-ADA-Table'!#REF!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'tabula-Career-Outcome-ADA-Table'!#REF!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D27" i="1" l="1"/>
  <c r="D23" i="1"/>
  <c r="B27" i="1"/>
  <c r="B23" i="1"/>
</calcChain>
</file>

<file path=xl/sharedStrings.xml><?xml version="1.0" encoding="utf-8"?>
<sst xmlns="http://schemas.openxmlformats.org/spreadsheetml/2006/main" count="30" uniqueCount="29">
  <si>
    <t>Biochemistry and Molecular Biology</t>
  </si>
  <si>
    <t>Biochemistry, Cellular and Molecular Biology</t>
  </si>
  <si>
    <t>Biological Chemistry</t>
  </si>
  <si>
    <t>Biomedical Engineering</t>
  </si>
  <si>
    <t>Biophysics &amp; Program in Molecular Biophysics</t>
  </si>
  <si>
    <t>Biostatistics</t>
  </si>
  <si>
    <t>Cell Biology</t>
  </si>
  <si>
    <t>Cellular and Molecular Medicine</t>
  </si>
  <si>
    <t>Cellular and Molecular Physiology</t>
  </si>
  <si>
    <t>Chemical and Biomolecular Engineering</t>
  </si>
  <si>
    <t>Chemistry</t>
  </si>
  <si>
    <t>Clinical Investigation</t>
  </si>
  <si>
    <t>Environmental Health &amp; Engineering</t>
  </si>
  <si>
    <t>Epidemiology</t>
  </si>
  <si>
    <t>Functional Anatomy and Evolution</t>
  </si>
  <si>
    <t>Human Genetics and Molecular Biology</t>
  </si>
  <si>
    <t>Immunology</t>
  </si>
  <si>
    <t>Molecular Microbiology and Immunology</t>
  </si>
  <si>
    <t>Neuroscience</t>
  </si>
  <si>
    <t>Pathobiology</t>
  </si>
  <si>
    <t>Pharmacology and Molecular Sciences</t>
  </si>
  <si>
    <t>No further trainning</t>
  </si>
  <si>
    <t>Further tainning</t>
  </si>
  <si>
    <t>z-score</t>
  </si>
  <si>
    <t>standard deviation</t>
  </si>
  <si>
    <t>average</t>
  </si>
  <si>
    <t>minimum</t>
  </si>
  <si>
    <t>maximum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</si>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</sst>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Career</a:t>
            </a:r>
            <a:r>
              <a:rPr lang="en-US" baseline="0"/>
              <a:t> type upon graduation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'tabula-Career-Outcome-ADA-Table'!$C$2:$C$22</c:f>
              <c:numCache>
                <c:formatCode>0%</c:formatCode>
                <c:ptCount val="21"/>
                <c:pt idx="0">
                  <c:v>-1.9414637574754656</c:v>
                </c:pt>
                <c:pt idx="1">
                  <c:v>-1.9414637574754656</c:v>
                </c:pt>
                <c:pt idx="2">
                  <c:v>-1.0740012275396194</c:v>
                </c:pt>
                <c:pt idx="3">
                  <c:v>-1.0161703922105627</c:v>
                </c:pt>
                <c:pt idx="4">
                  <c:v>-0.95833955688150629</c:v>
                </c:pt>
                <c:pt idx="5">
                  <c:v>-0.90050872155244999</c:v>
                </c:pt>
                <c:pt idx="6">
                  <c:v>-0.78484705089433704</c:v>
                </c:pt>
                <c:pt idx="7">
                  <c:v>-0.20653869760377286</c:v>
                </c:pt>
                <c:pt idx="8">
                  <c:v>-0.20653869760377286</c:v>
                </c:pt>
                <c:pt idx="9">
                  <c:v>-3.3046191616603431E-2</c:v>
                </c:pt>
                <c:pt idx="10">
                  <c:v>0.19827714969962218</c:v>
                </c:pt>
                <c:pt idx="11">
                  <c:v>0.48743132634490427</c:v>
                </c:pt>
                <c:pt idx="12">
                  <c:v>0.66092383233207364</c:v>
                </c:pt>
                <c:pt idx="13">
                  <c:v>0.66092383233207364</c:v>
                </c:pt>
                <c:pt idx="14">
                  <c:v>0.71875466766113016</c:v>
                </c:pt>
                <c:pt idx="15">
                  <c:v>0.77658550299018636</c:v>
                </c:pt>
                <c:pt idx="16">
                  <c:v>0.77658550299018636</c:v>
                </c:pt>
                <c:pt idx="17">
                  <c:v>0.89224717364829931</c:v>
                </c:pt>
                <c:pt idx="18">
                  <c:v>1.0079088443064121</c:v>
                </c:pt>
                <c:pt idx="19">
                  <c:v>1.4127246916098071</c:v>
                </c:pt>
                <c:pt idx="20">
                  <c:v>1.4705555269388635</c:v>
                </c:pt>
              </c:numCache>
            </c:numRef>
          </c:xVal>
          <c:yVal>
            <c:numRef>
              <c:f>'tabula-Career-Outcome-ADA-Table'!$E$2:$E$22</c:f>
              <c:numCache>
                <c:formatCode>0%</c:formatCode>
                <c:ptCount val="21"/>
                <c:pt idx="0">
                  <c:v>-2.0872013157557565</c:v>
                </c:pt>
                <c:pt idx="1">
                  <c:v>0.16778145625046292</c:v>
                </c:pt>
                <c:pt idx="2">
                  <c:v>1.4362092655039613</c:v>
                </c:pt>
                <c:pt idx="3">
                  <c:v>2.6341688631322655</c:v>
                </c:pt>
                <c:pt idx="4">
                  <c:v>0.59059072600162899</c:v>
                </c:pt>
                <c:pt idx="5">
                  <c:v>-0.18455960187550877</c:v>
                </c:pt>
                <c:pt idx="6">
                  <c:v>2.684503300007449E-2</c:v>
                </c:pt>
                <c:pt idx="7">
                  <c:v>1.0838682073779899</c:v>
                </c:pt>
                <c:pt idx="8">
                  <c:v>2.6845033000074101E-2</c:v>
                </c:pt>
                <c:pt idx="9">
                  <c:v>1.013399995752795</c:v>
                </c:pt>
                <c:pt idx="10">
                  <c:v>-0.18455960187550877</c:v>
                </c:pt>
                <c:pt idx="11">
                  <c:v>-0.74830529487706365</c:v>
                </c:pt>
                <c:pt idx="12">
                  <c:v>-0.32549602512589759</c:v>
                </c:pt>
                <c:pt idx="13">
                  <c:v>9.7313244625268511E-2</c:v>
                </c:pt>
                <c:pt idx="14">
                  <c:v>-0.53690066000148062</c:v>
                </c:pt>
                <c:pt idx="15">
                  <c:v>-0.25502781350070319</c:v>
                </c:pt>
                <c:pt idx="16">
                  <c:v>-0.25502781350070319</c:v>
                </c:pt>
                <c:pt idx="17">
                  <c:v>0.59059072600162899</c:v>
                </c:pt>
                <c:pt idx="18">
                  <c:v>-0.74830529487706365</c:v>
                </c:pt>
                <c:pt idx="19">
                  <c:v>-0.81877350650225789</c:v>
                </c:pt>
                <c:pt idx="20">
                  <c:v>-1.5234556227542015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E-4BD6-ADBD-B1297D91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950432"/>
        <c:axId val="845517696"/>
      </c:scatterChart>
      <c:valAx>
        <c:axId val="10099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17696"/>
        <c:crosses val="autoZero"/>
        <c:crossBetween val="midCat"/>
      </c:valAx>
      <c:valAx>
        <c:axId val="8455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85912</xdr:colOff>
      <xdr:row>0</xdr:row>
      <xdr:rowOff>133723</xdr:rowOff>
    </xdr:from>
    <xdr:to>
      <xdr:col>12</xdr:col>
      <xdr:colOff>115794</xdr:colOff>
      <xdr:row>15</xdr:row>
      <xdr:rowOff>75452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CF2B4D-6BB8-4D60-8871-B7AC88FC3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B1" zoomScale="85" zoomScaleNormal="85" workbookViewId="0">
      <selection activeCell="J19" sqref="J19"/>
    </sheetView>
  </sheetViews>
  <sheetFormatPr defaultRowHeight="14.5"/>
  <cols>
    <col min="1" max="1" width="38.81640625" customWidth="1"/>
    <col min="2" max="3" width="17.36328125" customWidth="1"/>
    <col min="4" max="4" width="19.453125" customWidth="1"/>
    <col min="7" max="7" width="12.36328125" customWidth="1"/>
  </cols>
  <sheetData>
    <row r="1" spans="1:6">
      <c r="B1" s="1" t="s">
        <v>22</v>
      </c>
      <c r="C1" s="1" t="s">
        <v>23</v>
      </c>
      <c r="D1" s="1" t="s">
        <v>21</v>
      </c>
      <c r="E1" s="1" t="s">
        <v>23</v>
      </c>
    </row>
    <row r="2" spans="1:6">
      <c r="A2" t="s">
        <v>15</v>
      </c>
      <c r="B2" s="4">
        <v>0</v>
      </c>
      <c r="C2" s="2">
        <v>-1.9414637574754656</v>
      </c>
      <c r="D2" s="2">
        <v>0</v>
      </c>
      <c r="E2" s="3">
        <v>-2.0872013157557565</v>
      </c>
      <c r="F2" s="5"/>
    </row>
    <row r="3" spans="1:6">
      <c r="A3" t="s">
        <v>20</v>
      </c>
      <c r="B3" s="4">
        <v>0</v>
      </c>
      <c r="C3" s="2">
        <v>-1.9414637574754656</v>
      </c>
      <c r="D3" s="2">
        <v>0.32</v>
      </c>
      <c r="E3" s="3">
        <v>0.16778145625046292</v>
      </c>
      <c r="F3" s="5"/>
    </row>
    <row r="4" spans="1:6">
      <c r="A4" t="s">
        <v>13</v>
      </c>
      <c r="B4" s="4">
        <v>0.15</v>
      </c>
      <c r="C4" s="2">
        <v>-1.0740012275396194</v>
      </c>
      <c r="D4" s="2">
        <v>0.5</v>
      </c>
      <c r="E4" s="3">
        <v>1.4362092655039613</v>
      </c>
      <c r="F4" s="5"/>
    </row>
    <row r="5" spans="1:6">
      <c r="A5" t="s">
        <v>1</v>
      </c>
      <c r="B5" s="4">
        <v>0.16</v>
      </c>
      <c r="C5" s="2">
        <v>-1.0161703922105627</v>
      </c>
      <c r="D5" s="2">
        <v>0.67</v>
      </c>
      <c r="E5" s="3">
        <v>2.6341688631322655</v>
      </c>
      <c r="F5" s="5"/>
    </row>
    <row r="6" spans="1:6">
      <c r="A6" t="s">
        <v>9</v>
      </c>
      <c r="B6" s="4">
        <v>0.17</v>
      </c>
      <c r="C6" s="2">
        <v>-0.95833955688150629</v>
      </c>
      <c r="D6" s="2">
        <v>0.38</v>
      </c>
      <c r="E6" s="3">
        <v>0.59059072600162899</v>
      </c>
      <c r="F6" s="5"/>
    </row>
    <row r="7" spans="1:6">
      <c r="A7" t="s">
        <v>10</v>
      </c>
      <c r="B7" s="4">
        <v>0.18</v>
      </c>
      <c r="C7" s="2">
        <v>-0.90050872155244999</v>
      </c>
      <c r="D7" s="2">
        <v>0.27</v>
      </c>
      <c r="E7" s="3">
        <v>-0.18455960187550877</v>
      </c>
      <c r="F7" s="5"/>
    </row>
    <row r="8" spans="1:6">
      <c r="A8" t="s">
        <v>19</v>
      </c>
      <c r="B8" s="4">
        <v>0.2</v>
      </c>
      <c r="C8" s="2">
        <v>-0.78484705089433704</v>
      </c>
      <c r="D8" s="2">
        <v>0.30000000000000004</v>
      </c>
      <c r="E8" s="3">
        <v>2.684503300007449E-2</v>
      </c>
      <c r="F8" s="5"/>
    </row>
    <row r="9" spans="1:6">
      <c r="A9" t="s">
        <v>18</v>
      </c>
      <c r="B9" s="4">
        <v>0.3</v>
      </c>
      <c r="C9" s="2">
        <v>-0.20653869760377286</v>
      </c>
      <c r="D9" s="2">
        <v>0.45000000000000007</v>
      </c>
      <c r="E9" s="3">
        <v>1.0838682073779899</v>
      </c>
      <c r="F9" s="5"/>
    </row>
    <row r="10" spans="1:6">
      <c r="A10" t="s">
        <v>5</v>
      </c>
      <c r="B10" s="4">
        <v>0.3</v>
      </c>
      <c r="C10" s="2">
        <v>-0.20653869760377286</v>
      </c>
      <c r="D10" s="2">
        <v>0.3</v>
      </c>
      <c r="E10" s="3">
        <v>2.6845033000074101E-2</v>
      </c>
      <c r="F10" s="5"/>
    </row>
    <row r="11" spans="1:6">
      <c r="A11" t="s">
        <v>11</v>
      </c>
      <c r="B11" s="4">
        <v>0.33</v>
      </c>
      <c r="C11" s="2">
        <v>-3.3046191616603431E-2</v>
      </c>
      <c r="D11" s="2">
        <v>0.44</v>
      </c>
      <c r="E11" s="3">
        <v>1.013399995752795</v>
      </c>
      <c r="F11" s="5"/>
    </row>
    <row r="12" spans="1:6">
      <c r="A12" t="s">
        <v>3</v>
      </c>
      <c r="B12" s="4">
        <v>0.37</v>
      </c>
      <c r="C12" s="2">
        <v>0.19827714969962218</v>
      </c>
      <c r="D12" s="2">
        <v>0.27</v>
      </c>
      <c r="E12" s="3">
        <v>-0.18455960187550877</v>
      </c>
      <c r="F12" s="5"/>
    </row>
    <row r="13" spans="1:6">
      <c r="A13" t="s">
        <v>12</v>
      </c>
      <c r="B13" s="4">
        <v>0.42</v>
      </c>
      <c r="C13" s="2">
        <v>0.48743132634490427</v>
      </c>
      <c r="D13" s="2">
        <v>0.19</v>
      </c>
      <c r="E13" s="3">
        <v>-0.74830529487706365</v>
      </c>
      <c r="F13" s="5"/>
    </row>
    <row r="14" spans="1:6">
      <c r="A14" t="s">
        <v>7</v>
      </c>
      <c r="B14" s="4">
        <v>0.45</v>
      </c>
      <c r="C14" s="2">
        <v>0.66092383233207364</v>
      </c>
      <c r="D14" s="2">
        <v>0.25</v>
      </c>
      <c r="E14" s="3">
        <v>-0.32549602512589759</v>
      </c>
      <c r="F14" s="5"/>
    </row>
    <row r="15" spans="1:6">
      <c r="A15" t="s">
        <v>8</v>
      </c>
      <c r="B15" s="4">
        <v>0.45</v>
      </c>
      <c r="C15" s="2">
        <v>0.66092383233207364</v>
      </c>
      <c r="D15" s="2">
        <v>0.31</v>
      </c>
      <c r="E15" s="3">
        <v>9.7313244625268511E-2</v>
      </c>
      <c r="F15" s="5"/>
    </row>
    <row r="16" spans="1:6">
      <c r="A16" t="s">
        <v>14</v>
      </c>
      <c r="B16" s="4">
        <v>0.46</v>
      </c>
      <c r="C16" s="2">
        <v>0.71875466766113016</v>
      </c>
      <c r="D16" s="2">
        <v>0.22</v>
      </c>
      <c r="E16" s="3">
        <v>-0.53690066000148062</v>
      </c>
      <c r="F16" s="5"/>
    </row>
    <row r="17" spans="1:6">
      <c r="A17" t="s">
        <v>6</v>
      </c>
      <c r="B17" s="4">
        <v>0.47</v>
      </c>
      <c r="C17" s="2">
        <v>0.77658550299018636</v>
      </c>
      <c r="D17" s="2">
        <v>0.26</v>
      </c>
      <c r="E17" s="3">
        <v>-0.25502781350070319</v>
      </c>
      <c r="F17" s="5"/>
    </row>
    <row r="18" spans="1:6">
      <c r="A18" t="s">
        <v>0</v>
      </c>
      <c r="B18" s="4">
        <v>0.47</v>
      </c>
      <c r="C18" s="2">
        <v>0.77658550299018636</v>
      </c>
      <c r="D18" s="2">
        <v>0.26</v>
      </c>
      <c r="E18" s="3">
        <v>-0.25502781350070319</v>
      </c>
      <c r="F18" s="5"/>
    </row>
    <row r="19" spans="1:6">
      <c r="A19" t="s">
        <v>2</v>
      </c>
      <c r="B19" s="4">
        <v>0.49</v>
      </c>
      <c r="C19" s="2">
        <v>0.89224717364829931</v>
      </c>
      <c r="D19" s="2">
        <v>0.38</v>
      </c>
      <c r="E19" s="3">
        <v>0.59059072600162899</v>
      </c>
      <c r="F19" s="5"/>
    </row>
    <row r="20" spans="1:6">
      <c r="A20" t="s">
        <v>16</v>
      </c>
      <c r="B20" s="4">
        <v>0.51</v>
      </c>
      <c r="C20" s="2">
        <v>1.0079088443064121</v>
      </c>
      <c r="D20" s="2">
        <v>0.19</v>
      </c>
      <c r="E20" s="3">
        <v>-0.74830529487706365</v>
      </c>
      <c r="F20" s="5"/>
    </row>
    <row r="21" spans="1:6">
      <c r="A21" t="s">
        <v>17</v>
      </c>
      <c r="B21" s="4">
        <v>0.57999999999999996</v>
      </c>
      <c r="C21" s="2">
        <v>1.4127246916098071</v>
      </c>
      <c r="D21" s="2">
        <v>0.18000000000000002</v>
      </c>
      <c r="E21" s="3">
        <v>-0.81877350650225789</v>
      </c>
      <c r="F21" s="5"/>
    </row>
    <row r="22" spans="1:6">
      <c r="A22" t="s">
        <v>4</v>
      </c>
      <c r="B22" s="4">
        <v>0.59</v>
      </c>
      <c r="C22" s="2">
        <v>1.4705555269388635</v>
      </c>
      <c r="D22" s="2">
        <v>0.08</v>
      </c>
      <c r="E22" s="3">
        <v>-1.5234556227542015</v>
      </c>
      <c r="F22" s="5"/>
    </row>
    <row r="23" spans="1:6">
      <c r="A23" t="s">
        <v>25</v>
      </c>
      <c r="B23" s="5">
        <f>AVERAGE(B2:B22)</f>
        <v>0.33571428571428569</v>
      </c>
      <c r="C23" s="3"/>
      <c r="D23" s="5">
        <f t="shared" ref="D23" si="0">AVERAGE(D2:D22)</f>
        <v>0.29619047619047617</v>
      </c>
    </row>
    <row r="24" spans="1:6">
      <c r="A24" t="s">
        <v>26</v>
      </c>
      <c r="B24" s="3">
        <v>0</v>
      </c>
      <c r="C24" s="3"/>
      <c r="D24" s="3"/>
    </row>
    <row r="25" spans="1:6">
      <c r="A25" t="s">
        <v>27</v>
      </c>
      <c r="B25" s="3">
        <v>0.59</v>
      </c>
      <c r="C25" s="3"/>
      <c r="D25" s="3"/>
    </row>
    <row r="26" spans="1:6">
      <c r="A26" t="s">
        <v>28</v>
      </c>
      <c r="B26" s="3">
        <v>0.37</v>
      </c>
      <c r="C26" s="3"/>
      <c r="D26" s="3"/>
    </row>
    <row r="27" spans="1:6">
      <c r="A27" t="s">
        <v>24</v>
      </c>
      <c r="B27">
        <f>_xlfn.STDEV.P(B2:B22)</f>
        <v>0.17291813170430925</v>
      </c>
      <c r="D27">
        <f t="shared" ref="D27" si="1">_xlfn.STDEV.P(D2:D22)</f>
        <v>0.14190795777801066</v>
      </c>
    </row>
  </sheetData>
  <sortState xmlns:xlrd2="http://schemas.microsoft.com/office/spreadsheetml/2017/richdata2" ref="A2:D29">
    <sortCondition ref="B1"/>
  </sortState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tabula-Career-Outcome-ADA-Table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WanFang Zheng</cp:lastModifiedBy>
  <dcterms:created xsi:type="dcterms:W3CDTF">2020-02-28T00:17:50Z</dcterms:created>
  <dcterms:modified xsi:type="dcterms:W3CDTF">2020-02-28T02:21:32Z</dcterms:modified>
</cp:coreProperties>
</file>