
<file path=[Content_Types].xml><?xml version="1.0" encoding="utf-8"?>
<Types xmlns="http://schemas.openxmlformats.org/package/2006/content-types">
  <Default ContentType="image/jpeg" Extension="jpeg"/>
  <Default ContentType="image/jpeg" Extension="jp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>
    <mc:Choice Requires="x15">
      <x15ac:absPath xmlns:x15ac="http://schemas.microsoft.com/office/spreadsheetml/2010/11/ac" url="C:\Users\Administrator\IdeaProjects\javaAutomaionTest-master\input\"/>
    </mc:Choice>
  </mc:AlternateContent>
  <xr:revisionPtr revIDLastSave="0" documentId="13_ncr:1_{F8D13073-180F-4C45-B6A3-691C4B47C7AE}" xr6:coauthVersionLast="47" xr6:coauthVersionMax="47" xr10:uidLastSave="{00000000-0000-0000-0000-000000000000}"/>
  <bookViews>
    <workbookView xWindow="28695" yWindow="-9795" windowWidth="19410" windowHeight="20985" firstSheet="1" activeTab="0" xr2:uid="{00000000-000D-0000-FFFF-FFFF00000000}"/>
  </bookViews>
  <sheets>
    <sheet name="26.2월 첫째주" r:id="rId5" sheetId="2"/>
    <sheet name="26.2월 둘째주" r:id="rId6" sheetId="3"/>
    <sheet name="26.2월 셋째주" r:id="rId10" sheetId="4"/>
    <sheet name="26.2월 넷째주" r:id="rId11" sheetId="5"/>
    <sheet name="26.2월 ★birthday" r:id="rId12" sheetId="6"/>
  </sheets>
  <calcPr calcId="191029"/>
</workbook>
</file>

<file path=xl/sharedStrings.xml><?xml version="1.0" encoding="utf-8"?>
<sst xmlns="http://schemas.openxmlformats.org/spreadsheetml/2006/main" count="4787" uniqueCount="758">
  <si>
    <t>원아수</t>
  </si>
  <si>
    <t>1~2세</t>
  </si>
  <si>
    <t>구분</t>
  </si>
  <si>
    <t>메뉴명</t>
  </si>
  <si>
    <t>식재료명</t>
  </si>
  <si>
    <t>1인 제공량(g)</t>
  </si>
  <si>
    <t>총 발주량</t>
  </si>
  <si>
    <t>만드는방법</t>
  </si>
  <si>
    <t>오전간식</t>
  </si>
  <si>
    <t>오후간식</t>
  </si>
  <si>
    <t>점심</t>
  </si>
  <si>
    <t>백미</t>
  </si>
  <si>
    <t>① 쌀과 흑미를 씻은 후, 물에 불린다.
② 적당량의 물을 부어 밥을 짓는다.</t>
  </si>
  <si>
    <t>물만두</t>
  </si>
  <si>
    <t>양파</t>
  </si>
  <si>
    <t>다시마</t>
  </si>
  <si>
    <t>다진마늘</t>
  </si>
  <si>
    <t>멸치</t>
  </si>
  <si>
    <t>간장</t>
  </si>
  <si>
    <t>참기름</t>
  </si>
  <si>
    <t>파</t>
  </si>
  <si>
    <t>쇠고기</t>
  </si>
  <si>
    <t>당근</t>
  </si>
  <si>
    <t>굴소스</t>
  </si>
  <si>
    <t>올리고당</t>
  </si>
  <si>
    <t>후추</t>
  </si>
  <si>
    <t>콩기름</t>
  </si>
  <si>
    <t>애호박</t>
  </si>
  <si>
    <t>소금</t>
  </si>
  <si>
    <t>깨</t>
  </si>
  <si>
    <t>배추김치⑨</t>
  </si>
  <si>
    <t>배추김치</t>
  </si>
  <si>
    <t>① 배추김치는 1x1cm 이하 크기로 작게 잘라 제공한다.</t>
  </si>
  <si>
    <t>가쓰오부시</t>
  </si>
  <si>
    <t>쑥갓</t>
  </si>
  <si>
    <t>설탕</t>
  </si>
  <si>
    <t>① 배는 껍질을 벗기고 작게 잘라 제공한다.</t>
  </si>
  <si>
    <t>차조밥</t>
  </si>
  <si>
    <t>① 쌀과 차조를 씻은 후, 물에 불린다.
② 적당량의 물을 부어 밥을 짓는다.</t>
  </si>
  <si>
    <t>차조</t>
  </si>
  <si>
    <t>느타리버섯</t>
  </si>
  <si>
    <t>된장</t>
  </si>
  <si>
    <t>마늘</t>
  </si>
  <si>
    <t>훈제오리</t>
  </si>
  <si>
    <t>잔멸치</t>
  </si>
  <si>
    <t>우동면</t>
  </si>
  <si>
    <t>양배추</t>
  </si>
  <si>
    <t>씨리얼</t>
  </si>
  <si>
    <t>모닝빵</t>
  </si>
  <si>
    <t>우유</t>
  </si>
  <si>
    <t>① 쌀과 수수를 씻은 후, 물에 불린다.
② 적당량의 물을 부어 밥을 짓는다.</t>
  </si>
  <si>
    <t>수수</t>
  </si>
  <si>
    <t>콩나물</t>
  </si>
  <si>
    <t>돼지고기</t>
  </si>
  <si>
    <t>시금치</t>
  </si>
  <si>
    <t>국간장</t>
  </si>
  <si>
    <t>① 깍두기는 1x1cm 이하 크기로 작게 잘라 제공한다.</t>
  </si>
  <si>
    <t>피망</t>
  </si>
  <si>
    <t>김가루</t>
  </si>
  <si>
    <t>오이</t>
  </si>
  <si>
    <t>미소된장</t>
  </si>
  <si>
    <t>① 멸치와 다시마로 육수를 낸 후, 미소된장을 풀어 끓인다.
② 실파는 송송 썬다.
③ '①'에 '②', 다진 마늘을 넣고 끓인다.</t>
  </si>
  <si>
    <t>실파</t>
  </si>
  <si>
    <t>달걀</t>
  </si>
  <si>
    <t>건미역</t>
  </si>
  <si>
    <t>들깨가루</t>
  </si>
  <si>
    <t>도넛</t>
  </si>
  <si>
    <t>① 도넛은 3x3cm 크기로 잘라 제공한다.</t>
  </si>
  <si>
    <t>두부</t>
  </si>
  <si>
    <t>고등어</t>
  </si>
  <si>
    <t>무</t>
  </si>
  <si>
    <t>파래김</t>
  </si>
  <si>
    <t>칼국수면</t>
  </si>
  <si>
    <t>쌀밥½</t>
  </si>
  <si>
    <t>① 쌀을 씻어 물에 불린 후, 적당량의 물을 부어 밥을 짓는다.</t>
  </si>
  <si>
    <t>들기름</t>
  </si>
  <si>
    <t>양상추</t>
  </si>
  <si>
    <t>적채</t>
  </si>
  <si>
    <t>호상요구르트</t>
  </si>
  <si>
    <t>밀가루</t>
  </si>
  <si>
    <t>배추</t>
  </si>
  <si>
    <t>카레가루</t>
  </si>
  <si>
    <t>감자</t>
  </si>
  <si>
    <t>스파게티면</t>
  </si>
  <si>
    <t>토마토</t>
  </si>
  <si>
    <t>케첩</t>
  </si>
  <si>
    <t>양송이버섯</t>
  </si>
  <si>
    <t>올리브유</t>
  </si>
  <si>
    <t>동태살</t>
  </si>
  <si>
    <t>밤</t>
  </si>
  <si>
    <t>식빵</t>
  </si>
  <si>
    <t>식초</t>
  </si>
  <si>
    <t>사과</t>
  </si>
  <si>
    <t>① 사과는 껍질을 벗기고 한입 크기로 잘라 제공한다.</t>
  </si>
  <si>
    <t>숙주</t>
  </si>
  <si>
    <t>고사리</t>
  </si>
  <si>
    <t>고구마</t>
  </si>
  <si>
    <t>유부</t>
  </si>
  <si>
    <t>검정깨</t>
  </si>
  <si>
    <t>① 누룽지에 물을 부어 끓인다.</t>
  </si>
  <si>
    <t>닭살</t>
  </si>
  <si>
    <t>물엿</t>
  </si>
  <si>
    <t>단호박</t>
  </si>
  <si>
    <t>숙주나물</t>
  </si>
  <si>
    <t>메추리알</t>
  </si>
  <si>
    <t>청경채</t>
  </si>
  <si>
    <t>삼치</t>
  </si>
  <si>
    <t>① 숙주나물은 끓는 물에 데친 후 물기를 빼고 2cm 길이로 썰고, 파는 송송 썬다.
② '①'에 분량의 양념을 넣고 무친다.</t>
  </si>
  <si>
    <t>① 귤은 껍질을 벗기고 작게 잘라 제공한다.</t>
  </si>
  <si>
    <t>빵가루</t>
  </si>
  <si>
    <t>돈까스소스</t>
  </si>
  <si>
    <t>핫도그</t>
  </si>
  <si>
    <t>전분</t>
  </si>
  <si>
    <t xml:space="preserve"> → 이곳에 급식인원을 입력해주세요. 레시피에 자동으로 발주량이 계산됩니다. </t>
    <phoneticPr fontId="6" type="noConversion"/>
  </si>
  <si>
    <t>&lt;조리지시서&gt;</t>
    <phoneticPr fontId="6" type="noConversion"/>
  </si>
  <si>
    <t>2025년 12월 1일 (월)</t>
  </si>
  <si>
    <t>당근스틱</t>
    <phoneticPr fontId="6" type="noConversion"/>
  </si>
  <si>
    <t>당근</t>
    <phoneticPr fontId="6" type="noConversion"/>
  </si>
  <si>
    <t>① 당근은 깨끗이 씻은 후 껍질을 벗긴다.
② 스틱 모양으로 썬다.
Tip. 영아에게는 데친 당근을 스틱모양으로 썰어서 제공한다.</t>
    <phoneticPr fontId="6" type="noConversion"/>
  </si>
  <si>
    <t>어린이치즈②</t>
    <phoneticPr fontId="6" type="noConversion"/>
  </si>
  <si>
    <t>치즈</t>
    <phoneticPr fontId="6" type="noConversion"/>
  </si>
  <si>
    <t>쌀밥</t>
    <phoneticPr fontId="6" type="noConversion"/>
  </si>
  <si>
    <t>백미</t>
    <phoneticPr fontId="6" type="noConversion"/>
  </si>
  <si>
    <t>① 쌀을 씻어 물에 불린 후, 적당량의 물을 부어 밥을 짓는다.</t>
    <phoneticPr fontId="6" type="noConversion"/>
  </si>
  <si>
    <t>들깨미역국⑤⑥</t>
    <phoneticPr fontId="6" type="noConversion"/>
  </si>
  <si>
    <t>① 미역은 물에 불려 염분기를 빼고 2cm 길이로 자른다.
② 멸치와 다시마로 육수를 낸다.
③ 냄비에 참기름을 두르고 '①'을 넣어 볶는다.
④ '③'에 육수를 넣고 끓이다가 다진마늘, 들깨가루, 간장, 소금으로 간한다.</t>
    <phoneticPr fontId="6" type="noConversion"/>
  </si>
  <si>
    <t>다진마늘</t>
    <phoneticPr fontId="6" type="noConversion"/>
  </si>
  <si>
    <r>
      <t>쇠고기메추리알장조림
①⑤⑥</t>
    </r>
    <r>
      <rPr>
        <sz val="9"/>
        <color rgb="FF000000"/>
        <rFont val="맑은 고딕"/>
        <family val="3"/>
        <charset val="128"/>
      </rPr>
      <t>⑯</t>
    </r>
    <phoneticPr fontId="6" type="noConversion"/>
  </si>
  <si>
    <t>쇠고기</t>
    <phoneticPr fontId="6" type="noConversion"/>
  </si>
  <si>
    <t xml:space="preserve">① 쇠고기는 1.5x1.5cm 크기로 썰고, 메추리알은 삶아서 껍질을 벗긴다.
② 분량의 양념으로 양념장을 만든다.
③ 냄비에 '①'의 재료가 잠기도록 물을 붓고 '②'를 넣어 조린다.
④ 메추리알을 ¼로 잘라 제공한다. </t>
    <phoneticPr fontId="6" type="noConversion"/>
  </si>
  <si>
    <t>청경채나물⑤⑥</t>
    <phoneticPr fontId="6" type="noConversion"/>
  </si>
  <si>
    <t>① 청경채는 끓는 물에 소금을 넣고 데친 후 찬물에 헹궈 2cm 이하 길이로 자른다.
② ‘①’에 분량의 양념을 넣어 무친다.</t>
    <phoneticPr fontId="6" type="noConversion"/>
  </si>
  <si>
    <t>간장</t>
    <phoneticPr fontId="6" type="noConversion"/>
  </si>
  <si>
    <t>깨</t>
    <phoneticPr fontId="6" type="noConversion"/>
  </si>
  <si>
    <t>배추김치⑨</t>
    <phoneticPr fontId="6" type="noConversion"/>
  </si>
  <si>
    <t>배추김치</t>
    <phoneticPr fontId="6" type="noConversion"/>
  </si>
  <si>
    <t>① 배추김치는 1x1cm 이하 크기로 작게 잘라 제공한다.</t>
    <phoneticPr fontId="6" type="noConversion"/>
  </si>
  <si>
    <t>오후간식</t>
    <phoneticPr fontId="6" type="noConversion"/>
  </si>
  <si>
    <t>잔치국수⑤⑥</t>
    <phoneticPr fontId="6" type="noConversion"/>
  </si>
  <si>
    <t>소면</t>
    <phoneticPr fontId="6" type="noConversion"/>
  </si>
  <si>
    <t>① 채소는 2cm 길이로 채 썰어 기름을 두른 팬에 볶는다.
② 냄비에 멸치와 다시마로 육수를 만들고 간장으로 간한다.
③ 끓는물에 소면을 삶아 찬물에 헹궈 그릇에 담고 '①'을 올리고 육수를 부어 낸다.</t>
    <phoneticPr fontId="6" type="noConversion"/>
  </si>
  <si>
    <t>애호박</t>
    <phoneticPr fontId="6" type="noConversion"/>
  </si>
  <si>
    <t>2025년 12월 2일 (화)</t>
    <phoneticPr fontId="6" type="noConversion"/>
  </si>
  <si>
    <t>씨리얼⑤⑥</t>
    <phoneticPr fontId="6" type="noConversion"/>
  </si>
  <si>
    <t>① 그릇에 씨리얼을 담고 우유를 부어 제공한다.</t>
    <phoneticPr fontId="6" type="noConversion"/>
  </si>
  <si>
    <t>(후레쉬번①②⑤⑥)</t>
    <phoneticPr fontId="6" type="noConversion"/>
  </si>
  <si>
    <t>후레쉬번</t>
    <phoneticPr fontId="6" type="noConversion"/>
  </si>
  <si>
    <t>① 후레쉬번은 3x3cm 크기로 잘라 제공한다.</t>
    <phoneticPr fontId="6" type="noConversion"/>
  </si>
  <si>
    <t>우유②</t>
    <phoneticPr fontId="6" type="noConversion"/>
  </si>
  <si>
    <t>점심</t>
    <phoneticPr fontId="6" type="noConversion"/>
  </si>
  <si>
    <t>흑미밥</t>
    <phoneticPr fontId="6" type="noConversion"/>
  </si>
  <si>
    <t>흑미</t>
    <phoneticPr fontId="6" type="noConversion"/>
  </si>
  <si>
    <t>애호박새우젓국⑨</t>
    <phoneticPr fontId="6" type="noConversion"/>
  </si>
  <si>
    <t>① 멸치와 다시마로 육수를 낸다.
② 애호박과 양파는 0.5cm 두께로 썬다.
③ '①'에 '②'를 넣고 다진 마늘과 새우젓으로 간한다.</t>
  </si>
  <si>
    <t>새우젓</t>
  </si>
  <si>
    <t>돈육양파볶음
⑤⑥⑩</t>
    <phoneticPr fontId="6" type="noConversion"/>
  </si>
  <si>
    <r>
      <t>① 양파와 돼지고기는 1.5x1.5cm 크기로 썰고 파는 송송 썬다.
② 돼지고기는 소금, 후추로 밑간한다.
③ 분량의 양념을 섞어 양념장을 만든다.
④ 기름을 두른 팬에 양파와 돼지고기를 넣고 볶다가 '③'과 파를 넣어 더</t>
    </r>
    <r>
      <rPr>
        <sz val="10"/>
        <color indexed="8"/>
        <rFont val="한컴산뜻돋움"/>
        <family val="3"/>
        <charset val="129"/>
      </rPr>
      <t xml:space="preserve"> 볶아 완성한다.</t>
    </r>
    <phoneticPr fontId="6" type="noConversion"/>
  </si>
  <si>
    <t>양파</t>
    <phoneticPr fontId="6" type="noConversion"/>
  </si>
  <si>
    <t>파</t>
    <phoneticPr fontId="6" type="noConversion"/>
  </si>
  <si>
    <t>소금</t>
    <phoneticPr fontId="6" type="noConversion"/>
  </si>
  <si>
    <t>후추</t>
    <phoneticPr fontId="6" type="noConversion"/>
  </si>
  <si>
    <t>콩기름</t>
    <phoneticPr fontId="6" type="noConversion"/>
  </si>
  <si>
    <t>무생채</t>
    <phoneticPr fontId="6" type="noConversion"/>
  </si>
  <si>
    <t>무</t>
    <phoneticPr fontId="6" type="noConversion"/>
  </si>
  <si>
    <t>① 무는 0.5cm 두께로 채 썰고, 파는 다진다. 
② 채 썬 무는 소금으로 살짝 절인다.
③ 볼에 '①', 식초, 설탕, 다진마늘을 넣고 버무린다.</t>
    <phoneticPr fontId="6" type="noConversion"/>
  </si>
  <si>
    <t>식초</t>
    <phoneticPr fontId="6" type="noConversion"/>
  </si>
  <si>
    <t>설탕</t>
    <phoneticPr fontId="6" type="noConversion"/>
  </si>
  <si>
    <t>유부초밥⑤⑥</t>
    <phoneticPr fontId="6" type="noConversion"/>
  </si>
  <si>
    <t>① 쌀은 불린 후 적당량의 물을 부어 밥을 짓는다.
② 유부는 어슷하게 반으로 썰어 끓는 물에 데치고 찬물에 헹군 후 물기를 뺀다.
③ 당근, 피망은 0.3cm 크기로 잘게 다진 후 기름을 두른 팬에 볶는다.
④ 그릇에 '①'과 '③', 설탕, 식초, 간장, 참기름, 소금, 검정깨를 넣고 골고루 섞는다.
⑤ '②'에 '④'를 채워 넣은 다음, 3x3cm 크기로 잘라 제공한다.</t>
    <phoneticPr fontId="6" type="noConversion"/>
  </si>
  <si>
    <t>2025년 12월 3일 (수)</t>
  </si>
  <si>
    <t>단감</t>
    <phoneticPr fontId="6" type="noConversion"/>
  </si>
  <si>
    <t>① 단감은 껍질을 벗기고 작게 잘라 제공한다.</t>
    <phoneticPr fontId="6" type="noConversion"/>
  </si>
  <si>
    <r>
      <t>닭살굴소스볶음밥
⑤⑥⑨</t>
    </r>
    <r>
      <rPr>
        <sz val="10"/>
        <rFont val="Segoe UI Symbol"/>
        <family val="3"/>
      </rPr>
      <t>⑮</t>
    </r>
    <r>
      <rPr>
        <sz val="10"/>
        <rFont val="MS Gothic"/>
        <family val="3"/>
      </rPr>
      <t>⑱</t>
    </r>
    <phoneticPr fontId="6" type="noConversion"/>
  </si>
  <si>
    <t xml:space="preserve">① 쌀을 씻은 후 밥을 짓는다.
② 당근, 피망, 양파, 닭살은  0.5cm 크기로 썬다.
③ 팬에 기름을 두르고 닭살을 볶다가 당근-피망-양파 순으로 볶는다.
④ '③'에 밥을 넣고 볶은 후 굴소스로 간하여 더 볶는다. </t>
    <phoneticPr fontId="6" type="noConversion"/>
  </si>
  <si>
    <t>닭살</t>
    <phoneticPr fontId="6" type="noConversion"/>
  </si>
  <si>
    <t>팽이버섯장국⑤⑥</t>
    <phoneticPr fontId="6" type="noConversion"/>
  </si>
  <si>
    <t>팽이버섯</t>
  </si>
  <si>
    <t>① 다시마와 멸치로 육수를 낸다.
② 팽이버섯은 2cm 길이로 썰고 파는 송송 썬다.
③ 육수에 된장을 풀고 끓으면 '②'와 다진 마늘을 넣고 끓인다.</t>
    <phoneticPr fontId="6" type="noConversion"/>
  </si>
  <si>
    <t>다시마</t>
    <phoneticPr fontId="6" type="noConversion"/>
  </si>
  <si>
    <t>멸치</t>
    <phoneticPr fontId="6" type="noConversion"/>
  </si>
  <si>
    <r>
      <t>게살오이무침
①②⑤⑥⑧⑫</t>
    </r>
    <r>
      <rPr>
        <sz val="10"/>
        <color theme="1"/>
        <rFont val="Segoe UI Symbol"/>
        <family val="3"/>
      </rPr>
      <t>⑯</t>
    </r>
    <phoneticPr fontId="6" type="noConversion"/>
  </si>
  <si>
    <t>오이</t>
    <phoneticPr fontId="6" type="noConversion"/>
  </si>
  <si>
    <t>① 오이는 0.5x0.5cm 크기로 깍둑썰기하고, 게맛살은 잘게 찢는다.
② 파는 송송 썬다.
③ 그릇에 파, 다진마늘을 담고, 간장, 설탕을 넣어 양념을 만든다.
④ '①'에 양념을 넣어 골고루 버무리고 참깨로 마무리한다.</t>
    <phoneticPr fontId="6" type="noConversion"/>
  </si>
  <si>
    <t>게맛살</t>
    <phoneticPr fontId="6" type="noConversion"/>
  </si>
  <si>
    <t>수제비⑤⑥</t>
    <phoneticPr fontId="6" type="noConversion"/>
  </si>
  <si>
    <t>① 멸치와 다시마로 육수를 낸다.
② 밀가루에 소금, 물, 콩기름을 넣어 반죽하여 비닐에 싸서 휴지 시킨다.
③ 채소는 0.5cm 두께로 채썰어 다진 마늘과 함께 '①'에 넣고 끓인다.
④ '②'를 한입 크기로 떼어 '③'에 넣어 익히다가 간장, 후추, 참기름으로 간한다.</t>
    <phoneticPr fontId="6" type="noConversion"/>
  </si>
  <si>
    <t>참기름</t>
    <phoneticPr fontId="6" type="noConversion"/>
  </si>
  <si>
    <t>2025년 12월 4일 (목)</t>
  </si>
  <si>
    <r>
      <rPr>
        <sz val="10"/>
        <color rgb="FF00B050"/>
        <rFont val="한컴산뜻돋움"/>
        <family val="3"/>
        <charset val="129"/>
      </rPr>
      <t xml:space="preserve">step1 </t>
    </r>
    <r>
      <rPr>
        <sz val="10"/>
        <color rgb="FF000000"/>
        <rFont val="한컴산뜻돋움"/>
        <family val="3"/>
        <charset val="129"/>
      </rPr>
      <t>시금치리조또
①②⑤⑥⑩⑮</t>
    </r>
    <r>
      <rPr>
        <sz val="10"/>
        <color rgb="FF000000"/>
        <rFont val="Segoe UI Symbol"/>
        <family val="3"/>
      </rPr>
      <t>⑯⑱</t>
    </r>
    <phoneticPr fontId="6" type="noConversion"/>
  </si>
  <si>
    <t>우유</t>
    <phoneticPr fontId="6" type="noConversion"/>
  </si>
  <si>
    <t>① 쌀을 씻은 후 밥을 짓는다.
② 시금치는 데친 후, 물기를 빼고  0.3cm 크기로 썬다.
③ 양파는 0.3cm 크기로 썬다.
④ 가열된 팬에 버터를 녹이고, 약불에서 다진마늘,  ③을 넣어
     볶다가 '①','②'을 넣어 조금 더 볶은 후 우유를 넣어 저으며 
     농도를 잡는다.
⑤ '④'에 치즈를 넣어 녹여주고 소금, 후춧가루로 간을 한 뒤 
     접시에 담아 완성한다.</t>
    <phoneticPr fontId="6" type="noConversion"/>
  </si>
  <si>
    <t>시금치</t>
    <phoneticPr fontId="6" type="noConversion"/>
  </si>
  <si>
    <t>버터</t>
    <phoneticPr fontId="6" type="noConversion"/>
  </si>
  <si>
    <r>
      <t>쇠고기무국⑤⑥</t>
    </r>
    <r>
      <rPr>
        <sz val="11"/>
        <color theme="1"/>
        <rFont val="Segoe UI Symbol"/>
        <family val="3"/>
      </rPr>
      <t>⑯</t>
    </r>
    <phoneticPr fontId="6" type="noConversion"/>
  </si>
  <si>
    <t>① 무는  0.5cm 두께로 나박썰고 파는 다진다.
② 쇠고기는 1.5x1.5cm 크기로 썰고 소금, 후추로 밑간한다.
③ 냄비에 참기름을 두르고 '②'를 넣어 볶다가 '①'을 넣고 함께 볶는다. 
④ '③'에 물을 넣고 끓인다. 
⑤ 분량의 양념으로 간을 맞춘다.</t>
    <phoneticPr fontId="6" type="noConversion"/>
  </si>
  <si>
    <t>달걀찜①</t>
    <phoneticPr fontId="6" type="noConversion"/>
  </si>
  <si>
    <t>① 당근, 파는 0.3cm로 잘게 다진다.
② 볼에 달걀을 풀고 '①', 소금, 참기름을 넣고 섞어 찜기를 이용하거나 냄비에 
     중탕하여 찐다.</t>
    <phoneticPr fontId="6" type="noConversion"/>
  </si>
  <si>
    <t>무른연근조림⑤⑥</t>
    <phoneticPr fontId="6" type="noConversion"/>
  </si>
  <si>
    <t>연근</t>
    <phoneticPr fontId="6" type="noConversion"/>
  </si>
  <si>
    <t>① 연근은 껍질을 벗기고 1x1cm 크기로 썰어 끓는 물에 식초를 넣어 데친다.
② 분량의 양념장에 물과 ‘①’을 넣고 연해지도록 졸인다.</t>
    <phoneticPr fontId="6" type="noConversion"/>
  </si>
  <si>
    <r>
      <t>미니핫도그
①②⑤⑥⑧⑩</t>
    </r>
    <r>
      <rPr>
        <sz val="10"/>
        <color theme="1"/>
        <rFont val="Segoe UI Symbol"/>
        <family val="3"/>
      </rPr>
      <t>⑯</t>
    </r>
    <phoneticPr fontId="6" type="noConversion"/>
  </si>
  <si>
    <t>① 핫도그는 따뜻하게 데운 후, 3x3cm 크기로 잘라 제공한다.</t>
    <phoneticPr fontId="6" type="noConversion"/>
  </si>
  <si>
    <t>2025년 12월 5일 (금)</t>
  </si>
  <si>
    <t>배</t>
    <phoneticPr fontId="6" type="noConversion"/>
  </si>
  <si>
    <t>수수밥</t>
    <phoneticPr fontId="6" type="noConversion"/>
  </si>
  <si>
    <t>닭살채소국⑤⑥⑮</t>
    <phoneticPr fontId="6" type="noConversion"/>
  </si>
  <si>
    <t>닭고기</t>
    <phoneticPr fontId="6" type="noConversion"/>
  </si>
  <si>
    <t>① 냄비에 물을 붓고 닭으로 육수를 우려낸 후, 닭이 익으면 건져 살을 바른다.
② 양파, 당근, 무는 1.5x1.5cm 크기로 썰고, 파는 송송 썬다.
③ '①'의 육수에 살을 발라 둔 닭고기와 '②', 다진마늘을 넣고 끓이다가 
      간장, 소금으로 간을 하고 후추로 마무리한다.</t>
    <phoneticPr fontId="6" type="noConversion"/>
  </si>
  <si>
    <t>두부조림⑤⑥</t>
    <phoneticPr fontId="6" type="noConversion"/>
  </si>
  <si>
    <t>① 두부는 1cm 두께로 편썰고 파는 어슷썬다.
② 키친타월로 두부의 물기를 제거한 후, 기름을 두른 팬에 노릇하게 지진다. 
③ 분량의 양념을 섞어 양념장을 만든다.
④ 냄비에 '②'를 담고 '③'과 물을 섞어 고루 끼얹은 후, 파를 얹어 조린다.
⑤ 1.5x1.5cm 크기로 잘라 제공한다.</t>
    <phoneticPr fontId="6" type="noConversion"/>
  </si>
  <si>
    <r>
      <t>브로콜리참깨소스무침
①⑤⑥</t>
    </r>
    <r>
      <rPr>
        <sz val="11"/>
        <rFont val="Segoe UI Symbol"/>
        <family val="3"/>
      </rPr>
      <t>⑯</t>
    </r>
    <phoneticPr fontId="6" type="noConversion"/>
  </si>
  <si>
    <t>브로콜리</t>
    <phoneticPr fontId="6" type="noConversion"/>
  </si>
  <si>
    <t>① 브로콜리는 1.5x1.5cm 크기로 썰어 끓는 물에 데치고 찬물에 헹군 후 물기를 
     뺀다.
② 믹서에 참깨와 분량의 양념을 넣고 갈아 소스를 만든다.
③ ‘②’에 ‘①’을 넣어 무친다.</t>
    <phoneticPr fontId="6" type="noConversion"/>
  </si>
  <si>
    <t>참깨</t>
    <phoneticPr fontId="6" type="noConversion"/>
  </si>
  <si>
    <t>마요네즈</t>
    <phoneticPr fontId="6" type="noConversion"/>
  </si>
  <si>
    <t>진간장</t>
    <phoneticPr fontId="6" type="noConversion"/>
  </si>
  <si>
    <r>
      <t>찐만두①②⑤⑥⑩</t>
    </r>
    <r>
      <rPr>
        <sz val="11"/>
        <color theme="1"/>
        <rFont val="Segoe UI Symbol"/>
        <family val="3"/>
      </rPr>
      <t>⑯⑱</t>
    </r>
    <phoneticPr fontId="6" type="noConversion"/>
  </si>
  <si>
    <t>만두</t>
    <phoneticPr fontId="6" type="noConversion"/>
  </si>
  <si>
    <t>① 찜통에 만두를 담아 찐 후, 1.5x1.5cm 크기로 잘라 제공한다.</t>
  </si>
  <si>
    <t>2025년 12월 6일 (토)</t>
  </si>
  <si>
    <t>두유⑤</t>
    <phoneticPr fontId="6" type="noConversion"/>
  </si>
  <si>
    <t>두유</t>
    <phoneticPr fontId="6" type="noConversion"/>
  </si>
  <si>
    <r>
      <t>짜장면②⑤⑥⑩⑮</t>
    </r>
    <r>
      <rPr>
        <sz val="9"/>
        <rFont val="함초롬돋움"/>
        <family val="3"/>
        <charset val="129"/>
      </rPr>
      <t>⑯</t>
    </r>
    <phoneticPr fontId="6" type="noConversion"/>
  </si>
  <si>
    <t>짜장면</t>
    <phoneticPr fontId="6" type="noConversion"/>
  </si>
  <si>
    <t>① 돼지고기, 감자, 양배추, 양파, 호박을 사방 1cm로 깍둑썬다.
② 기름을 두른 팬에 '①'을 볶는다.
③ '②'에 짜장분말을 넣고 볶은 후 물을 부어 끓인다.
④ 전분과 물을 1:1 비율로 섞어 넣는다.
⑤ 설탕으로 간을 하고 적당한 농도가 날 때까지 끓인다.
⑥ 끓는 물에 면을 삶는다.
⑦ 삶아진 면을 2cm 길이로 자른 후 '⑤'를 넣고 살짝 볶아준다.</t>
    <phoneticPr fontId="6" type="noConversion"/>
  </si>
  <si>
    <t>짜장분말</t>
    <phoneticPr fontId="6" type="noConversion"/>
  </si>
  <si>
    <t>돼지고기</t>
    <phoneticPr fontId="6" type="noConversion"/>
  </si>
  <si>
    <t>감자</t>
    <phoneticPr fontId="6" type="noConversion"/>
  </si>
  <si>
    <t>양배추</t>
    <phoneticPr fontId="6" type="noConversion"/>
  </si>
  <si>
    <t>호박</t>
    <phoneticPr fontId="6" type="noConversion"/>
  </si>
  <si>
    <t>전분가루</t>
    <phoneticPr fontId="6" type="noConversion"/>
  </si>
  <si>
    <t>감자국⑤⑥</t>
    <phoneticPr fontId="6" type="noConversion"/>
  </si>
  <si>
    <t xml:space="preserve">① 감자는 1x1cm 크기로 썬다.
② 다시마와 멸치로 육수를 낸다.
③ 육수에 '①'을 넣고 끓이다가 간장, 소금, 다진 마늘, 파로 간한다.             </t>
  </si>
  <si>
    <r>
      <t>탕수육
①②⑤⑥⑩⑫⑮</t>
    </r>
    <r>
      <rPr>
        <sz val="10"/>
        <color theme="1"/>
        <rFont val="Segoe UI Symbol"/>
        <family val="3"/>
      </rPr>
      <t>⑯</t>
    </r>
    <phoneticPr fontId="6" type="noConversion"/>
  </si>
  <si>
    <t>① 돼지고기는 2cm 길이로 썰어 소금, 후추로 밑간한 후 밀가루, 달걀, 물로
     튀김옷을 만들어 입힌 후 튀긴다.
② 당근, 오이는 모양대로 0.3cm 두께로 얇게 편썬다.
③ 그릇에 간장, 설탕, 소금, 식초, 물을 넣고 섞는다.
④ 기름을 두른 팬에 '②'를 넣어 볶다가 '③'을 넣어 끓이고 개어 놓은 전분물을 넣어
     농도를 맞춘다. 
 ⑤ '①'에 '④'를 부어 낸다.</t>
    <phoneticPr fontId="6" type="noConversion"/>
  </si>
  <si>
    <t>2025년 12월 8일 (월)</t>
  </si>
  <si>
    <t>귤</t>
    <phoneticPr fontId="6" type="noConversion"/>
  </si>
  <si>
    <t>① 귤은 껍질을 벗기고 작게 잘라 제공한다.</t>
    <phoneticPr fontId="6" type="noConversion"/>
  </si>
  <si>
    <t>콩나물국⑤</t>
    <phoneticPr fontId="6" type="noConversion"/>
  </si>
  <si>
    <t>① 멸치와 다시마로 육수를 낸다. 
② 콩나물은 2cm 길이로 썰고 파는 송송 썬다. 
③ '①'에 '②'와 다진 마늘을 넣고 끓인 후, 소금으로 간한다.</t>
    <phoneticPr fontId="6" type="noConversion"/>
  </si>
  <si>
    <t>제육볶음⑤⑥⑩</t>
    <phoneticPr fontId="6" type="noConversion"/>
  </si>
  <si>
    <t>① 채소는 0.5cm 두께로 채 썰고, 돼지고기는 1.5x1.5cm 크기로 썬다.
② 파는 송송 썬다.
③ 분량의 양념을 섞어 양념장을 만든다.
④ 기름을 두른 팬에 다진 마늘과 '①'을 넣어 볶다가 '③'과 파를 넣어 양념이
     배어들게 볶는다.</t>
    <phoneticPr fontId="6" type="noConversion"/>
  </si>
  <si>
    <t>물엿</t>
    <phoneticPr fontId="6" type="noConversion"/>
  </si>
  <si>
    <t>느타리버섯나물⑤</t>
    <phoneticPr fontId="6" type="noConversion"/>
  </si>
  <si>
    <t>① 느타리버섯은 2cm 길이로 찢고 끓는 물에 살짝 데친 후, 물기를 짠다.
② 당근과 양파는 0.5cm 두께로 채 썰어 기름을 두른 팬에 볶는다.
③ 당근이 살짝 익으면 ‘②’에 ‘①’을 넣어 한번 더 볶는다.
④ 다진마늘, 소금으로 간하고 깨를 뿌린다.</t>
    <phoneticPr fontId="6" type="noConversion"/>
  </si>
  <si>
    <t>고구마맛탕⑤</t>
    <phoneticPr fontId="6" type="noConversion"/>
  </si>
  <si>
    <t>① 고구마는 2x2cm 자른 후 기름에 튀겨 식힌다.
② '①'에 물엿과 깨를 넣어 버무린다.</t>
    <phoneticPr fontId="6" type="noConversion"/>
  </si>
  <si>
    <t>2025년 12월 9일 (화)</t>
  </si>
  <si>
    <t>영양닭죽⑮</t>
    <phoneticPr fontId="6" type="noConversion"/>
  </si>
  <si>
    <t>① 쌀은 씻어서 물에 불리고 당근, 양파는 0.3cm 크기로 잘게 다진다.
② 물에 닭가슴살, 대파, 마늘을 넣어 푹 삶아 육수는 거르고 닭고기는 건져 식힌 후
     2cm 길이로 찢는다.
③ 육수에 불린 쌀을 넣고 저으면서 끓인다.
④ 쌀알이 퍼지면 썰어놓은 채소와 닭고기를 넣고 더 끓이다가 소금, 참기름으로 
     간한다.</t>
    <phoneticPr fontId="6" type="noConversion"/>
  </si>
  <si>
    <t>닭가슴살</t>
  </si>
  <si>
    <t>기장밥</t>
    <phoneticPr fontId="6" type="noConversion"/>
  </si>
  <si>
    <t>① 쌀과 기장을 씻은 후, 물에 불린다.
② 적당량의 물을 부어 밥을 짓는다.</t>
    <phoneticPr fontId="6" type="noConversion"/>
  </si>
  <si>
    <t>기장</t>
    <phoneticPr fontId="6" type="noConversion"/>
  </si>
  <si>
    <t>북어감자국⑤⑥</t>
    <phoneticPr fontId="6" type="noConversion"/>
  </si>
  <si>
    <t>북어</t>
    <phoneticPr fontId="6" type="noConversion"/>
  </si>
  <si>
    <t>① 북어는 불린 후 1cm 길이로 잘게 찢는다.
② 감자는 1x1cm 크기로 썰고 파는 송송 썬다.
③ 참기름을 두른 팬에 북어를 볶다가 물을 붓고 다진 마늘, 파, 소금, 간장으로 
     간을 한 후 후춧가루로 마무리한다.</t>
    <phoneticPr fontId="6" type="noConversion"/>
  </si>
  <si>
    <r>
      <t>쇠불고기⑤⑥</t>
    </r>
    <r>
      <rPr>
        <sz val="11"/>
        <rFont val="Segoe UI Symbol"/>
        <family val="3"/>
      </rPr>
      <t>⑯</t>
    </r>
    <phoneticPr fontId="6" type="noConversion"/>
  </si>
  <si>
    <t>① 쇠고기는 1.5x1.5cm 크기로 썰고 당근, 양파는 2cm 길이로 채 썬다.
② 파는 다진다.
③ 분량의 양념을 섞어 '①'을 재운다.
④ 기름을 두른 팬에 '③'을 넣어 볶는다.</t>
    <phoneticPr fontId="6" type="noConversion"/>
  </si>
  <si>
    <t>숙주나물무침</t>
    <phoneticPr fontId="6" type="noConversion"/>
  </si>
  <si>
    <t>모닝빵①②⑤⑥</t>
    <phoneticPr fontId="6" type="noConversion"/>
  </si>
  <si>
    <t>① 모닝빵은 3x3cm 크기로 잘라 제공한다.</t>
    <phoneticPr fontId="6" type="noConversion"/>
  </si>
  <si>
    <t>2025년 12월 10일 (수)</t>
  </si>
  <si>
    <t>바나나</t>
    <phoneticPr fontId="6" type="noConversion"/>
  </si>
  <si>
    <t>① 바나나는 껍질을 벗기고 작게 잘라 제공한다.</t>
    <phoneticPr fontId="6" type="noConversion"/>
  </si>
  <si>
    <r>
      <t>돈육카레라이스
②⑤⑥⑩⑫⑮</t>
    </r>
    <r>
      <rPr>
        <sz val="11"/>
        <color theme="1"/>
        <rFont val="Segoe UI Symbol"/>
        <family val="3"/>
      </rPr>
      <t>⑯⑱</t>
    </r>
    <phoneticPr fontId="6" type="noConversion"/>
  </si>
  <si>
    <t>① 쌀을 씻어 밥을 짓는다.
② 돼지고기와 채소들을 사방 1cm 깍둑 썬 후 기름을 두른 팬에 볶는다.
③ 카레가루와 물을 섞어 잘 풀어준 후 '②'에 넣고 끓인다.
④ 적당한 농도가 될 때까지 저어가며 끓인 후 밥 위에 부어낸다.</t>
    <phoneticPr fontId="6" type="noConversion"/>
  </si>
  <si>
    <t>무채국⑤⑥</t>
    <phoneticPr fontId="6" type="noConversion"/>
  </si>
  <si>
    <t>① 다시마로 육수를 낸다.
② 무는 0.5cm 두께로 채썬다.
③ 들기름을 두른 냄비에 다진 마늘과 '②'를 넣고 볶다가 '①'을 부어 끓인 후, 
      간장으로 간한다.</t>
    <phoneticPr fontId="6" type="noConversion"/>
  </si>
  <si>
    <r>
      <t>과일샐러드①⑤</t>
    </r>
    <r>
      <rPr>
        <sz val="11"/>
        <rFont val="Segoe UI Symbol"/>
        <family val="3"/>
      </rPr>
      <t>⑯</t>
    </r>
    <phoneticPr fontId="6" type="noConversion"/>
  </si>
  <si>
    <t>① 과일은 껍질을 벗기고 1.5x1.5cm 크기로 자른다.
② '①'을 마요네즈와 설탕에 버무려 낸다.</t>
    <phoneticPr fontId="6" type="noConversion"/>
  </si>
  <si>
    <t>영양주먹밥⑤</t>
    <phoneticPr fontId="6" type="noConversion"/>
  </si>
  <si>
    <t>① 쌀을 불려 밥을 짓는다.
② 양파, 청피망, 당근은 1x1xm 보다 작게 다진다.
③ 기름을 두른 팬에 양파, 당근, 청피망을 볶는다.
④ 볼에 볶은 채소, 밥, 참기름, 깨, 소금, 김가루를 넣어 골고루 섞어 2.5cm 크기로 
     뭉쳐서 주먹밥을 완성한다.</t>
    <phoneticPr fontId="6" type="noConversion"/>
  </si>
  <si>
    <t>피망</t>
    <phoneticPr fontId="6" type="noConversion"/>
  </si>
  <si>
    <t>김가루</t>
    <phoneticPr fontId="6" type="noConversion"/>
  </si>
  <si>
    <t>2025년 12월 11일 (목)</t>
  </si>
  <si>
    <t>오전간식</t>
    <phoneticPr fontId="6" type="noConversion"/>
  </si>
  <si>
    <t>호상요구르트②</t>
    <phoneticPr fontId="6" type="noConversion"/>
  </si>
  <si>
    <t>호상요구르트</t>
    <phoneticPr fontId="6" type="noConversion"/>
  </si>
  <si>
    <t>모둠버섯국⑤⑥</t>
    <phoneticPr fontId="6" type="noConversion"/>
  </si>
  <si>
    <t>느타리버섯</t>
    <phoneticPr fontId="6" type="noConversion"/>
  </si>
  <si>
    <t>① 멸치와 다시마로 육수를 낸다.
② 느타리버섯, 팽이버섯, 표고버섯은 2cm 길이로 썰고 파는 송송 썬다.
③ 육수에 '②', 다진 마늘, 간장을 넣고 끓인다.</t>
    <phoneticPr fontId="6" type="noConversion"/>
  </si>
  <si>
    <t>팽이버섯</t>
    <phoneticPr fontId="6" type="noConversion"/>
  </si>
  <si>
    <t>표고버섯</t>
    <phoneticPr fontId="6" type="noConversion"/>
  </si>
  <si>
    <t>고등어구이⑤⑦</t>
    <phoneticPr fontId="6" type="noConversion"/>
  </si>
  <si>
    <t>① 고등어를 깨끗이 씻어 소금을 뿌려 놓는다.    
② 기름을 두른 팬에 '①'을 속까지 익도록 앞뒤로 노릇하게 구운 후, 살을 발라내어
     제공한다.</t>
    <phoneticPr fontId="6" type="noConversion"/>
  </si>
  <si>
    <t>청포묵김무침⑤⑥</t>
    <phoneticPr fontId="6" type="noConversion"/>
  </si>
  <si>
    <t>청포묵</t>
  </si>
  <si>
    <t>① 청포묵은 1x1cm 크기로 자른 후 끓는 물에 데친다.
② '①'에 김과 간장, 참기름, 깨를 넣고 버무린다.</t>
    <phoneticPr fontId="6" type="noConversion"/>
  </si>
  <si>
    <t>김</t>
    <phoneticPr fontId="6" type="noConversion"/>
  </si>
  <si>
    <t>칼국수⑤⑥</t>
    <phoneticPr fontId="6" type="noConversion"/>
  </si>
  <si>
    <t>① 멸치와 다시마로 육수를 낸다.
② 애호박, 양파, 당근은 0.5cm 두께로 채썰고, 파는 송송 썬다.
③ '①'에 '②'와 칼국수면을 넣고 끓이다가 다진 마늘, 소금, 간장으로 간한다.
④ 칼국수면이 익으면 그릇에 담은 후 2cm 길이로 자르고 김가루를 올린다.</t>
  </si>
  <si>
    <t>2025년 12월 12일 (금)</t>
  </si>
  <si>
    <t>사과</t>
    <phoneticPr fontId="6" type="noConversion"/>
  </si>
  <si>
    <t>① 사과는 껍질을 벗기고 작게 잘라 제공한다.</t>
    <phoneticPr fontId="6" type="noConversion"/>
  </si>
  <si>
    <t>ㄷ</t>
    <phoneticPr fontId="6" type="noConversion"/>
  </si>
  <si>
    <t>맑은두부국⑤⑥</t>
    <phoneticPr fontId="6" type="noConversion"/>
  </si>
  <si>
    <t xml:space="preserve">① 다시마와 멸치로 육수를 낸다.
② 양파, 두부는1x1cm 크기로 썰고, 파는 송송 썬다.
③ '①'에 '②'를 넣고 끓이다가 다진 마늘, 간장, 소금으로 간한다. </t>
    <phoneticPr fontId="6" type="noConversion"/>
  </si>
  <si>
    <t>닭살양파볶음⑤⑥⑮</t>
    <phoneticPr fontId="6" type="noConversion"/>
  </si>
  <si>
    <t>① 닭고기는 1.5x1.5cm 크기로 썰고, 양파는 0.5cm 두께로 채썬다.
② 파는 송송 썬다.
③ 닭고기에 다진 마늘, 간장, 참기름, 후추가루를 넣어 골고루 버무린다.
④ 기름을 두른 팬에 '③'을 넣어 볶다가 파와 양파를 넣고 함께 볶는다.</t>
    <phoneticPr fontId="6" type="noConversion"/>
  </si>
  <si>
    <t>오이생채</t>
    <phoneticPr fontId="6" type="noConversion"/>
  </si>
  <si>
    <t>① 오이는 0.5cm 두께의 반달모양으로 썰어 소금에 절인다.
② '①'을 헹궈 소금기를 제거한 후, 분량의 양념을 넣어 무친다.</t>
    <phoneticPr fontId="6" type="noConversion"/>
  </si>
  <si>
    <t>찐단호박</t>
    <phoneticPr fontId="6" type="noConversion"/>
  </si>
  <si>
    <t>① 단호박은 깨끗이 씻어 찜기에 쪄낸다.
② ‘①’의 껍질을 벗겨 작게 잘라 제공한다.</t>
    <phoneticPr fontId="6" type="noConversion"/>
  </si>
  <si>
    <t>삶은달걀①</t>
    <phoneticPr fontId="6" type="noConversion"/>
  </si>
  <si>
    <t>① 달걀은 끓는물에 삶아 껍질을 벗긴 후, 1.5x1.5cm 크기로 잘라 제공한다.</t>
    <phoneticPr fontId="6" type="noConversion"/>
  </si>
  <si>
    <t>둥글레차</t>
    <phoneticPr fontId="6" type="noConversion"/>
  </si>
  <si>
    <t>둥굴레차</t>
    <phoneticPr fontId="6" type="noConversion"/>
  </si>
  <si>
    <t>2025년 12월 13일 (토)</t>
  </si>
  <si>
    <r>
      <t>쇠고기청경채덮밥⑤⑥</t>
    </r>
    <r>
      <rPr>
        <sz val="11"/>
        <color theme="1"/>
        <rFont val="Segoe UI Symbol"/>
        <family val="3"/>
      </rPr>
      <t>⑯</t>
    </r>
    <phoneticPr fontId="6" type="noConversion"/>
  </si>
  <si>
    <t>① 쌀은 씻어 밥을 짓는다.
② 쇠고기, 양파, 청경채는 0.3cm 크기로 다진다.
③ 기름을 두른 팬에 쇠고기, 양파를 넣어 볶는다.
④ ‘③’에 밥과 청경채를 넣고 분량의 양념으로 간하여 볶아낸다.</t>
    <phoneticPr fontId="6" type="noConversion"/>
  </si>
  <si>
    <t>청경채</t>
    <phoneticPr fontId="6" type="noConversion"/>
  </si>
  <si>
    <t>미소장국⑤⑥</t>
    <phoneticPr fontId="6" type="noConversion"/>
  </si>
  <si>
    <t>메추리알장조림①⑤⑥</t>
    <phoneticPr fontId="6" type="noConversion"/>
  </si>
  <si>
    <t>① 메추리알은 삶아서 찬물에 담근 후 껍질을 벗긴다.
② 분량의 양념을 만들어 '①'을 넣고 조린다.
③ 메추리알을 ¼로 잘라 제공한다.</t>
    <phoneticPr fontId="6" type="noConversion"/>
  </si>
  <si>
    <t>2025년 12월 15일 (월)</t>
  </si>
  <si>
    <t>① 배는 껍질을 벗기고 작게 잘라 제공한다.</t>
    <phoneticPr fontId="6" type="noConversion"/>
  </si>
  <si>
    <t>미역국⑤⑥</t>
    <phoneticPr fontId="6" type="noConversion"/>
  </si>
  <si>
    <t>① 미역은 물에 불려 염분기를 빼고 2cm 길이로 자른다.
② 냄비에 참기름을 두르고 '①'과 다진 마늘을 넣어 볶는다.
③ '②'에 물을 넣고 끓이다가 간장, 소금으로 간을 한다.</t>
    <phoneticPr fontId="6" type="noConversion"/>
  </si>
  <si>
    <t>닭살간장조림⑤⑥⑮</t>
  </si>
  <si>
    <t>① 닭살은1.5x1.5cm, 채소는 사방 1cm 크기로 썬다. 
② 분량의 양념을 섞어 양념장을 만든다.
③ 냄비에 '①', '②'와 물을 넣어 조린 후 깨와 참기름으로 완성한다.</t>
    <phoneticPr fontId="6" type="noConversion"/>
  </si>
  <si>
    <t>애호박나물⑤</t>
    <phoneticPr fontId="6" type="noConversion"/>
  </si>
  <si>
    <t>① 애호박은 0.5cm 두께로 4등분하여 썬다.
② 기름을 두른 팬에 '①'과 다진 마늘, 소금을 넣고 볶은 후 깨를 뿌린다.</t>
    <phoneticPr fontId="6" type="noConversion"/>
  </si>
  <si>
    <t>채소전①⑤⑥</t>
    <phoneticPr fontId="6" type="noConversion"/>
  </si>
  <si>
    <t>달걀</t>
    <phoneticPr fontId="6" type="noConversion"/>
  </si>
  <si>
    <t>① 채소는 2cm 길이로 채썬다.
② 부침가루, 물, 소금, 달걀을 넣고 반죽을 만든다. 
③ '②'에 '①'을 넣고 버무려 기름을 두른 팬에 앞뒤로 노릇하게 부친다.
④ 3x3cm 크기로 잘라 제공한다.</t>
    <phoneticPr fontId="6" type="noConversion"/>
  </si>
  <si>
    <t>부침가루</t>
    <phoneticPr fontId="6" type="noConversion"/>
  </si>
  <si>
    <t>2025년 12월 16일 (화)</t>
  </si>
  <si>
    <t>카스테라①②⑤⑥</t>
    <phoneticPr fontId="6" type="noConversion"/>
  </si>
  <si>
    <t>카스테라</t>
    <phoneticPr fontId="6" type="noConversion"/>
  </si>
  <si>
    <t>① 카스테라는 3x3cm 크기로 잘라 제공한다.</t>
    <phoneticPr fontId="6" type="noConversion"/>
  </si>
  <si>
    <t>새송이버섯된장국⑤⑥</t>
    <phoneticPr fontId="6" type="noConversion"/>
  </si>
  <si>
    <t>새송이버섯</t>
    <phoneticPr fontId="6" type="noConversion"/>
  </si>
  <si>
    <t>① 다시마와 멸치로 육수를 낸다.
② 새송이버섯은 1x1cm 크기로 썰고 파는 송송 썬다.
③ 육수에 된장을 풀고 끓으면 새송이버섯과 파, 다진 마늘을 넣고 끓인다.</t>
    <phoneticPr fontId="6" type="noConversion"/>
  </si>
  <si>
    <r>
      <t>훈제오리양배추볶음
①②⑤⑥⑫</t>
    </r>
    <r>
      <rPr>
        <sz val="10"/>
        <rFont val="MS Gothic"/>
        <family val="3"/>
        <charset val="128"/>
      </rPr>
      <t>⑯</t>
    </r>
    <phoneticPr fontId="6" type="noConversion"/>
  </si>
  <si>
    <t>① 훈제오리와 양배추는 1.5x1.5cm 크기로 썬다.
② 기름을 두른 팬에 훈제오리를 넣어 볶다가 양배추, 소금을 넣고 더 볶는다.</t>
    <phoneticPr fontId="6" type="noConversion"/>
  </si>
  <si>
    <t>콩나물무침⑤</t>
    <phoneticPr fontId="6" type="noConversion"/>
  </si>
  <si>
    <t xml:space="preserve">① 콩나물은 끓는 물에 데친 후 찬물에 헹궈 물기를 빼고 2cm 길이로 썰고
     파는 다진다.
② '①'에 분량의 양념을 넣어 무친다.  </t>
    <phoneticPr fontId="6" type="noConversion"/>
  </si>
  <si>
    <t>깍두기⑨</t>
    <phoneticPr fontId="6" type="noConversion"/>
  </si>
  <si>
    <t>깍두기</t>
    <phoneticPr fontId="6" type="noConversion"/>
  </si>
  <si>
    <t>2025년 12월 17일 (수)</t>
  </si>
  <si>
    <t>파인애플</t>
    <phoneticPr fontId="6" type="noConversion"/>
  </si>
  <si>
    <t>① 파인애플은 껍질을 벗기고 한입 크기로 잘라 제공한다.</t>
    <phoneticPr fontId="6" type="noConversion"/>
  </si>
  <si>
    <r>
      <t>쇠고기채소비빔밥⑤⑥</t>
    </r>
    <r>
      <rPr>
        <sz val="9"/>
        <rFont val="함초롬돋움"/>
        <family val="3"/>
        <charset val="129"/>
      </rPr>
      <t>⑯</t>
    </r>
    <phoneticPr fontId="6" type="noConversion"/>
  </si>
  <si>
    <t>① 쌀을 씻어 밥을 짓는다.
① 애호박, 무는 0.5cm 두께로 채 썰고 콩나물은 2cm 길이로 자른다.
③ 애호박과 무는 참기름을 두른 팬에 소금을 넣어 볶고, 콩나물은 끓는 물에 데친 
     후 소금과 참기름으로 양념한다.
④ 다진 쇠고기는 키친타월에 핏물을 뺀 후 분량의 양념으로 밑간하여 콩기름을 두른
     팬에 볶는다.
⑤ 밥 위에 '②'와 '③'을 얹고 간장과 깨를 넣어 비벼 제공한다.</t>
    <phoneticPr fontId="6" type="noConversion"/>
  </si>
  <si>
    <t>다진쇠고기</t>
    <phoneticPr fontId="6" type="noConversion"/>
  </si>
  <si>
    <t>콩나물</t>
    <phoneticPr fontId="6" type="noConversion"/>
  </si>
  <si>
    <r>
      <t>모둠어묵국①②⑤⑥⑧⑨</t>
    </r>
    <r>
      <rPr>
        <sz val="11"/>
        <color theme="1"/>
        <rFont val="Segoe UI Symbol"/>
        <family val="3"/>
      </rPr>
      <t>⑱</t>
    </r>
    <phoneticPr fontId="6" type="noConversion"/>
  </si>
  <si>
    <t>어묵</t>
  </si>
  <si>
    <t xml:space="preserve">
① 멸치와 다시마로 육수를 낸다.
② 어묵과 양파는 1x1cm 크기로 썰고, 파는 송송 썬다.
③ '①'에 '②'를 넣고 끓인 후 다진마늘, 간장으로 간한다.  
</t>
    <phoneticPr fontId="6" type="noConversion"/>
  </si>
  <si>
    <t>무른잔멸치조림⑤⑥</t>
    <phoneticPr fontId="6" type="noConversion"/>
  </si>
  <si>
    <t>① 잔멸치는 체에 쳐서 불순물을 제거한다.
② 팬에 멸치를 볶다가 분량의 양념과 물을 넣어 조린다.</t>
    <phoneticPr fontId="6" type="noConversion"/>
  </si>
  <si>
    <t>당근참깨주먹밥⑤</t>
    <phoneticPr fontId="6" type="noConversion"/>
  </si>
  <si>
    <t>① 쌀을 씻은 후 밥을 짓는다.
② 당근을 잘게 다진 후 기름을 두른 팬에 살짝 볶는다.
③ 볼에 '①','②'와 소금, 깨를 넣고 섞은 후 2.5cm 크기의 주먹밥 모양을 만든다.</t>
    <phoneticPr fontId="6" type="noConversion"/>
  </si>
  <si>
    <t>2025년 12월 18일 (목)</t>
  </si>
  <si>
    <t>누룽지죽</t>
    <phoneticPr fontId="6" type="noConversion"/>
  </si>
  <si>
    <t>누룽지</t>
    <phoneticPr fontId="6" type="noConversion"/>
  </si>
  <si>
    <r>
      <t>물만두국①②⑤⑥⑩</t>
    </r>
    <r>
      <rPr>
        <sz val="11"/>
        <color theme="1"/>
        <rFont val="Segoe UI Symbol"/>
        <family val="3"/>
      </rPr>
      <t>⑯⑱</t>
    </r>
    <phoneticPr fontId="6" type="noConversion"/>
  </si>
  <si>
    <t>① 다시마와 멸치로 육수를 낸다.
② 양파는 0.5cm 두께로 채 썰고, 파는 다진다.
③ '①'에 물만두를 넣고 끓이다가 '②'와 다진 파, 마늘을 넣어 끓인다. 
④ 간장, 참기름으로 간한다.</t>
    <phoneticPr fontId="6" type="noConversion"/>
  </si>
  <si>
    <r>
      <rPr>
        <sz val="10"/>
        <color rgb="FF00B050"/>
        <rFont val="한컴산뜻돋움"/>
        <family val="3"/>
        <charset val="129"/>
      </rPr>
      <t>step2</t>
    </r>
    <r>
      <rPr>
        <sz val="10"/>
        <rFont val="한컴산뜻돋움"/>
        <family val="3"/>
        <charset val="129"/>
      </rPr>
      <t xml:space="preserve"> 시금치달걀말이
①⑤</t>
    </r>
    <phoneticPr fontId="6" type="noConversion"/>
  </si>
  <si>
    <t>① 달걀은 곱게 풀어 준비하고 시금치는 손질하여 살짝 데친 후 0.3cm로 잘게 다진다.
② 풀어 둔 달걀물에 시금치, 소금을 넣고 섞어준다.
③ 기름을 두른 팬에 ②를 넣고 돌돌 말아 완성한다.</t>
    <phoneticPr fontId="6" type="noConversion"/>
  </si>
  <si>
    <t>김자반⑤</t>
    <phoneticPr fontId="6" type="noConversion"/>
  </si>
  <si>
    <t>① 참기름을 두른 팬에 파래김을 볶는다.
② 소금, 설탕, 깨를 넣어 버무린다.</t>
    <phoneticPr fontId="6" type="noConversion"/>
  </si>
  <si>
    <t>도넛①②⑤⑥</t>
    <phoneticPr fontId="6" type="noConversion"/>
  </si>
  <si>
    <t>2025년 12월 19일 (금)</t>
  </si>
  <si>
    <t>키위</t>
    <phoneticPr fontId="6" type="noConversion"/>
  </si>
  <si>
    <t>① 키위는 껍질을 벗기고 작게 잘라 제공한다.</t>
    <phoneticPr fontId="6" type="noConversion"/>
  </si>
  <si>
    <t>아욱된장국⑤⑥</t>
    <phoneticPr fontId="6" type="noConversion"/>
  </si>
  <si>
    <t>아욱</t>
  </si>
  <si>
    <t>① 다시마와 멸치로 육수를 낸다.
② 아욱은 2cm 크기로 썬다.
③ 파는 송송 썬다.
④ '①'에 된장을 풀고 '②'를 넣고 끓인다.
⑤ '④'에 '③', 다진 마늘을 넣어 간한다.</t>
    <phoneticPr fontId="6" type="noConversion"/>
  </si>
  <si>
    <r>
      <t>돈육데리야끼조림
⑤⑥⑩⑫⑮</t>
    </r>
    <r>
      <rPr>
        <sz val="9"/>
        <color theme="1"/>
        <rFont val="함초롬바탕"/>
        <family val="1"/>
        <charset val="129"/>
      </rPr>
      <t>⑯⑱</t>
    </r>
    <phoneticPr fontId="6" type="noConversion"/>
  </si>
  <si>
    <t>① 돼지고기는 1.5x1.5cm 크기로 썰어 소금, 후추로 밑간한다.
② 양파는 1.5x1.5cm 크기로 썬다.
③ 기름을 두른 팬에 '①'과 '②'를 넣고 볶는다.
④ '③'에 데리야끼소스를 넣고 더 볶는다.</t>
    <phoneticPr fontId="6" type="noConversion"/>
  </si>
  <si>
    <t>데리야끼소스</t>
    <phoneticPr fontId="6" type="noConversion"/>
  </si>
  <si>
    <t xml:space="preserve">소금 </t>
    <phoneticPr fontId="6" type="noConversion"/>
  </si>
  <si>
    <t>들깨배추나물⑤⑥</t>
    <phoneticPr fontId="6" type="noConversion"/>
  </si>
  <si>
    <t>① 배추는 데쳐서 찬물에 헹구고 물기를 제거한 후 2cm 길이로 썬다.
② 파는 다진다.
③ '①'에 분량의 양념을 넣어 무친다.</t>
    <phoneticPr fontId="6" type="noConversion"/>
  </si>
  <si>
    <t>들깨가루</t>
    <phoneticPr fontId="6" type="noConversion"/>
  </si>
  <si>
    <t>군고구마</t>
    <phoneticPr fontId="6" type="noConversion"/>
  </si>
  <si>
    <t>고구마</t>
    <phoneticPr fontId="6" type="noConversion"/>
  </si>
  <si>
    <t>① 오븐이나 에어프라이어 등 조리기구를 사용하여 고구마를 굽는다.
② ‘①’의 껍질을 벗겨 작게 잘라 제공한다.</t>
    <phoneticPr fontId="30" type="noConversion"/>
  </si>
  <si>
    <t>옥수수차</t>
    <phoneticPr fontId="6" type="noConversion"/>
  </si>
  <si>
    <t>2025년 12월 20일 (토)</t>
  </si>
  <si>
    <r>
      <t>토마토스파게티
②⑤⑥⑫⑮</t>
    </r>
    <r>
      <rPr>
        <sz val="12"/>
        <color theme="1"/>
        <rFont val="Segoe UI Symbol"/>
        <family val="3"/>
      </rPr>
      <t>⑯⑱</t>
    </r>
    <phoneticPr fontId="6" type="noConversion"/>
  </si>
  <si>
    <t>① 토마토는 칼집을 내어 끓는 물에 데쳐 껍질을 벗겨 0.3cm로 잘게 다진다. 
② 양송이버섯, 양파는 0.3cm로 잘게 다진다.
③ 올리브유를 두른 팬에 '②'와 다진마늘, 다진 쇠고기를 넣어 센 불에 볶다가 
     '①', 케첩, 설탕을 넣고 볶아 소스를 만든다.
④ 끓는물에 소금과 올리브유를 넣고 스파게티면을 삶아 물기를 뺀 후 '③'를 
     버무려 낸다.</t>
    <phoneticPr fontId="6" type="noConversion"/>
  </si>
  <si>
    <r>
      <t>크림스프②⑤⑥⑮</t>
    </r>
    <r>
      <rPr>
        <sz val="9"/>
        <color theme="1"/>
        <rFont val="함초롬돋움"/>
        <family val="3"/>
        <charset val="129"/>
      </rPr>
      <t>⑯</t>
    </r>
    <phoneticPr fontId="6" type="noConversion"/>
  </si>
  <si>
    <t>① 버터를 팬에 두르고 밀가루를 넣어 볶아준다.
② 우유를 넣고 섞어준다.
③ 소금, 후추를 넣고 간을 한다.</t>
    <phoneticPr fontId="6" type="noConversion"/>
  </si>
  <si>
    <t>버터</t>
  </si>
  <si>
    <t>게살채소볶음
①②⑤⑥⑧⑫</t>
    <phoneticPr fontId="6" type="noConversion"/>
  </si>
  <si>
    <t>① 게살, 당근, 양파는1x1cm 크기로 썬다.
② 파는 송송 썬다.
③ 기름을 두른 팬에 다진 마늘을 볶다가 당근, 양파를 넣고 함께 볶는다.
④ '③'에 맛살과 파를 넣고 함께 볶다가 간장으로 간을 한 후 참기름으로 마무리한다.</t>
    <phoneticPr fontId="6" type="noConversion"/>
  </si>
  <si>
    <t>2025년 12월 22일 (월)</t>
  </si>
  <si>
    <t>① 다시마로 육수를 낸다.
② 무는 0.5cm 두께로 채썬다.
③ 냄비에 들기름을 두르고 다진 마늘과 '②'를 넣고 볶다가 '①'을 부어 끓인 후,
     간장으로 간한다.</t>
    <phoneticPr fontId="6" type="noConversion"/>
  </si>
  <si>
    <r>
      <t>쇠고기당근조림⑤⑥</t>
    </r>
    <r>
      <rPr>
        <sz val="9"/>
        <color theme="1"/>
        <rFont val="함초롬돋움"/>
        <family val="3"/>
        <charset val="129"/>
      </rPr>
      <t>⑯</t>
    </r>
    <phoneticPr fontId="6" type="noConversion"/>
  </si>
  <si>
    <t>① 쇠고기, 양파, 당근은 1.5x1.5cm 크기로 썬다.
② 분량의 양념을 섞어 양념장을 만든다.
③ 냄비에 '①', '②'와 물을 넣어 조린 후 깨와 참기름으로 완성한다.</t>
    <phoneticPr fontId="6" type="noConversion"/>
  </si>
  <si>
    <t>브로콜리나물</t>
    <phoneticPr fontId="6" type="noConversion"/>
  </si>
  <si>
    <t>① 브로콜리는 끓는 물에 데친 후 1.5x1.5cm 크기로 자른다.
② ‘①’에 소금, 참기름, 깨를 넣어 무친다.</t>
    <phoneticPr fontId="6" type="noConversion"/>
  </si>
  <si>
    <t>동지팥죽⑤</t>
    <phoneticPr fontId="6" type="noConversion"/>
  </si>
  <si>
    <t>팥</t>
  </si>
  <si>
    <t>① 멥쌀과 팥은 각각 물에 불린다.
② 불린 팥은 한번 삶아 첫 물은 버리고 다시 한 번 푹 삶아준다.
③ 삶은 팥과 팥물을 분리하여 팥은 믹서에 갈아준다.
④ 팥 삶은 물에 ‘②’와 불린 멥쌀을 넣고 저어가며 끓인 후 소금, 설탕으로 간한다.</t>
    <phoneticPr fontId="6" type="noConversion"/>
  </si>
  <si>
    <t>멥쌀</t>
  </si>
  <si>
    <t>2025년 12월 23일 (화)</t>
  </si>
  <si>
    <t>고구마죽</t>
    <phoneticPr fontId="6" type="noConversion"/>
  </si>
  <si>
    <t>① 쌀은 불리고, 고구마는 0.3cm로 잘게 다진다.
② 냄비에 참기름을 두르고 '①'의 불린 쌀을 넣고 볶다가 고구마를 
     함께 넣어 볶는다.
③ '②'에 물을 붓고 끓이다가 소금으로 간을 한다.</t>
    <phoneticPr fontId="6" type="noConversion"/>
  </si>
  <si>
    <t>① 쌀과 흑미를 씻은 후, 물에 불린다.
② 적당량의 물을 부어 밥을 짓는다.</t>
    <phoneticPr fontId="6" type="noConversion"/>
  </si>
  <si>
    <t>닭개장⑤⑥⑮</t>
    <phoneticPr fontId="6" type="noConversion"/>
  </si>
  <si>
    <t>닭가슴살</t>
    <phoneticPr fontId="6" type="noConversion"/>
  </si>
  <si>
    <t xml:space="preserve">① 닭가슴살, 파, 마늘을 넣고 끓여 국물은 육수로 사용한다.
② 삶은 닭가슴살은 찢고, 무는 0.5cm 두께로 나박썬다.
③ 다듬은 숙주와 고사리는 2cm 길이로 썬다.
④ 파는 0.5cm 두께로 썬다.
⑤ 육수에 '②',  '③', 파를 넣고 맛이 어우러질 때까지 끓인다.
⑥ 간장, 다진 마늘, 참기름으로 간한다.  </t>
    <phoneticPr fontId="6" type="noConversion"/>
  </si>
  <si>
    <t>마늘</t>
    <phoneticPr fontId="6" type="noConversion"/>
  </si>
  <si>
    <t>두부구이⑤&amp;양념장⑤⑥</t>
    <phoneticPr fontId="6" type="noConversion"/>
  </si>
  <si>
    <t>① 두부를 1cm 두께로 편썰어 소금을 뿌려 물기를 제거한다.
② 기름을 두른 팬에 두부를 앞뒤로 익힌다.
③ 양념장을 만들어 곁들인다.</t>
    <phoneticPr fontId="6" type="noConversion"/>
  </si>
  <si>
    <r>
      <rPr>
        <sz val="10"/>
        <color rgb="FF00B050"/>
        <rFont val="한컴산뜻돋움"/>
        <family val="3"/>
        <charset val="129"/>
      </rPr>
      <t xml:space="preserve"> step3 </t>
    </r>
    <r>
      <rPr>
        <sz val="10"/>
        <color theme="1"/>
        <rFont val="한컴산뜻돋움"/>
        <family val="3"/>
        <charset val="129"/>
      </rPr>
      <t>시금치나물⑤⑥</t>
    </r>
    <phoneticPr fontId="6" type="noConversion"/>
  </si>
  <si>
    <t>① 시금치는 끓는물에 소금을 넣고 데친 후 찬물에 헹궈 물기를 빼고 2cm 길이로
     썬다.
② '①'에 분량의 양념을 넣고 무친다.</t>
    <phoneticPr fontId="6" type="noConversion"/>
  </si>
  <si>
    <r>
      <t>미니우동⑤⑥⑦⑨</t>
    </r>
    <r>
      <rPr>
        <sz val="10"/>
        <color theme="1"/>
        <rFont val="Segoe UI Symbol"/>
        <family val="3"/>
      </rPr>
      <t>⑯⑱</t>
    </r>
    <phoneticPr fontId="6" type="noConversion"/>
  </si>
  <si>
    <t>① 멸치, 다시마, 가쓰오부시로 육수를 낸다. 
    (국수장국과 물을 1:3으로 섞어 활용 가능하다.)
② 우동면은 끓는 물에 삶아 건져 찬물로 씻은 후 물기를 빼고 2cm 길이로 자른다.
③ 파는 송송 썰고, 쑥갓은 2cm 길이로 썬다.
④ '①'에 다진 마늘과 간장을 넣고 끓이다가 파, 쑥갓, 소금을 넣어 함께 끓인다.
⑤ 그릇에 '②'를 담고 '④'를 부어낸다.</t>
    <phoneticPr fontId="6" type="noConversion"/>
  </si>
  <si>
    <t>쑥갓</t>
    <phoneticPr fontId="6" type="noConversion"/>
  </si>
  <si>
    <t>2025년 12월 24일 (수)</t>
  </si>
  <si>
    <r>
      <t>돈까스
①②⑤⑥⑩⑮</t>
    </r>
    <r>
      <rPr>
        <sz val="11"/>
        <color theme="1"/>
        <rFont val="Segoe UI Symbol"/>
        <family val="3"/>
      </rPr>
      <t>⑯</t>
    </r>
    <r>
      <rPr>
        <sz val="10"/>
        <color theme="1"/>
        <rFont val="Segoe UI Symbol"/>
        <family val="3"/>
      </rPr>
      <t xml:space="preserve">
</t>
    </r>
    <r>
      <rPr>
        <sz val="10"/>
        <color theme="1"/>
        <rFont val="한컴산뜻돋움"/>
        <family val="3"/>
        <charset val="129"/>
      </rPr>
      <t>&amp;돈까스소스
②⑤⑥⑩⑫</t>
    </r>
    <r>
      <rPr>
        <sz val="11"/>
        <color theme="1"/>
        <rFont val="Segoe UI Symbol"/>
        <family val="3"/>
      </rPr>
      <t>⑯⑱</t>
    </r>
    <phoneticPr fontId="6" type="noConversion"/>
  </si>
  <si>
    <t xml:space="preserve">① 돼지고기는 넓게 펴서 소금과 후추로 밑간을 한다.
② 달걀은 풀어 알끈을 제거한다.
③ '①'에 밀가루-달걀-빵가루 순으로 묻힌다.
④ 기름을 충분히 부은 후 '③'을 튀긴 후 소스와 함께 제공한다. </t>
  </si>
  <si>
    <r>
      <t>가쓰오장국
⑤⑥⑦⑨</t>
    </r>
    <r>
      <rPr>
        <sz val="11"/>
        <rFont val="Segoe UI Symbol"/>
        <family val="3"/>
      </rPr>
      <t>⑯⑱</t>
    </r>
    <phoneticPr fontId="6" type="noConversion"/>
  </si>
  <si>
    <t>① 멸치, 다시마, 가쓰오부시로 육수를 낸다. 
    (국수장국과 물을 1:3으로 섞어 활용 가능하다.)
② 파는 송송 썰고 쑥갓은 먹기 좋은 크기로 썬다.
③ '①'에 다진 마늘과 간장을 넣고 끓이다가 '②'를 넣어 함께
     끓인다.</t>
    <phoneticPr fontId="6" type="noConversion"/>
  </si>
  <si>
    <t>양상추샐러드②</t>
    <phoneticPr fontId="6" type="noConversion"/>
  </si>
  <si>
    <t xml:space="preserve">① 양상추는 씻은 후 먹기 좋은 크기로 찢는다.
② 당근, 적채는 채 썬다.
③ '①', '②'에 호상요구르트를 넣어 버무린다. </t>
    <phoneticPr fontId="6" type="noConversion"/>
  </si>
  <si>
    <t>케이크①②⑤⑥</t>
    <phoneticPr fontId="6" type="noConversion"/>
  </si>
  <si>
    <t>조각케이크</t>
    <phoneticPr fontId="6" type="noConversion"/>
  </si>
  <si>
    <t>① 케이크는 한입 크기로 잘라 제공한다.</t>
  </si>
  <si>
    <t xml:space="preserve"> </t>
    <phoneticPr fontId="6" type="noConversion"/>
  </si>
  <si>
    <t>2025년 12월 26일 (금)</t>
  </si>
  <si>
    <r>
      <t>쇠고기탕국⑤⑥</t>
    </r>
    <r>
      <rPr>
        <sz val="11"/>
        <rFont val="Segoe UI Symbol"/>
        <family val="3"/>
      </rPr>
      <t>⑯</t>
    </r>
    <phoneticPr fontId="6" type="noConversion"/>
  </si>
  <si>
    <t>① 냄비에 참기름을 두르고 0.5cm 두께로 썬 무와 1.5x1.5cm 크기로 썬 쇠고기를 
     넣고 볶는다.
② 다진 마늘을 넣어 볶다가 물을 자작하게 넣어 끓인다.
③ 두부, 파를 넣고 간장으로 간을 맞춘다.</t>
    <phoneticPr fontId="6" type="noConversion"/>
  </si>
  <si>
    <t>두부</t>
    <phoneticPr fontId="6" type="noConversion"/>
  </si>
  <si>
    <t>삼치조림⑤⑥</t>
    <phoneticPr fontId="6" type="noConversion"/>
  </si>
  <si>
    <t>① 삼치는 흐르는 물에 씻어, 핏물을 제거해 물기를 뺀다.
② 양파는 채 썰고 파는 다진다.
③ 분량의 양념을 섞어 양념장을 만든다.
④ 냄비에 양파를 깔고 '①'을 올린 뒤 양념장, 물을 부어 조린 후, 살을 발라내어 
     제공한다.</t>
    <phoneticPr fontId="6" type="noConversion"/>
  </si>
  <si>
    <r>
      <rPr>
        <sz val="10"/>
        <color theme="5" tint="-0.249977111117893"/>
        <rFont val="한컴산뜻돋움"/>
        <family val="3"/>
        <charset val="129"/>
      </rPr>
      <t xml:space="preserve"> </t>
    </r>
    <r>
      <rPr>
        <sz val="10"/>
        <color theme="1"/>
        <rFont val="한컴산뜻돋움"/>
        <family val="3"/>
        <charset val="129"/>
      </rPr>
      <t>무나물</t>
    </r>
    <phoneticPr fontId="6" type="noConversion"/>
  </si>
  <si>
    <t>① 무는 껍질을 벗겨 채썰고 2cm 이하 길이로 자른다.
② 들기름을 두른 팬에 '①', 다진 마늘, 소금을 넣고 볶는다.
③ 깨를 뿌려 담아낸다.</t>
    <phoneticPr fontId="6" type="noConversion"/>
  </si>
  <si>
    <t>2025년 12월 27일 (토)</t>
  </si>
  <si>
    <r>
      <t>참치채소비빔밥⑤⑥</t>
    </r>
    <r>
      <rPr>
        <sz val="9"/>
        <rFont val="함초롬돋움"/>
        <family val="3"/>
        <charset val="129"/>
      </rPr>
      <t>⑯⑱</t>
    </r>
    <phoneticPr fontId="6" type="noConversion"/>
  </si>
  <si>
    <t>① 쌀을 씻어 밥을 짓는다.
② 당근, 양배추, 깻잎은 2cm 길이로 채 썰고, 당근과 양배추는 
     소금으로 간하여 기름에 두른 팬에 볶는다.
③ 통조림참치는 체에 밭쳐 기름기를 뺀다.
④ 밥에 '②', '③'을 담고 양념장(간장, 다진 파, 깨, 참기름)을 
     비빈 후 제공한다.</t>
    <phoneticPr fontId="6" type="noConversion"/>
  </si>
  <si>
    <t>참치</t>
    <phoneticPr fontId="6" type="noConversion"/>
  </si>
  <si>
    <t>깻잎</t>
    <phoneticPr fontId="6" type="noConversion"/>
  </si>
  <si>
    <t>유부장국⑤⑥</t>
    <phoneticPr fontId="6" type="noConversion"/>
  </si>
  <si>
    <t>① 다시마와 멸치로 육수를 낸다. 
② 유부는 1x1cm 크기로 썰고, 파는 다진다.
③ 육수에 된장을 풀어 넣고 '②', 다진 마늘을 넣어 끓인다.</t>
    <phoneticPr fontId="6" type="noConversion"/>
  </si>
  <si>
    <t>2025년 12월 29일 (월)</t>
  </si>
  <si>
    <t>방울토마토⑫</t>
    <phoneticPr fontId="6" type="noConversion"/>
  </si>
  <si>
    <t>방울토마토</t>
  </si>
  <si>
    <t>① 방울토마토는 ¼로 잘라 제공한다.</t>
    <phoneticPr fontId="6" type="noConversion"/>
  </si>
  <si>
    <t>배추된장국⑤⑥</t>
    <phoneticPr fontId="6" type="noConversion"/>
  </si>
  <si>
    <t>배추</t>
    <phoneticPr fontId="6" type="noConversion"/>
  </si>
  <si>
    <t>① 냄비에 물을 붓고 멸치로 육수를 우려낸 후 된장을 푼다.
② 배추는 2cm 크기로 썬다.
③ 파는 송송 썬다.
④ '①'에 '②'와 '③', 다진마늘을 넣고 끓인다.</t>
    <phoneticPr fontId="6" type="noConversion"/>
  </si>
  <si>
    <t>된장</t>
    <phoneticPr fontId="6" type="noConversion"/>
  </si>
  <si>
    <t>순살닭갈비⑤⑥⑮</t>
    <phoneticPr fontId="6" type="noConversion"/>
  </si>
  <si>
    <t>① 채소는 1x1cm 크기로 썰고 파는 어슷썬다.
② 닭살은 1.5x1.5cm 크기로 썬 후 소금, 후추로 밑간한다.
③ 기름을 두른 팬에 다진 마늘, 닭살을 넣고 볶다가 채소와 분량의 양념을 넣어 
     더 볶는다.</t>
    <phoneticPr fontId="6" type="noConversion"/>
  </si>
  <si>
    <t>미역오이무침⑤⑥</t>
    <phoneticPr fontId="6" type="noConversion"/>
  </si>
  <si>
    <t>① 오이는 0.5cm 두께로 채썰고 , 미역은 여러 번 물에 헹구고 끓는 물에 데친 후 
     2cm 길이로 자른다.
② 파는 다진다.
③ 그릇에 ①, ②, 간장, 설탕, 식초, 깨소금으로 양념하여 골고루 버무린다.</t>
    <phoneticPr fontId="6" type="noConversion"/>
  </si>
  <si>
    <t>미역</t>
    <phoneticPr fontId="6" type="noConversion"/>
  </si>
  <si>
    <t>김가루주먹밥</t>
    <phoneticPr fontId="6" type="noConversion"/>
  </si>
  <si>
    <t>① 쌀을 씻어 밥을 짓는다.
② 밥에 깨, 참기름을 넣고 섞은 후 2.5cm 크기의 주먹밥 모양을 만든다.
③ 김가루에 주먹밥을 굴려 묻힌 후, 손으로 감싸 눌러준다.</t>
    <phoneticPr fontId="6" type="noConversion"/>
  </si>
  <si>
    <t>2025년 12월 30일 (화)</t>
  </si>
  <si>
    <t>흑임자죽</t>
    <phoneticPr fontId="6" type="noConversion"/>
  </si>
  <si>
    <t>① 쌀은 불린다.
② 믹서기에 불린 쌀과 흑임자를 넣고 물을 부어 곱게 간다.
③ 냄비에 '②'를 붓고 끓이다가 소금으로 간을 한다.</t>
    <phoneticPr fontId="6" type="noConversion"/>
  </si>
  <si>
    <t>검은깨</t>
    <phoneticPr fontId="6" type="noConversion"/>
  </si>
  <si>
    <t>순두부국⑤⑨</t>
    <phoneticPr fontId="6" type="noConversion"/>
  </si>
  <si>
    <t>순두부</t>
  </si>
  <si>
    <t>① 다시마와 멸치로 육수를 낸다.
② 양파는 1x1cm 크기로 썰고, 파는 송송 썬다.
③ '①'에 '②'와 순두부를 넣어 끓인다.
④ '③'이 끓으면 분량의 양념을 넣어 더 끓인다.</t>
    <phoneticPr fontId="6" type="noConversion"/>
  </si>
  <si>
    <t>흰살생선전①⑤⑥</t>
    <phoneticPr fontId="6" type="noConversion"/>
  </si>
  <si>
    <t>① 달걀은 풀어 달걀물을 만든다.
② 동태포는 소금, 후추로 밑간한 후, 밀가루-달걀물 순으로 입혀 기름을 두른 팬에
     부친다.
③ 3x3cm 크기로 잘라 제공한다.</t>
    <phoneticPr fontId="6" type="noConversion"/>
  </si>
  <si>
    <t>표고버섯나물</t>
    <phoneticPr fontId="6" type="noConversion"/>
  </si>
  <si>
    <t>① 표고버섯은 2cm 길이로 자르고 파는 송송 썬다.
② 끓는 물에 표고버섯을 데쳐 찬물에 한번 헹군 뒤, 분량의 양념과 송송 썬 파를 
     넣어 무친다.</t>
    <phoneticPr fontId="6" type="noConversion"/>
  </si>
  <si>
    <r>
      <t>로제스파게티
①②⑤⑥⑩⑫⑮</t>
    </r>
    <r>
      <rPr>
        <sz val="10"/>
        <rFont val="Segoe UI Symbol"/>
        <family val="3"/>
      </rPr>
      <t>⑯⑱</t>
    </r>
    <phoneticPr fontId="6" type="noConversion"/>
  </si>
  <si>
    <t>① 스파게티면은 끓는 물에 10분간 삶은 후, 채반에 건져 물기를 빼고 2cm 길이로 
      자른다.
② 베이컨은 1x1cm 크기로 썰고 끓는 물에 데친 후 물기를 뺀다.
② 양파, 양송이버섯은 0.3cm 크기로 다진다.
③ 기름을 두른 팬에 '②'를 볶다가 토마토소스, 우유, 생크림을 넣어 끓인다.
④ '③'에 후춧가루를 넣어 소스를 완성하고 '①'을 넣어 골고루 섞으며 볶는다.</t>
    <phoneticPr fontId="6" type="noConversion"/>
  </si>
  <si>
    <t>양송이버섯</t>
    <phoneticPr fontId="6" type="noConversion"/>
  </si>
  <si>
    <t>베이컨</t>
    <phoneticPr fontId="6" type="noConversion"/>
  </si>
  <si>
    <t>토마토소스</t>
    <phoneticPr fontId="6" type="noConversion"/>
  </si>
  <si>
    <t>생크림</t>
    <phoneticPr fontId="6" type="noConversion"/>
  </si>
  <si>
    <t>2025년 12월 31일 (수)</t>
    <phoneticPr fontId="6" type="noConversion"/>
  </si>
  <si>
    <t>돈육불고기덮밥⑤⑥⑩</t>
    <phoneticPr fontId="6" type="noConversion"/>
  </si>
  <si>
    <t>① 쌀을 씻은 후 밥을 짓는다.
② 돼지고기, 양파, 당근은 1.5x1.5cm 크기로 썰고, 파는 송송 썬다.
③ 돼지고기를 분량의 양념과 함께 골고루 버무린다.
④ 팬에 콩기름을 두르고 '③'을 넣어 볶다가 당근, 양파, 파를 넣고 볶는다.
⑤ 그릇에 '①'을 담고 그 위에 '④'를 올린다.</t>
    <phoneticPr fontId="6" type="noConversion"/>
  </si>
  <si>
    <t>달걀파국①</t>
    <phoneticPr fontId="6" type="noConversion"/>
  </si>
  <si>
    <t>① 다시마와 멸치로 육수를 낸다.
② 달걀은 풀고, 파는 송송 썬다.
③ '①'에 다진 마늘과 소금을 넣고 끓인다.
④ 중불로 낮추어 달걀물을 천천히 붓고 가볍게 저어준 후, 파를 넣어 끓인다.</t>
    <phoneticPr fontId="6" type="noConversion"/>
  </si>
  <si>
    <r>
      <t>어묵감자채볶음
①②⑤⑥⑧⑨</t>
    </r>
    <r>
      <rPr>
        <sz val="10"/>
        <rFont val="Segoe UI Symbol"/>
        <family val="3"/>
      </rPr>
      <t>⑱</t>
    </r>
    <phoneticPr fontId="6" type="noConversion"/>
  </si>
  <si>
    <t>어묵</t>
    <phoneticPr fontId="6" type="noConversion"/>
  </si>
  <si>
    <t>① 어묵, 감자는 0.5cm 두께로 채썬다.
② 기름을 두른 팬에 '①'을 볶는다.
③ 다진 마늘, 소금, 참기름으로 간하고 살짝 더 볶는다.</t>
    <phoneticPr fontId="6" type="noConversion"/>
  </si>
  <si>
    <t>딸기잼샌드위치①②⑤⑥</t>
    <phoneticPr fontId="6" type="noConversion"/>
  </si>
  <si>
    <t>① 식빵에 딸기잼을 바른 후, 3x3cm 크기로 잘라 제공한다.</t>
    <phoneticPr fontId="6" type="noConversion"/>
  </si>
  <si>
    <t>딸기잼</t>
    <phoneticPr fontId="6" type="noConversion"/>
  </si>
  <si>
    <t xml:space="preserve">★Birthday식단           </t>
    <phoneticPr fontId="6" type="noConversion"/>
  </si>
  <si>
    <t>새우살미역국⑤⑥⑨</t>
    <phoneticPr fontId="6" type="noConversion"/>
  </si>
  <si>
    <t>새우</t>
    <phoneticPr fontId="6" type="noConversion"/>
  </si>
  <si>
    <t>① 미역은 불려 2cm 크기로 자르고
② 새우는1x1cm 크기로 썰어서 준비한다.
③ 냄비에 참기름을 두르고 다진마늘과 '①'을 넣어 볶는다.
④ '③'에 물을 붓고 새우를 넣어 끓이다가 소금, 간장으로 간을 한다.</t>
    <phoneticPr fontId="6" type="noConversion"/>
  </si>
  <si>
    <t>돈육갈비찜⑤⑥⑩</t>
    <phoneticPr fontId="6" type="noConversion"/>
  </si>
  <si>
    <t>돼지갈비</t>
    <phoneticPr fontId="6" type="noConversion"/>
  </si>
  <si>
    <t>① 돼지갈비는 1.5x1.5cm 크기로 자른 후, 물에 담궈 핏물을 제거한다.
② 감자, 양파는 2x2cm 크기로 썰고 파는 다진다. 
③ 분량의 양념을 섞어 양념장을 만든다.
④ 냄비에 '①', '③'과 물을 넣어 약불에서 끓이다가 반쯤 익으면 '②'와 대추, 밤을
     넣어 푹 익힌다.</t>
    <phoneticPr fontId="6" type="noConversion"/>
  </si>
  <si>
    <t>대추</t>
    <phoneticPr fontId="6" type="noConversion"/>
  </si>
  <si>
    <t>맛술</t>
    <phoneticPr fontId="6" type="noConversion"/>
  </si>
  <si>
    <t>버섯잡채⑤⑥</t>
    <phoneticPr fontId="6" type="noConversion"/>
  </si>
  <si>
    <t xml:space="preserve">① 당면은 물에 불린다.
② 느타리버섯은 잘게 찢고 표고버섯, 양파, 당근은 0.5cm 두께로 채 썬다. 
③ 기름을 두른 팬에 다진 마늘과 ‘②’를 넣고 소금으로 간하여 볶는다.
④ 당면은 삶아서 물기 제거 후 2cm 길이로 잘라 간장, 설탕, 참기름으로 간을 하여
     볶는다.
⑤ 모든 재료를 잘 섞은 후 깨를 뿌려 마무리한다. </t>
    <phoneticPr fontId="6" type="noConversion"/>
  </si>
  <si>
    <t>당면</t>
    <phoneticPr fontId="6" type="noConversion"/>
  </si>
  <si>
    <t>① 케이크는 3x3cm 크기로 잘라 제공한다.</t>
    <phoneticPr fontId="6" type="noConversion"/>
  </si>
  <si>
    <t>2026년 2월 2일 (월)</t>
  </si>
  <si>
    <t/>
  </si>
  <si>
    <t>방울토마토⑫</t>
  </si>
  <si>
    <t>① 방울토마토는 ¼로 잘라 제공한다.</t>
  </si>
  <si>
    <t>호상요구르트②</t>
  </si>
  <si>
    <t>수수밥</t>
  </si>
  <si>
    <t>된장찌개⑤⑥</t>
  </si>
  <si>
    <t>① 멸치와 다시마로 육수를 낸다.
② 감자, 양파는 1x1cm 크기로 썰고, 두부는 1.5x1.5cm 크기로 썬다. 
③ ‘①’에 된장을 넣고 풀어준 후, ‘②’를 넣어 끓인다.
④ 감자가 익으면 다진 파, 마늘로 간한다.</t>
  </si>
  <si>
    <t>닭갈비⑤⑥⑮</t>
  </si>
  <si>
    <t>① 채소는 1x1cm 크기로 썰고 파는 어슷썬다.
② 닭살은 1.5x1.5cm 크기로 썬 후 소금, 후추로 밑간한다.
③ 기름을 두른 팬에 다진 마늘, 닭살을 넣고 볶다가 채소와 분량의 양념을 넣어 
 더 볶는다.</t>
  </si>
  <si>
    <t>시금치나물⑤⑥</t>
  </si>
  <si>
    <t>① 시금치는 끓는물에 소금을 넣고 데친 후 찬물에 헹궈 물기를 빼고 2cm 길이로
 썬다.
② '①'에 분량의 양념을 넣고 무친다.</t>
  </si>
  <si>
    <t>후리카케주먹밥
①②⑤⑥⑯⑱</t>
  </si>
  <si>
    <t>① 밥에 후리카케와 참기름을 넣고 섞는다. 
② 2.5cm 크기로 뭉쳐서 주먹밥을 완성한다.</t>
  </si>
  <si>
    <t>후리카케가루</t>
  </si>
  <si>
    <t>2026년 2월 3일 (화)</t>
  </si>
  <si>
    <t>봄동양파죽</t>
  </si>
  <si>
    <t>콩나물국⑤</t>
  </si>
  <si>
    <t>① 멸치와 다시마로 육수를 낸다. 
② 콩나물은 2cm 길이로 썰고 파는 송송 썬다. 
③ '①'에 '②'와 다진 마늘을 넣고 끓인 후, 소금으로 간한다.</t>
  </si>
  <si>
    <t>돈육당근조림⑤⑥⑩</t>
  </si>
  <si>
    <t>① 돼지고기와 당근은 1.5x1.5cm 크기로 썰고 양파는 채썬다.
② 분량의 양념을 섞어 양념장을 만든다.
③ 냄비에 '①', '②'와 물을 넣어 조린 후 깨와 참기름으로 완성한다.</t>
  </si>
  <si>
    <t>오이나물</t>
  </si>
  <si>
    <t>① 오이는 반달모양으로 얇게 썰어 소금에 절였다가 물기를 짜고, 파는 다진다.
② 참기름을 두른 팬에 '①'을 볶다가 분량의 양념으로 간한다.</t>
  </si>
  <si>
    <t>삶은달걀(구운달걀)①</t>
  </si>
  <si>
    <t>① 달걀은 끓는물에 삶아 껍질을 벗긴 후, 1.5x1.5cm 크기로 잘라 제공한다.</t>
  </si>
  <si>
    <t>식혜</t>
  </si>
  <si>
    <t>2026년 2월 4일 (수)</t>
  </si>
  <si>
    <t>쇠고기카레라이스
②⑤⑥⑫⑮⑯⑱</t>
  </si>
  <si>
    <t>① 쌀을 씻어 밥을 짓는다.
② 쇠고기와 채소들을 사방 1cm 크기로 깍둑 썬 후, 기름을 두른 팬에 볶는다.
③ 카레가루와 물을 섞어 잘 풀어준 후, '②'에 넣고 끓인다.
④ 적당한 농도가 될 때까지 저어가며 끓인 후, 밥 위에 부어 낸다.</t>
  </si>
  <si>
    <t>무채국⑤⑥</t>
  </si>
  <si>
    <t>① 다시마로 육수를 낸다.
② 무는 0.5cm 두께로 채썬다.
③ 냄비에 들기름을 두르고 다진 마늘과 '②'를 넣고 볶다가 '①'을 부어 끓인 후,
 간장으로 간한다.</t>
  </si>
  <si>
    <t>애호박전⑤⑥</t>
  </si>
  <si>
    <t>① 애호박과 당근은 0.5cm 두께로 채썬다.
② 부침가루에 물을 넣고 섞은 후 ‘①'과 소금을 넣어 섞는다.
③ 기름을 두른 팬에 ‘②’를 넓게 펼쳐 앞뒤로 노릇하게 부친 후, 3x3cm 크기로 
 자른다.</t>
  </si>
  <si>
    <t>부침가루</t>
  </si>
  <si>
    <t>물</t>
  </si>
  <si>
    <t>잔치국수⑤⑥</t>
  </si>
  <si>
    <t>소면</t>
  </si>
  <si>
    <t>① 채소는 2cm 길이로 채 썰어 기름을 두른 팬에 볶는다.
② 냄비에 멸치와 다시마로 육수를 만들고 간장으로 간한다.
③ 끓는물에 소면을 삶아 찬물에 헹궈 그릇에 담고 '①'을 올리고 육수를 부어 낸다.</t>
  </si>
  <si>
    <t>2026년 2월 5일 (목)</t>
  </si>
  <si>
    <t>(후레쉬번①②⑤⑥)</t>
  </si>
  <si>
    <t>후레쉬번</t>
  </si>
  <si>
    <t>① 후레쉬번은 3x3cm 크기로 잘라 제공한다.</t>
  </si>
  <si>
    <t>우유②</t>
  </si>
  <si>
    <t>흑미밥</t>
  </si>
  <si>
    <t>흑미</t>
  </si>
  <si>
    <t>모둠버섯국⑤⑥</t>
  </si>
  <si>
    <t>① 멸치와 다시마로 육수를 낸다.
② 느타리버섯, 팽이버섯, 표고버섯은 2cm 길이로 썰고 파는 송송 썬다.
③ 육수에 '②', 다진 마늘, 간장을 넣고 끓인다.</t>
  </si>
  <si>
    <t>표고버섯</t>
  </si>
  <si>
    <t>떡갈비피망조림
②⑤⑥⑩⑫⑯</t>
  </si>
  <si>
    <t>떡갈비</t>
  </si>
  <si>
    <t>① 피망과 떡갈비는 1.5x1.5cm 크기로 썬다.
② 그릇에 분량의 양념을 넣고 섞어 양념을 만든다.
③ 콩기름을 두른 팬에 다진 마늘과 피망을 볶다가 떡갈비를 넣고 함께 볶는다.
④ '③'에 양념을 넣어 조린다.</t>
  </si>
  <si>
    <t>청경채나물⑤⑥</t>
  </si>
  <si>
    <t>① 청경채는 끓는 물에 소금을 넣고 데친 후 찬물에 헹궈 2cm 이하 길이로 자른다.
② ‘①’에 분량의 양념을 넣어 무친다.</t>
  </si>
  <si>
    <t>과일샐러드①⑤⑯</t>
  </si>
  <si>
    <t>① 과일은 껍질을 벗기고 1.5x1.5cm 크기로 자른다.
② '①'을 마요네즈와 설탕에 버무려 낸다.</t>
  </si>
  <si>
    <t>귤</t>
  </si>
  <si>
    <t>마요네즈</t>
  </si>
  <si>
    <t>2026년 2월 6일 (금)</t>
  </si>
  <si>
    <t>기장밥</t>
  </si>
  <si>
    <t>① 쌀과 기장을 씻은 후, 물에 불린다.
② 적당량의 물을 부어 밥을 짓는다.</t>
  </si>
  <si>
    <t>기장</t>
  </si>
  <si>
    <t>두부된장국⑤⑥</t>
  </si>
  <si>
    <t>① 멸치와 다시마로 육수를 낸다.
② 두부와 양파는 1x1cm 크기로 썰고, 파는 송송 썬다.
③ '①'에 된장을 풀어 끓이다가 '②'와 다진 마늘을 넣어 끓인다.</t>
  </si>
  <si>
    <t>채소달걀말이①⑤</t>
  </si>
  <si>
    <t>① 양파, 당근, 깻잎은 0.3cm로 잘게 다진다.
② 달걀을 풀어 소금과 채소를 넣고 섞는다.
③ 기름을 두른 팬에 '②'를 부어 말아준다.
④ ‘③’을 식힌 후 1.5x1.5cm 크기로 잘라 준다.</t>
  </si>
  <si>
    <t>깻잎</t>
  </si>
  <si>
    <t>청포묵김무침⑤⑥</t>
  </si>
  <si>
    <t>① 청포묵은 1x1cm 크기로 자른 후 끓는 물에 데친다.
② '①'에 김과 간장, 참기름, 깨를 넣고 버무린다.</t>
  </si>
  <si>
    <t>김</t>
  </si>
  <si>
    <t>찐고구마</t>
  </si>
  <si>
    <t>① 고구마는 깨끗이 씻어 찜기에 쪄낸다.
② ‘①’의 껍질을 벗겨 작게 잘라 제공한다.</t>
  </si>
  <si>
    <t>둥굴레차</t>
  </si>
  <si>
    <t>2026년 2월 7일 (토)</t>
  </si>
  <si>
    <t>참치마요덮밥
①⑤⑥⑫⑮⑯⑱</t>
  </si>
  <si>
    <t>① 쌀을 씻어 밥을 짓는다.
② 채소는 0.5cm 두께로 채썰고 참치는 기름을 빼고 달걀은 따로 풀어놓는다.
③ 기름을 두른 팬에 풀어놓은 달걀을 넣어 스크램블한다.
④ 기름을 두른 팬에 채소를 넣어 볶다가 참치를 넣어 더 볶는다.
⑤ 밥에 '③', '④'를 넣고 마요네즈, 데리야끼소스, 김가루를 넣고 비벼 배식한다.</t>
  </si>
  <si>
    <t>참치</t>
  </si>
  <si>
    <t>데리야끼소스</t>
  </si>
  <si>
    <t>맑은숙주국</t>
  </si>
  <si>
    <t>① 멸치와 다시마로 육수를 낸다.
② 숙주는 다듬어 2cm 길이로 썬다.
③ 파는 다진다.
④ '①'에 '②'를 넣고 끓인다.
⑤ '④'에 소금과 '③', 다진 마늘을 넣어 간한다.</t>
  </si>
  <si>
    <t>김자반⑤</t>
  </si>
  <si>
    <t>① 참기름을 두른 팬에 파래김을 볶는다.
② 소금, 설탕, 깨를 넣어 버무린다.</t>
  </si>
  <si>
    <t>2026년 2월 9일 (월)</t>
  </si>
  <si>
    <t>오이스틱</t>
  </si>
  <si>
    <t>① 오이는 깨끗이 씻은 후 껍질을 벗긴다.
② 스틱 모양으로 썬다.</t>
  </si>
  <si>
    <t>어린이치즈②</t>
  </si>
  <si>
    <t>치즈</t>
  </si>
  <si>
    <t>쌀밥</t>
  </si>
  <si>
    <t>오징어채소국⑤⑥⑰</t>
  </si>
  <si>
    <t>오징어</t>
  </si>
  <si>
    <t>① 오징어는 손질하여 0.5cm로 잘게 다지고 양파와 당근은 0.5cm 두께로 채 썰어
 준다.
② 무는 0.5cm 두께로 나박썰기하고 파는 송송 썬다.
③ 냄비에 물을 붓고 무를 넣어 한소끔 끓인다.
④ '③'에 '①'과 다진마늘, 파를 넣고 끓이다가 소금으로 간을 하고 후춧가루로 
 마무리한다.</t>
  </si>
  <si>
    <t>돈사태찜⑤⑥⑩</t>
  </si>
  <si>
    <t>돼지고기(사태)</t>
  </si>
  <si>
    <t>① 돈사태는 1.5x1.5cm 크기로 썬다.
② 표고, 당근, 양파는 2x2cm 크기로 썬다.
③ 분량의 양념을 섞어 양념장을 만든다.
④ '③'에 물을 조금 섞고 돈사태, 표고, 당근을 넣고 끓인다.
⑤ 국물이 많이 줄어들면 양파를 넣고 중불에서 국물이 거의 없어질 때까지 
 끓여준다.</t>
  </si>
  <si>
    <t>청주</t>
  </si>
  <si>
    <t>양배추나물⑤⑥</t>
  </si>
  <si>
    <t>① 양배추는 0.5cm 두께로 채 썰고 파는 다진다.
② 기름을 두른 팬에 양배추와 분량의 양념을 넣고 볶는다.</t>
  </si>
  <si>
    <t>깍두기⑨</t>
  </si>
  <si>
    <t>깍두기</t>
  </si>
  <si>
    <t>로제스파게티
①②⑤⑥⑩⑫⑮⑯⑱</t>
  </si>
  <si>
    <t>① 스파게티면은 끓는 물에 10분간 삶은 후, 채반에 건져 물기를 빼고 2cm 길이로 
 자른다.
② 베이컨은 1x1cm 크기로 썰고 끓는 물에 데친 후 물기를 뺀다.
② 양파, 양송이버섯은 0.3cm 크기로 다진다.
③ 기름을 두른 팬에 '②'를 볶다가 토마토소스, 우유, 생크림을 넣어 끓인다.
④ '③'에 후춧가루를 넣어 소스를 완성하고 '①'을 넣어 골고루 섞으며 볶는다.</t>
  </si>
  <si>
    <t>베이컨</t>
  </si>
  <si>
    <t>토마토소스</t>
  </si>
  <si>
    <t>생크림</t>
  </si>
  <si>
    <t>2026년 2월 10일 (화)</t>
  </si>
  <si>
    <t>흑임자죽</t>
  </si>
  <si>
    <t>① 쌀은 불린다.
② 믹서기에 불린 쌀과 흑임자를 넣고 물을 부어 곱게 간다.
③ 냄비에 '②'를 붓고 끓이다가 소금으로 간을 한다.</t>
  </si>
  <si>
    <t>검은깨</t>
  </si>
  <si>
    <t>순두부찌개⑤⑥</t>
  </si>
  <si>
    <t>① 다시마와 멸치로 육수를 낸다.
② 애호박, 양파는 1x1cm 크기로 썰고 파는 송송썬다.
③ '①'에 '②'와 순두부를 넣어 끓인다.
④ '③'이 끓으면 분량의 양념과 파를 넣어 더 끓인다.</t>
  </si>
  <si>
    <t>쇠고기버섯볶음⑤⑥⑯</t>
  </si>
  <si>
    <t>브로콜리참깨소스무침
①⑤⑥⑯</t>
  </si>
  <si>
    <t>브로콜리</t>
  </si>
  <si>
    <t>① 브로콜리는 1.5x1.5cm 크기로 썰어 끓는 물에 데치고 찬물에 헹군 후 물기를 
 뺀다.
② 믹서에 참깨와 분량의 양념을 넣고 갈아 소스를 만든다.
③ ‘②’에 ‘①’을 넣어 무친다.</t>
  </si>
  <si>
    <t>참깨</t>
  </si>
  <si>
    <t>진간장</t>
  </si>
  <si>
    <t>수제비⑤⑥</t>
  </si>
  <si>
    <t>① 멸치와 다시마로 육수를 낸다.
② 밀가루에 소금, 물, 콩기름을 넣어 반죽하여 비닐에 싸서 휴지 시킨다.
③ 채소는 0.5cm 두께로 채썰어 다진 마늘과 함께 '①'에 넣고 끓인다.
④ '②'를 한입 크기로 떼어 '③'에 넣어 익히다가 간장, 후추, 참기름으로 간한다.</t>
  </si>
  <si>
    <t>2026년 2월 11일 (수)</t>
  </si>
  <si>
    <t>배</t>
  </si>
  <si>
    <t>생선까스①②⑤⑥
&amp;타르타르소스
①②⑤⑥⑯</t>
  </si>
  <si>
    <t>생선살</t>
  </si>
  <si>
    <t>① 생선살은 한입 크기로 잘라 소금, 후추로 밑간을 하고 밀가루-달걀-빵가루
 순으로 튀김옷을 입혀 기름에 튀긴다.
② 오이피클, 양파는 잘게 다져 분량의 양념과 섞어 소스를 만든다.
③ '①'을 2x2cm로 자른 후, '②'를 곁들여 낸다.</t>
  </si>
  <si>
    <t>타르타르소스</t>
  </si>
  <si>
    <t>오이피클</t>
  </si>
  <si>
    <t>가쓰오장국
⑤⑥⑦⑨⑯⑱</t>
  </si>
  <si>
    <t>① 멸치, 다시마, 가쓰오부시로 육수를 낸다. 
 (국수장국과 물을 1:3으로 섞어 활용 가능하다.)
② 파는 송송 썰고 쑥갓은 먹기 좋은 크기로 썬다.
③ '①'에 다진 마늘과 간장을 넣고 끓이다가 '②'를 넣어 함께
 끓인다.</t>
  </si>
  <si>
    <t>감자샐러드①⑤⑯</t>
  </si>
  <si>
    <t>① 감자는 껍질을 벗겨 작게 깍둑 썬 후 찬물에 담궈 전분기를 제거한다.
② 오이와 당근은 0.3cm 크기로 다진다.
③ 끓는 물에 소금과 ‘①’을 넣어 삶고 식힌 후 으깨준다.
④ 볼에 ‘②’와 ‘③’, 분량의 양념을 넣고 섞어서 완성한다.</t>
  </si>
  <si>
    <t>핫케이크①②⑤⑥</t>
  </si>
  <si>
    <t>핫케이크가루</t>
  </si>
  <si>
    <t>① 핫케이크가루에 우유와 달걀을 넣고 섞어 반죽을 만든다.
② 달군 팬에 '①'을 부어 앞뒤로 노릇하게 굽는다.
③ 3x3cm 크기로 잘라 제공한다.</t>
  </si>
  <si>
    <t>2026년 2월 12일 (목)</t>
  </si>
  <si>
    <t>쇠고기무국⑤⑥⑯</t>
  </si>
  <si>
    <t>① 무는 0.5cm 두께로 나박썰고 파는 다진다.
② 쇠고기는 1.5x1.5cm 크기로 썰고 소금, 후추로 밑간한다.
③ 냄비에 참기름을 두르고 '②'를 넣어 볶다가 '①'을 넣고 함께 볶는다. 
④ '③'에 물을 넣고 끓인다. 
⑤ 분량의 양념으로 간을 맞춘다.</t>
  </si>
  <si>
    <t>닭살양파조림⑤⑥⑮</t>
  </si>
  <si>
    <t>① 닭살과 양파는 1.5x1.5cm 크기로 썰고 파는 어슷썬다.
② 분량의 양념을 섞어 양념장을 만든다.
③ 냄비에 '①', '②'와 물을 넣어 조린 후 깨와 참기름으로 완성한다.</t>
  </si>
  <si>
    <t>숙주나물무침</t>
  </si>
  <si>
    <t>영양주먹밥⑤</t>
  </si>
  <si>
    <t>① 쌀을 불려 밥을 짓는다.
② 양파, 청피망, 당근은 1x1xm 보다 작게 다진다.
③ 기름을 두른 팬에 양파, 당근, 청피망을 볶는다.
④ 볼에 볶은 채소, 밥, 참기름, 깨, 소금, 김가루를 넣어 골고루 섞어 2.5cm 크기로 
 뭉쳐서 주먹밥을 완성한다.</t>
  </si>
  <si>
    <t>2026년 2월 13일 (금)</t>
  </si>
  <si>
    <t>딸기</t>
  </si>
  <si>
    <t>① 딸기는 꼭지를 제거하고 작게 잘라 제공한다.</t>
  </si>
  <si>
    <t>바지락살배추국⑤⑥⑱</t>
  </si>
  <si>
    <t>돈육완자전
①②⑤⑥⑩⑮⑯⑱</t>
  </si>
  <si>
    <t>다진돼지고기</t>
  </si>
  <si>
    <t>① 다진 돼지고기는 핏물을 제거한다.
② 당근, 양파는 0.3cm 크기로 잘게 다진다.
③ '①'에 '②'와 달걀, 밀가루, 소금을 넣고 섞는다.
④ 기름을 두른 팬에 '③'을 한 수저씩 떠 넣어 부친다.
⑤ 1.5x1.5cm 크기로 썰어 제공한다.</t>
  </si>
  <si>
    <t>무른연근조림⑤⑥</t>
  </si>
  <si>
    <t>연근</t>
  </si>
  <si>
    <t>① 연근은 껍질을 벗기고 1x1cm 크기로 썰어 끓는 물에 식초를 넣어 데친다.
② 분량의 양념장에 물과 ‘①’을 넣고 연해지도록 졸인다.</t>
  </si>
  <si>
    <t>한과⑤</t>
  </si>
  <si>
    <t>한과</t>
  </si>
  <si>
    <t>① 한과는 3x3cm 크기로 잘라 제공한다.</t>
  </si>
  <si>
    <t>매실차</t>
  </si>
  <si>
    <t>2026년 2월 14일 (토)</t>
  </si>
  <si>
    <t>두유⑤</t>
  </si>
  <si>
    <t>두유</t>
  </si>
  <si>
    <t>채소비빔밥⑤⑥</t>
  </si>
  <si>
    <t>① 쌀을 씻어 밥을 짓는다.
② 당근, 양파는 2cm 길이로 채썰어 참기름을 두른 팬에 소금을 넣어 볶는다.
③ 시금치와 콩나물은 2cm 좋은 길이로 자른 후 끓는 물에 데치고 
 소금과 참기름으로 양념한다.
④ 간장, 설탕, 깨를 섞어 양념장을 만든다.
⑤ 밥 위에 '②'와 '③'을 얹고 '④'를 곁들인다.</t>
  </si>
  <si>
    <t>유부장국⑤⑥</t>
  </si>
  <si>
    <t>① 다시마와 멸치로 육수를 낸다. 
② 유부는 1x1cm 크기로 썰고, 파는 다진다.
③ 육수에 된장을 풀어 넣고 '②', 다진 마늘을 넣어 끓인다.</t>
  </si>
  <si>
    <t>메추리알장조림①⑤⑥</t>
  </si>
  <si>
    <t>① 메추리알은 삶아서 찬물에 담근 후 껍질을 벗긴다.
② 분량의 양념을 만들어 '①'을 넣고 조린다.
③ 메추리알을 ¼로 잘라 제공한다.</t>
  </si>
  <si>
    <t>2026년 2월 19일 (목)</t>
  </si>
  <si>
    <t>봄동두부된장국⑤⑥</t>
  </si>
  <si>
    <t>돈육감자조림⑤⑥⑩</t>
  </si>
  <si>
    <t>무나물</t>
  </si>
  <si>
    <t>① 무는 껍질을 벗겨 채썰고 2cm 이하 길이로 자른다.
② 들기름을 두른 팬에 '①', 다진 마늘, 소금을 넣고 볶는다.
③ 깨를 뿌려 담아낸다.</t>
  </si>
  <si>
    <t>들깨칼국수⑤⑥</t>
  </si>
  <si>
    <t>① 멸치와 다시마로 육수를 낸다.
② 애호박, 당근, 양파는 0.5cm 두께로 채 썬다.
③ '①'에 '②'와 칼국수면을 넣고 끓이다가 다진 파, 다진마늘, 간장, 소금으로
 간한다.
④ 칼국수면이 익으면 그릇에 담은 후 들깨가루를 올린다.</t>
  </si>
  <si>
    <t>2026년 2월 20일 (금)</t>
  </si>
  <si>
    <t>한라봉</t>
  </si>
  <si>
    <t>① 한라봉은 껍질을 벗기고 작게 잘라 제공한다.</t>
  </si>
  <si>
    <t>순살찜닭⑤⑥⑮</t>
  </si>
  <si>
    <t>닭고기</t>
  </si>
  <si>
    <t>① 닭은 1.5x1.5cm 크기로 썰고, 찬물에 담궈 핏물을 뺀 후 데쳐 물기를 뺀다.
② 당근, 양파, 파는 적당한 1x1cm 크기로 썬다.
③ 그릇에 분량의 양념과 물을 넣고 섞어 양념을 만든다.
④ 그릇에 '①', '②', '③'을 넣어 골고루 버무린 후 냄비에 담아 찐다.</t>
  </si>
  <si>
    <t>무른잔멸치볶음⑤⑥</t>
  </si>
  <si>
    <t>① 잔멸치는 체에 쳐서 불순물을 제거한다.
② 기름을 두른 팬에 멸치를 볶다가 분량의 양념을 넣어 더 볶는다.</t>
  </si>
  <si>
    <t>찐단호박</t>
  </si>
  <si>
    <t>① 단호박은 깨끗이 씻어 찜기에 쪄낸다.
② ‘①’의 껍질을 벗겨 작게 잘라 제공한다.</t>
  </si>
  <si>
    <t>2026년 2월 21일 (토)</t>
  </si>
  <si>
    <t>짜장밥②⑤⑥⑩⑮⑯</t>
  </si>
  <si>
    <t>① 쌀을 씻은 후 밥을 짓는다.
② 채소들을 1x1cm 크기로 깍둑썬다.
③ 기름을 넉넉히 두른 팬에 춘장을 넣어 타지 않게 볶는다.
④ 기름을 두른 팬에 '②'를 볶다가 '③'과 설탕을 넣고 볶은 후, 물을 넣어 끓인다. 
⑤ 물에 전분을 풀어 넣어 적당한 농도가 될 때까지 끓인다. 
⑥ 밥 위에 '⑤'를 얹어낸다.</t>
  </si>
  <si>
    <t>호박</t>
  </si>
  <si>
    <t>춘장</t>
  </si>
  <si>
    <t>만둣국①②⑤⑥⑩⑯⑱</t>
  </si>
  <si>
    <t>만두</t>
  </si>
  <si>
    <t>① 다시마와 멸치로 육수를 낸다.
② 파는 송송 썰고 양파는 0.5cm 두께로 채 썬다.
③ 육수에 만두를 넣고 끓이다가 '②'와 다진 마늘을 넣어 끓인다. 
④ 간장으로 간하고 참기름과 김가루를 뿌려 마무리한다.</t>
  </si>
  <si>
    <t>오이무침⑤⑥</t>
  </si>
  <si>
    <t>① 오이는 0.5cm 두께의 반달모양으로 썬다. 
② 분량의 양념을 섞어 양념장을 만들고 '①'을 넣어 무친다.</t>
  </si>
  <si>
    <t>2026년 2월 23일 (월)</t>
  </si>
  <si>
    <t>달걀양파국①</t>
  </si>
  <si>
    <t>① 다시마와 멸치로 육수를 낸다.
② 달걀은 풀고, 양파는 0.5cm로 채 썬 다음 파는 다진다.
③ '①'에 양파, 다진 파, 다진 마늘, 소금을 넣고 끓인다.
④ 중불로 낮추어 달걀물을 천천히 붓고, 가볍게 저어준다.</t>
  </si>
  <si>
    <t>쇠고기청경채볶음⑤⑥⑯</t>
  </si>
  <si>
    <t>① 쇠고기와 청경채는 2cm로 썰고, 양파는 0.5cm 두께로 채썬다.
② 기름을 두른 팬에 다진 마늘, 쇠고기를 넣어 볶는다.
③ ‘②’에 양파, 청경채를 넣어 볶다가 분량의 양념을 넣고 다시 볶아 깨를 뿌려
 마무리한다.</t>
  </si>
  <si>
    <t>김구이</t>
  </si>
  <si>
    <t>① 김에 참기름과 소금을 발라 구워준다.</t>
  </si>
  <si>
    <t>유부초밥⑤⑥</t>
  </si>
  <si>
    <t>① 쌀은 불린 후 적당량의 물을 부어 밥을 짓는다.
② 유부는 어슷하게 반으로 썰어 끓는 물에 데치고 찬물에 헹군 후 물기를 뺀다.
③ 당근, 피망은 0.3cm 크기로 잘게 다진 후 기름을 두른 팬에 볶는다.
④ 그릇에 '①'과 '③', 설탕, 식초, 간장, 참기름, 소금, 검정깨를 넣고 골고루 섞는다.
⑤ '②'에 '④'를 채워 넣은 다음, 3x3cm 크기로 잘라 제공한다.</t>
  </si>
  <si>
    <t>2026년 2월 24일 (화)</t>
  </si>
  <si>
    <t>씨리얼⑤⑥</t>
  </si>
  <si>
    <t>① 그릇에 씨리얼을 담고 우유를 부어 제공한다.</t>
  </si>
  <si>
    <t>카스테라①②⑤⑥</t>
  </si>
  <si>
    <t>카스테라</t>
  </si>
  <si>
    <t>① 카스테라는 3x3cm 크기로 잘라 제공한다.</t>
  </si>
  <si>
    <t>흰살생선국</t>
  </si>
  <si>
    <t>① 다시마와 멸치로 육수를 낸다.
② 동태살과 양파는 2x2cm 크기로 썬다.
③ '①'에 '②'를 넣어 끓인다.
④ 소금, 다진 마늘, 파를 넣어 간을 한다.</t>
  </si>
  <si>
    <t>두부조림⑤⑥</t>
  </si>
  <si>
    <t>① 두부는 1cm 두께로 편썰고 파는 어슷썬다.
② 키친타월로 두부의 물기를 제거한 후, 기름을 두른 팬에 노릇하게 지진다. 
③ 분량의 양념을 섞어 양념장을 만든다.
④ 냄비에 '②'를 담고 '③'과 물을 섞어 고루 끼얹은 후, 파를 얹어 조린다.
⑤ 1.5x1.5cm 크기로 잘라 제공한다.</t>
  </si>
  <si>
    <t>느타리버섯나물⑤</t>
  </si>
  <si>
    <t>① 느타리버섯은 2cm 길이로 찢고 끓는 물에 살짝 데친 후, 물기를 짠다.
② 당근과 양파는 0.5cm 두께로 채 썰어 기름을 두른 팬에 볶는다.
③ 당근이 살짝 익으면 ‘②’에 ‘①’을 넣어 한번 더 볶는다.
④ 다진마늘, 소금으로 간하고 깨를 뿌린다.</t>
  </si>
  <si>
    <t>고구마채전⑤⑥</t>
  </si>
  <si>
    <t>① 고구마, 양파는 0.5cm 두께로 채 썬다.
② ‘①’에 부침가루, 전분, 소금, 물을 넣어 섞는다.
③ 기름을 두른 팬에 ‘②’를 앞뒤로 노릇하게 부친다.</t>
  </si>
  <si>
    <t>2026년 2월 25일 (수)</t>
  </si>
  <si>
    <t>파인애플</t>
  </si>
  <si>
    <t>① 파인애플은 껍질을 벗기고 한입 크기로 잘라 제공한다.</t>
  </si>
  <si>
    <t>훈제오리채소볶음밥
①②⑤⑥⑫⑯</t>
  </si>
  <si>
    <t>① 쌀은 불린 후 적당량의 물을 부어 밥을 짓는다.
② 훈제오리, 양파, 당근, 파는 0.3cm로 잘게 다진다.
③ 그릇에 간장, 참기름, 후춧가루를 넣고 섞어 양념를 만든다.
④ 팬에 기름을 두르고 다진 마늘을 볶다가 양파, 당근,파를 넣어 더 볶는다.
⑤ '④'에 훈제오리를 넣어 볶다가 '①'과 '③'을 넣은 후 더 볶는다.</t>
  </si>
  <si>
    <t>미소장국⑤⑥</t>
  </si>
  <si>
    <t>양상추샐러드②</t>
  </si>
  <si>
    <t>① 양상추는 씻은 후 먹기 좋은 크기로 찢는다.
② 당근, 적채는 채 썬다.
③ '①', '②'에 호상요구르트를 넣어 버무린다.</t>
  </si>
  <si>
    <t>물만두①②⑤⑥⑩⑯⑱</t>
  </si>
  <si>
    <t>① 물만두는 끓는물에 데친 후, ½로 잘라 제공한다.</t>
  </si>
  <si>
    <t>2026년 2월 26일 (목)</t>
  </si>
  <si>
    <t>누룽지죽</t>
  </si>
  <si>
    <t>누룽지</t>
  </si>
  <si>
    <t>채소육개장⑤⑥</t>
  </si>
  <si>
    <t>① 다시마와 멸치로 육수를 낸다.
② 느타리버섯, 숙주는 다듬고 고사리와 2cm 길이로 썬다.
③ 무는 0.5cm 두께로 편썰고 파는 송송 썬다.
④ '①'에 무를 넣고 끓이다가 '②', 파를 넣고 한소끔 끓인다.
⑤ '④'에 다진 마늘을 넣고 끓이다가 분량의 양념으로 간을 하고, 후추로 
 마무리한다.</t>
  </si>
  <si>
    <t>쇠불고기⑤⑥⑯</t>
  </si>
  <si>
    <t>① 쇠고기는 1.5x1.5cm 크기로 썰고 당근, 양파는 2cm 길이로 채 썬다.
② 파는 다진다.
③ 분량의 양념을 섞어 '①'을 재운다.
④ 기름을 두른 팬에 '③'을 넣어 볶는다.</t>
  </si>
  <si>
    <t>봄동된장나물⑤⑥</t>
  </si>
  <si>
    <t>어묵탕①②⑤⑥⑧⑨⑱</t>
  </si>
  <si>
    <t>① 어묵과 무는 1.5x1.5cm 크기로 썰고 쑥갓은 손질 후 2cm 길이로 자른다.
② 다시마와 멸치로 육수를 낸다.
③ 육수에 '①을 넣고 끓인다.
④ 간장과 소금, 다진 마늘로 간을 한다.</t>
  </si>
  <si>
    <t>2026년 2월 27일 (금)</t>
  </si>
  <si>
    <t>바나나</t>
  </si>
  <si>
    <t>① 바나나는 껍질을 벗기고 작게 잘라 제공한다.</t>
  </si>
  <si>
    <t>사골곰탕⑯</t>
  </si>
  <si>
    <t>사골뼈</t>
  </si>
  <si>
    <t>① 사골뼈는 2~3시간 충분히 물에 담가 핏물을 뺀다.
② 끓는물에 '①'을 넣고 팔팔 끓으면 물을 버리고 뼈는 흐르는 물에 헹궈준다.
③ 냄비에 헹군 사골뼈와 쇠고기, 물을 넣고 끓여준다.
④ 충분히 끓어오르면 뼈와 쇠고기는 건져낸다.
⑤ 고기는 얇게 썰어 국물에 넣고, 송송 썬 파와 소금, 후추로 간한다.</t>
  </si>
  <si>
    <t>돈육양배추볶음⑤⑥⑩</t>
  </si>
  <si>
    <t>① 돼지고기는 1.5x1.5cm 크기로 자른 후 소금, 후추로 밑간한다.
② 양배추, 당근은 0.5cm 두께로 채썬다.
③ 분량의 양념을 섞어 양념장을 만든다.
④ 기름을 두른 팬에 다진 마늘과 '①'을 볶다가 '②'와 '③'을 넣고 더 볶는다.</t>
  </si>
  <si>
    <t>유채나물무침</t>
  </si>
  <si>
    <t>유채</t>
  </si>
  <si>
    <t>① 유채나물은 끓는 물에 데친 후 물기를 빼고 2cm길이로 썬다.
② '①'에 분량의 양념을 넣고 무친다.</t>
  </si>
  <si>
    <t>도넛①②⑤⑥</t>
  </si>
  <si>
    <t>2026년 2월 28일 (토)</t>
  </si>
  <si>
    <t>닭칼국수⑤⑥⑮</t>
  </si>
  <si>
    <t>① 칼국수면은 끓는 물에 삶아 낸다.
② 닭살로 육수를 내고 살을 잘게 찢어 놓는다.
③ 양파, 대파는 0.5cm 두께로 썬다.
④ 육수가 끓으면 삶아낸 면과 닭살, 양파를 넣고 국간장, 다진마늘을 넣어 간을
 한다.
⑤ 대파와 후추를 넣고 한소끔 끓이고 칼국수면이 익으면 1-2cm로 짧게 잘라 
 그릇에 담는다.</t>
  </si>
  <si>
    <t>해물부추전①⑤⑥⑨⑰</t>
  </si>
  <si>
    <t>★Birthday식단</t>
  </si>
  <si>
    <t>키위</t>
  </si>
  <si>
    <t>① 키위는 껍질을 벗기고 작게 잘라 제공한다.</t>
  </si>
  <si>
    <t>쇠고기미역국⑤⑥⑯</t>
  </si>
  <si>
    <t>① 미역은 물에 불려 염분기를 뺀 후 2cm 길이로 자르고, 쇠고기는 핏물을 
 제거한 후 1.5x1.5cm 크기로 썬다.
② 참기름을 두른 냄비에 '①'을 볶는다.
③ '②'에 물을 넣고 끓이다가 다진 마늘, 국간장으로 간한다.</t>
  </si>
  <si>
    <t>닭강정
①②⑤⑥⑫⑮⑯</t>
  </si>
  <si>
    <t>① 닭살을 1.5x1.5cm 크기로 썬다.
② '①'에 전분가루를 묻혀 튀긴다.
③ 팬에 케첩, 올리고당, 다진 마늘을 넣고 볶아준다.
④ '③'에 '②'를 넣고 버무린 후 깨를 뿌린다.</t>
  </si>
  <si>
    <t>전분가루</t>
  </si>
  <si>
    <t>한식잡채⑤⑥</t>
  </si>
  <si>
    <t>당면</t>
  </si>
  <si>
    <t>① 당면은 불려 놓고 표고버섯, 양파, 당근은 0.5cm 두께로 채썬다. 
② 시금치는 끓는물에 소금을 넣고 데쳐 2cm 길이로 썬 후 소금, 참기름을 넣고
 간한다.
③ 기름을 두른 팬에 다진 마늘과 표고버섯, 양파, 당근을 넣고 소금으로 간하여
 볶는다.
④ 당면은 삶아서 물기를 제거한 후 2cm 길이로 잘라 간장, 설탕, 참기름으로
 간하여 볶는다.
⑤ 모든 재료를 섞고 깨를 뿌려 마무리한다.</t>
  </si>
  <si>
    <t>케이크①②⑤⑥</t>
  </si>
  <si>
    <t>조각케이크</t>
  </si>
  <si>
    <t>① 케이크는 3x3cm 크기로 잘라 제공한다.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</si>
</sst>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_);[Red]\(0.0\)"/>
    <numFmt numFmtId="178" formatCode="0_);[Red]\(0\)"/>
    <numFmt numFmtId="179" formatCode="0.0_ "/>
    <numFmt numFmtId="180" formatCode="0.0"/>
  </numFmts>
  <fonts count="3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한컴산뜻돋움"/>
      <family val="3"/>
      <charset val="129"/>
    </font>
    <font>
      <b/>
      <sz val="11"/>
      <color theme="1"/>
      <name val="한컴산뜻돋움"/>
      <family val="3"/>
      <charset val="129"/>
    </font>
    <font>
      <sz val="12"/>
      <color rgb="FFFF0000"/>
      <name val="한컴산뜻돋움"/>
      <family val="3"/>
      <charset val="129"/>
    </font>
    <font>
      <sz val="8"/>
      <name val="맑은 고딕"/>
      <family val="2"/>
      <charset val="129"/>
      <scheme val="minor"/>
    </font>
    <font>
      <b/>
      <sz val="40"/>
      <name val="한컴산뜻돋움"/>
      <family val="3"/>
      <charset val="129"/>
    </font>
    <font>
      <b/>
      <sz val="14"/>
      <name val="한컴산뜻돋움"/>
      <family val="3"/>
      <charset val="129"/>
    </font>
    <font>
      <sz val="10"/>
      <color theme="1"/>
      <name val="한컴산뜻돋움"/>
      <family val="3"/>
      <charset val="129"/>
    </font>
    <font>
      <sz val="10"/>
      <name val="한컴산뜻돋움"/>
      <family val="3"/>
      <charset val="129"/>
    </font>
    <font>
      <b/>
      <sz val="12"/>
      <color theme="1"/>
      <name val="한컴산뜻돋움"/>
      <family val="3"/>
      <charset val="129"/>
    </font>
    <font>
      <sz val="10"/>
      <color rgb="FF000000"/>
      <name val="한컴산뜻돋움"/>
      <family val="3"/>
      <charset val="129"/>
    </font>
    <font>
      <sz val="9"/>
      <color rgb="FF000000"/>
      <name val="맑은 고딕"/>
      <family val="3"/>
      <charset val="128"/>
    </font>
    <font>
      <sz val="9"/>
      <name val="Arial"/>
      <family val="2"/>
    </font>
    <font>
      <sz val="9"/>
      <name val="한컴산뜻돋움"/>
      <family val="3"/>
      <charset val="129"/>
    </font>
    <font>
      <sz val="10"/>
      <color indexed="8"/>
      <name val="한컴산뜻돋움"/>
      <family val="3"/>
      <charset val="129"/>
    </font>
    <font>
      <sz val="10"/>
      <color rgb="FFFF0000"/>
      <name val="한컴산뜻돋움"/>
      <family val="3"/>
      <charset val="129"/>
    </font>
    <font>
      <sz val="10"/>
      <name val="Segoe UI Symbol"/>
      <family val="3"/>
    </font>
    <font>
      <sz val="10"/>
      <name val="MS Gothic"/>
      <family val="3"/>
    </font>
    <font>
      <sz val="10"/>
      <color theme="1"/>
      <name val="Segoe UI Symbol"/>
      <family val="3"/>
    </font>
    <font>
      <sz val="10"/>
      <color rgb="FF00B050"/>
      <name val="한컴산뜻돋움"/>
      <family val="3"/>
      <charset val="129"/>
    </font>
    <font>
      <sz val="10"/>
      <color rgb="FF000000"/>
      <name val="Segoe UI Symbol"/>
      <family val="3"/>
    </font>
    <font>
      <sz val="11"/>
      <color theme="1"/>
      <name val="Segoe UI Symbol"/>
      <family val="3"/>
    </font>
    <font>
      <sz val="11"/>
      <color theme="1"/>
      <name val="맑은 고딕"/>
      <family val="3"/>
      <charset val="129"/>
      <scheme val="minor"/>
    </font>
    <font>
      <sz val="11"/>
      <name val="Segoe UI Symbol"/>
      <family val="3"/>
    </font>
    <font>
      <sz val="9"/>
      <name val="함초롬돋움"/>
      <family val="3"/>
      <charset val="129"/>
    </font>
    <font>
      <sz val="11"/>
      <color theme="1"/>
      <name val="함초롬돋움"/>
      <family val="3"/>
      <charset val="129"/>
    </font>
    <font>
      <sz val="10"/>
      <name val="MS Gothic"/>
      <family val="3"/>
      <charset val="128"/>
    </font>
    <font>
      <sz val="9"/>
      <color theme="1"/>
      <name val="함초롬바탕"/>
      <family val="1"/>
      <charset val="129"/>
    </font>
    <font>
      <sz val="8"/>
      <name val="맑은 고딕"/>
      <family val="3"/>
      <charset val="129"/>
    </font>
    <font>
      <sz val="12"/>
      <color theme="1"/>
      <name val="Segoe UI Symbol"/>
      <family val="3"/>
    </font>
    <font>
      <sz val="9"/>
      <color theme="1"/>
      <name val="함초롬돋움"/>
      <family val="3"/>
      <charset val="129"/>
    </font>
    <font>
      <sz val="10"/>
      <color theme="5" tint="-0.249977111117893"/>
      <name val="한컴산뜻돋움"/>
      <family val="3"/>
      <charset val="129"/>
    </font>
    <font>
      <name val="한컴산뜻돋움"/>
      <sz val="14.0"/>
      <b val="true"/>
    </font>
    <font>
      <name val="한컴산뜻돋움"/>
      <sz val="10.0"/>
    </font>
    <font>
      <name val="한컴산뜻돋움"/>
      <sz val="11.0"/>
      <b val="true"/>
    </font>
    <font>
      <name val="한컴산뜻돋움"/>
      <sz val="40.0"/>
      <b val="true"/>
    </font>
  </fonts>
  <fills count="23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E7D8EC"/>
        <bgColor indexed="64"/>
      </patternFill>
    </fill>
    <fill>
      <patternFill patternType="solid">
        <fgColor rgb="FFFFDBAB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0" tint="-4.9989318521683403E-2" rgb="FFFFFF"/>
        <bgColor indexed="64"/>
      </patternFill>
    </fill>
    <fill>
      <patternFill patternType="solid">
        <fgColor theme="0" rgb="FFFFFF"/>
        <bgColor indexed="64"/>
      </patternFill>
    </fill>
    <fill>
      <patternFill patternType="solid"/>
    </fill>
    <fill>
      <patternFill patternType="solid">
        <fgColor rgb="FFDAEEF3"/>
      </patternFill>
    </fill>
    <fill>
      <patternFill patternType="solid">
        <fgColor rgb="FFF2F2F2"/>
      </patternFill>
    </fill>
    <fill>
      <patternFill patternType="solid">
        <fgColor rgb="FFE7D8EC"/>
      </patternFill>
    </fill>
    <fill>
      <patternFill patternType="solid">
        <fgColor rgb="FFFFDBAB"/>
      </patternFill>
    </fill>
    <fill>
      <patternFill patternType="solid">
        <fgColor rgb="FFD8E4BC"/>
      </patternFill>
    </fill>
    <fill>
      <patternFill patternType="solid">
        <fgColor rgb="FFFFFF9F"/>
      </patternFill>
    </fill>
    <fill>
      <patternFill patternType="solid">
        <fgColor rgb="FFFF9B9B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>
        <fgColor indexed="0"/>
      </patternFill>
    </fill>
    <fill>
      <patternFill patternType="solid">
        <fgColor indexed="0"/>
        <bgColor indexed="64"/>
      </patternFill>
    </fill>
  </fills>
  <borders count="216">
    <border>
      <left/>
      <right/>
      <top/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top style="double"/>
      <bottom style="thin"/>
    </border>
    <border>
      <top style="double"/>
      <bottom style="thin">
        <color indexed="8"/>
      </bottom>
    </border>
    <border>
      <left>
        <color indexed="8"/>
      </left>
      <top style="double"/>
      <bottom style="thin">
        <color indexed="8"/>
      </bottom>
    </border>
    <border>
      <left>
        <color indexed="8"/>
      </left>
      <right>
        <color indexed="8"/>
      </right>
      <top style="double"/>
      <bottom style="thin">
        <color indexed="8"/>
      </bottom>
    </border>
    <border>
      <left>
        <color indexed="8"/>
      </left>
      <right>
        <color indexed="8"/>
      </right>
      <top style="double">
        <color indexed="8"/>
      </top>
      <bottom style="thin">
        <color indexed="8"/>
      </bottom>
    </border>
    <border>
      <right style="thin"/>
      <top style="double"/>
      <bottom style="thin"/>
    </border>
    <border>
      <right style="thin"/>
      <top style="double"/>
      <bottom style="thin">
        <color indexed="8"/>
      </bottom>
    </border>
    <border>
      <left>
        <color indexed="8"/>
      </left>
      <right style="thin"/>
      <top style="double"/>
      <bottom style="thin">
        <color indexed="8"/>
      </bottom>
    </border>
    <border>
      <left>
        <color indexed="8"/>
      </left>
      <right style="thin">
        <color indexed="8"/>
      </right>
      <top style="double"/>
      <bottom style="thin">
        <color indexed="8"/>
      </bottom>
    </border>
    <border>
      <left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bottom style="double"/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double"/>
      <bottom style="double"/>
    </border>
    <border>
      <left style="thin"/>
      <right style="thin"/>
      <top style="double"/>
      <bottom style="double">
        <color indexed="8"/>
      </bottom>
    </border>
    <border>
      <left style="thin">
        <color indexed="8"/>
      </left>
      <right style="thin"/>
      <top style="double"/>
      <bottom style="double">
        <color indexed="8"/>
      </bottom>
    </border>
    <border>
      <left style="thin">
        <color indexed="8"/>
      </left>
      <right style="thin">
        <color indexed="8"/>
      </right>
      <top style="double"/>
      <bottom style="double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double">
        <color indexed="8"/>
      </bottom>
    </border>
    <border>
      <top style="double"/>
      <bottom style="double"/>
    </border>
    <border>
      <top style="double"/>
      <bottom style="double">
        <color indexed="8"/>
      </bottom>
    </border>
    <border>
      <left>
        <color indexed="8"/>
      </left>
      <top style="double"/>
      <bottom style="double">
        <color indexed="8"/>
      </bottom>
    </border>
    <border>
      <left>
        <color indexed="8"/>
      </left>
      <right>
        <color indexed="8"/>
      </right>
      <top style="double"/>
      <bottom style="double">
        <color indexed="8"/>
      </bottom>
    </border>
    <border>
      <left>
        <color indexed="8"/>
      </left>
      <right>
        <color indexed="8"/>
      </right>
      <top style="double">
        <color indexed="8"/>
      </top>
      <bottom style="double">
        <color indexed="8"/>
      </bottom>
    </border>
    <border>
      <right style="thin"/>
      <bottom style="double"/>
    </border>
    <border>
      <right style="thin"/>
      <top style="double"/>
      <bottom style="double"/>
    </border>
    <border>
      <right style="thin"/>
      <top style="double"/>
      <bottom style="double">
        <color indexed="8"/>
      </bottom>
    </border>
    <border>
      <left>
        <color indexed="8"/>
      </left>
      <right style="thin"/>
      <top style="double"/>
      <bottom style="double">
        <color indexed="8"/>
      </bottom>
    </border>
    <border>
      <left>
        <color indexed="8"/>
      </left>
      <right style="thin">
        <color indexed="8"/>
      </right>
      <top style="double"/>
      <bottom style="double">
        <color indexed="8"/>
      </bottom>
    </border>
    <border>
      <left>
        <color indexed="8"/>
      </left>
      <right style="thin">
        <color indexed="8"/>
      </right>
      <top style="double">
        <color indexed="8"/>
      </top>
      <bottom style="double">
        <color indexed="8"/>
      </bottom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double"/>
      <bottom style="double"/>
    </border>
    <border>
      <left style="double"/>
      <right style="thin"/>
      <top style="double"/>
      <bottom style="double">
        <color indexed="8"/>
      </bottom>
    </border>
    <border>
      <left style="double">
        <color indexed="8"/>
      </left>
      <right style="thin"/>
      <top style="double"/>
      <bottom style="double">
        <color indexed="8"/>
      </bottom>
    </border>
    <border>
      <left style="double">
        <color indexed="8"/>
      </left>
      <right style="thin">
        <color indexed="8"/>
      </right>
      <top style="double"/>
      <bottom style="double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</border>
    <border>
      <right style="double"/>
      <bottom style="double"/>
    </border>
    <border>
      <right style="double"/>
      <top style="double"/>
      <bottom style="double"/>
    </border>
    <border>
      <right style="double"/>
      <top style="double"/>
      <bottom style="double">
        <color indexed="8"/>
      </bottom>
    </border>
    <border>
      <left>
        <color indexed="8"/>
      </left>
      <right style="double"/>
      <top style="double"/>
      <bottom style="double">
        <color indexed="8"/>
      </bottom>
    </border>
    <border>
      <left>
        <color indexed="8"/>
      </left>
      <right style="double">
        <color indexed="8"/>
      </right>
      <top style="double"/>
      <bottom style="double">
        <color indexed="8"/>
      </bottom>
    </border>
    <border>
      <left>
        <color indexed="8"/>
      </left>
      <right style="double">
        <color indexed="8"/>
      </right>
      <top style="double">
        <color indexed="8"/>
      </top>
      <bottom style="double">
        <color indexed="8"/>
      </bottom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right style="double"/>
      <bottom style="thin"/>
    </border>
    <border>
      <right style="double"/>
      <top style="double"/>
      <bottom style="thin"/>
    </border>
    <border>
      <right style="double"/>
      <top style="double"/>
      <bottom style="thin">
        <color indexed="8"/>
      </bottom>
    </border>
    <border>
      <left>
        <color indexed="8"/>
      </left>
      <right style="double"/>
      <top style="double"/>
      <bottom style="thin">
        <color indexed="8"/>
      </bottom>
    </border>
    <border>
      <left>
        <color indexed="8"/>
      </left>
      <right style="double">
        <color indexed="8"/>
      </right>
      <top style="double"/>
      <bottom style="thin">
        <color indexed="8"/>
      </bottom>
    </border>
    <border>
      <left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/>
      <right/>
      <top style="double"/>
      <bottom/>
      <diagonal/>
    </border>
    <border>
      <left/>
      <right/>
      <top style="double"/>
      <bottom>
        <color indexed="8"/>
      </bottom>
      <diagonal/>
    </border>
    <border>
      <left>
        <color indexed="8"/>
      </left>
      <right/>
      <top style="double"/>
      <bottom>
        <color indexed="8"/>
      </bottom>
      <diagonal/>
    </border>
    <border>
      <left>
        <color indexed="8"/>
      </left>
      <right>
        <color indexed="8"/>
      </right>
      <top style="double"/>
      <bottom>
        <color indexed="8"/>
      </bottom>
      <diagonal/>
    </border>
    <border>
      <left>
        <color indexed="8"/>
      </left>
      <right>
        <color indexed="8"/>
      </right>
      <top style="double">
        <color indexed="8"/>
      </top>
      <bottom>
        <color indexed="8"/>
      </bottom>
      <diagonal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double"/>
      <right/>
      <top/>
      <bottom/>
      <diagonal/>
    </border>
    <border>
      <left style="double"/>
      <right/>
      <top style="double"/>
      <bottom/>
      <diagonal/>
    </border>
    <border>
      <left style="double"/>
      <right/>
      <top style="double"/>
      <bottom>
        <color indexed="8"/>
      </bottom>
      <diagonal/>
    </border>
    <border>
      <left style="double">
        <color indexed="8"/>
      </left>
      <right/>
      <top style="double"/>
      <bottom>
        <color indexed="8"/>
      </bottom>
      <diagonal/>
    </border>
    <border>
      <left style="double">
        <color indexed="8"/>
      </left>
      <right>
        <color indexed="8"/>
      </right>
      <top style="double"/>
      <bottom>
        <color indexed="8"/>
      </bottom>
      <diagonal/>
    </border>
    <border>
      <left style="double">
        <color indexed="8"/>
      </left>
      <right>
        <color indexed="8"/>
      </right>
      <top style="double">
        <color indexed="8"/>
      </top>
      <bottom>
        <color indexed="8"/>
      </bottom>
      <diagonal/>
    </border>
    <border>
      <left style="double"/>
      <right/>
      <top/>
      <bottom>
        <color indexed="8"/>
      </bottom>
      <diagonal/>
    </border>
    <border>
      <left style="double">
        <color indexed="8"/>
      </left>
      <right/>
      <top/>
      <bottom>
        <color indexed="8"/>
      </bottom>
      <diagonal/>
    </border>
    <border>
      <left style="double">
        <color indexed="8"/>
      </left>
      <right>
        <color indexed="8"/>
      </right>
      <top/>
      <bottom>
        <color indexed="8"/>
      </bottom>
      <diagonal/>
    </border>
    <border>
      <left style="double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right style="double"/>
      <top style="thin"/>
      <bottom style="thin"/>
    </border>
    <border>
      <right style="double"/>
      <top style="thin"/>
      <bottom style="thin">
        <color indexed="8"/>
      </bottom>
    </border>
    <border>
      <left>
        <color indexed="8"/>
      </left>
      <right style="double"/>
      <top style="thin"/>
      <bottom style="thin">
        <color indexed="8"/>
      </bottom>
    </border>
    <border>
      <left>
        <color indexed="8"/>
      </left>
      <right style="double">
        <color indexed="8"/>
      </right>
      <top style="thin"/>
      <bottom style="thin">
        <color indexed="8"/>
      </bottom>
    </border>
    <border>
      <left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  <border>
      <left style="double">
        <color indexed="8"/>
      </left>
      <right>
        <color indexed="8"/>
      </right>
      <top/>
      <diagonal/>
    </border>
    <border>
      <right>
        <color indexed="8"/>
      </right>
      <top/>
      <diagonal/>
    </border>
    <border>
      <left style="double">
        <color indexed="8"/>
      </left>
      <right style="thin">
        <color indexed="8"/>
      </right>
      <bottom style="thin">
        <color indexed="8"/>
      </bottom>
    </border>
    <border>
      <left style="double">
        <color indexed="8"/>
      </left>
      <right style="thin">
        <color indexed="8"/>
      </right>
    </border>
    <border>
      <right style="thin">
        <color indexed="8"/>
      </right>
    </border>
    <border>
      <left style="double">
        <color indexed="8"/>
      </left>
      <right style="thin">
        <color indexed="8"/>
      </right>
      <bottom style="double">
        <color indexed="8"/>
      </bottom>
    </border>
  </borders>
  <cellStyleXfs count="44">
    <xf numFmtId="0" fontId="0" fillId="0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4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24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24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0" fillId="0" borderId="0">
      <alignment vertical="center"/>
    </xf>
  </cellStyleXfs>
  <cellXfs count="2088">
    <xf numFmtId="0" fontId="0" fillId="0" borderId="0" xfId="0">
      <alignment vertical="center"/>
    </xf>
    <xf numFmtId="0" fontId="1" fillId="2" borderId="0" xfId="1">
      <alignment vertical="center"/>
    </xf>
    <xf numFmtId="0" fontId="3" fillId="2" borderId="0" xfId="1" applyFont="1">
      <alignment vertical="center"/>
    </xf>
    <xf numFmtId="0" fontId="4" fillId="2" borderId="1" xfId="1" applyFont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5" fillId="2" borderId="0" xfId="1" applyFont="1" applyAlignment="1">
      <alignment horizontal="left" vertical="center"/>
    </xf>
    <xf numFmtId="0" fontId="7" fillId="2" borderId="0" xfId="1" applyFont="1" applyAlignment="1">
      <alignment horizontal="center" vertical="center"/>
    </xf>
    <xf numFmtId="0" fontId="7" fillId="2" borderId="2" xfId="1" applyFont="1" applyBorder="1" applyAlignment="1">
      <alignment horizontal="center" vertical="center"/>
    </xf>
    <xf numFmtId="0" fontId="8" fillId="7" borderId="3" xfId="1" applyFont="1" applyFill="1" applyBorder="1" applyAlignment="1">
      <alignment horizontal="center" vertical="center"/>
    </xf>
    <xf numFmtId="0" fontId="8" fillId="7" borderId="4" xfId="1" applyFont="1" applyFill="1" applyBorder="1" applyAlignment="1">
      <alignment horizontal="center" vertical="center"/>
    </xf>
    <xf numFmtId="0" fontId="8" fillId="7" borderId="5" xfId="1" applyFont="1" applyFill="1" applyBorder="1" applyAlignment="1">
      <alignment horizontal="center" vertical="center"/>
    </xf>
    <xf numFmtId="0" fontId="4" fillId="8" borderId="6" xfId="1" applyFont="1" applyFill="1" applyBorder="1" applyAlignment="1">
      <alignment horizontal="center" vertical="center"/>
    </xf>
    <xf numFmtId="0" fontId="4" fillId="8" borderId="7" xfId="1" applyFont="1" applyFill="1" applyBorder="1" applyAlignment="1">
      <alignment horizontal="center" vertical="center"/>
    </xf>
    <xf numFmtId="0" fontId="4" fillId="8" borderId="7" xfId="1" applyFont="1" applyFill="1" applyBorder="1" applyAlignment="1">
      <alignment horizontal="center" vertical="center"/>
    </xf>
    <xf numFmtId="0" fontId="4" fillId="8" borderId="8" xfId="1" applyFont="1" applyFill="1" applyBorder="1" applyAlignment="1">
      <alignment horizontal="center" vertical="center"/>
    </xf>
    <xf numFmtId="0" fontId="4" fillId="6" borderId="7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9" fillId="2" borderId="7" xfId="1" applyFont="1" applyBorder="1" applyAlignment="1">
      <alignment horizontal="center" vertical="center"/>
    </xf>
    <xf numFmtId="0" fontId="9" fillId="2" borderId="10" xfId="1" applyFont="1" applyBorder="1" applyAlignment="1">
      <alignment horizontal="center" vertical="center"/>
    </xf>
    <xf numFmtId="176" fontId="9" fillId="2" borderId="7" xfId="1" applyNumberFormat="1" applyFont="1" applyBorder="1" applyAlignment="1">
      <alignment horizontal="center" vertical="center"/>
    </xf>
    <xf numFmtId="0" fontId="9" fillId="2" borderId="11" xfId="1" applyFont="1" applyBorder="1" applyAlignment="1">
      <alignment horizontal="left" vertical="center" wrapText="1"/>
    </xf>
    <xf numFmtId="0" fontId="9" fillId="2" borderId="12" xfId="1" applyFont="1" applyBorder="1" applyAlignment="1">
      <alignment horizontal="left" vertical="center" wrapText="1"/>
    </xf>
    <xf numFmtId="0" fontId="9" fillId="2" borderId="13" xfId="1" applyFont="1" applyBorder="1" applyAlignment="1">
      <alignment horizontal="left" vertical="center" wrapText="1"/>
    </xf>
    <xf numFmtId="0" fontId="4" fillId="4" borderId="14" xfId="1" applyFont="1" applyFill="1" applyBorder="1" applyAlignment="1">
      <alignment horizontal="center" vertical="center"/>
    </xf>
    <xf numFmtId="0" fontId="9" fillId="2" borderId="15" xfId="2" applyFont="1" applyBorder="1" applyAlignment="1">
      <alignment horizontal="center" vertical="center" wrapText="1" shrinkToFit="1"/>
    </xf>
    <xf numFmtId="0" fontId="10" fillId="2" borderId="7" xfId="1" applyFont="1" applyBorder="1" applyAlignment="1">
      <alignment horizontal="center" vertical="center" shrinkToFit="1"/>
    </xf>
    <xf numFmtId="0" fontId="9" fillId="2" borderId="11" xfId="2" applyFont="1" applyBorder="1" applyAlignment="1">
      <alignment horizontal="center" vertical="center" wrapText="1"/>
    </xf>
    <xf numFmtId="0" fontId="9" fillId="2" borderId="12" xfId="2" applyFont="1" applyBorder="1" applyAlignment="1">
      <alignment horizontal="center" vertical="center" wrapText="1"/>
    </xf>
    <xf numFmtId="0" fontId="9" fillId="2" borderId="13" xfId="2" applyFont="1" applyBorder="1" applyAlignment="1">
      <alignment horizontal="center" vertical="center" wrapText="1"/>
    </xf>
    <xf numFmtId="0" fontId="11" fillId="5" borderId="6" xfId="1" applyFont="1" applyFill="1" applyBorder="1" applyAlignment="1">
      <alignment horizontal="center" vertical="center"/>
    </xf>
    <xf numFmtId="0" fontId="9" fillId="2" borderId="7" xfId="1" applyFont="1" applyBorder="1" applyAlignment="1">
      <alignment horizontal="center" vertical="center" shrinkToFit="1"/>
    </xf>
    <xf numFmtId="177" fontId="9" fillId="2" borderId="7" xfId="1" applyNumberFormat="1" applyFont="1" applyBorder="1" applyAlignment="1">
      <alignment horizontal="center" vertical="center"/>
    </xf>
    <xf numFmtId="0" fontId="9" fillId="2" borderId="15" xfId="1" applyFont="1" applyBorder="1" applyAlignment="1">
      <alignment horizontal="left" vertical="center" wrapText="1"/>
    </xf>
    <xf numFmtId="0" fontId="9" fillId="2" borderId="10" xfId="2" applyFont="1" applyBorder="1" applyAlignment="1">
      <alignment horizontal="center" vertical="center" wrapText="1" shrinkToFit="1"/>
    </xf>
    <xf numFmtId="0" fontId="9" fillId="2" borderId="7" xfId="2" applyFont="1" applyBorder="1" applyAlignment="1">
      <alignment horizontal="center" vertical="center" shrinkToFit="1"/>
    </xf>
    <xf numFmtId="0" fontId="9" fillId="2" borderId="16" xfId="3" applyFont="1" applyBorder="1" applyAlignment="1">
      <alignment horizontal="left" vertical="center" wrapText="1"/>
    </xf>
    <xf numFmtId="0" fontId="9" fillId="2" borderId="17" xfId="3" applyFont="1" applyBorder="1" applyAlignment="1">
      <alignment horizontal="left" vertical="center" wrapText="1"/>
    </xf>
    <xf numFmtId="0" fontId="9" fillId="2" borderId="18" xfId="3" applyFont="1" applyBorder="1" applyAlignment="1">
      <alignment horizontal="left" vertical="center" wrapText="1"/>
    </xf>
    <xf numFmtId="0" fontId="9" fillId="2" borderId="19" xfId="2" applyFont="1" applyBorder="1" applyAlignment="1">
      <alignment horizontal="center" vertical="center" shrinkToFit="1"/>
    </xf>
    <xf numFmtId="0" fontId="9" fillId="2" borderId="20" xfId="3" applyFont="1" applyBorder="1" applyAlignment="1">
      <alignment horizontal="left" vertical="center" wrapText="1"/>
    </xf>
    <xf numFmtId="0" fontId="9" fillId="2" borderId="0" xfId="3" applyFont="1" applyAlignment="1">
      <alignment horizontal="left" vertical="center" wrapText="1"/>
    </xf>
    <xf numFmtId="0" fontId="9" fillId="2" borderId="21" xfId="3" applyFont="1" applyBorder="1" applyAlignment="1">
      <alignment horizontal="left" vertical="center" wrapText="1"/>
    </xf>
    <xf numFmtId="178" fontId="9" fillId="2" borderId="7" xfId="1" applyNumberFormat="1" applyFont="1" applyBorder="1" applyAlignment="1">
      <alignment horizontal="center" vertical="center"/>
    </xf>
    <xf numFmtId="0" fontId="9" fillId="2" borderId="15" xfId="2" applyFont="1" applyBorder="1" applyAlignment="1">
      <alignment horizontal="center" vertical="center" shrinkToFit="1"/>
    </xf>
    <xf numFmtId="0" fontId="9" fillId="2" borderId="22" xfId="3" applyFont="1" applyBorder="1" applyAlignment="1">
      <alignment horizontal="left" vertical="center" wrapText="1"/>
    </xf>
    <xf numFmtId="0" fontId="9" fillId="2" borderId="23" xfId="3" applyFont="1" applyBorder="1" applyAlignment="1">
      <alignment horizontal="left" vertical="center" wrapText="1"/>
    </xf>
    <xf numFmtId="0" fontId="9" fillId="2" borderId="24" xfId="3" applyFont="1" applyBorder="1" applyAlignment="1">
      <alignment horizontal="left" vertical="center" wrapText="1"/>
    </xf>
    <xf numFmtId="0" fontId="12" fillId="2" borderId="10" xfId="1" applyFont="1" applyBorder="1" applyAlignment="1">
      <alignment horizontal="center" vertical="center" wrapText="1"/>
    </xf>
    <xf numFmtId="0" fontId="9" fillId="2" borderId="16" xfId="4" applyFont="1" applyBorder="1" applyAlignment="1">
      <alignment horizontal="left" vertical="center" wrapText="1"/>
    </xf>
    <xf numFmtId="0" fontId="9" fillId="2" borderId="17" xfId="4" applyFont="1" applyBorder="1" applyAlignment="1">
      <alignment horizontal="left" vertical="center" wrapText="1"/>
    </xf>
    <xf numFmtId="0" fontId="9" fillId="2" borderId="18" xfId="4" applyFont="1" applyBorder="1" applyAlignment="1">
      <alignment horizontal="left" vertical="center" wrapText="1"/>
    </xf>
    <xf numFmtId="0" fontId="12" fillId="2" borderId="19" xfId="1" applyFont="1" applyBorder="1" applyAlignment="1">
      <alignment horizontal="center" vertical="center" wrapText="1"/>
    </xf>
    <xf numFmtId="0" fontId="9" fillId="2" borderId="20" xfId="4" applyFont="1" applyBorder="1" applyAlignment="1">
      <alignment horizontal="left" vertical="center" wrapText="1"/>
    </xf>
    <xf numFmtId="0" fontId="9" fillId="2" borderId="0" xfId="4" applyFont="1" applyAlignment="1">
      <alignment horizontal="left" vertical="center" wrapText="1"/>
    </xf>
    <xf numFmtId="0" fontId="9" fillId="2" borderId="21" xfId="4" applyFont="1" applyBorder="1" applyAlignment="1">
      <alignment horizontal="left" vertical="center" wrapText="1"/>
    </xf>
    <xf numFmtId="179" fontId="9" fillId="2" borderId="7" xfId="1" applyNumberFormat="1" applyFont="1" applyBorder="1" applyAlignment="1">
      <alignment horizontal="center" vertical="center"/>
    </xf>
    <xf numFmtId="0" fontId="10" fillId="2" borderId="10" xfId="2" applyFont="1" applyBorder="1" applyAlignment="1">
      <alignment horizontal="center" vertical="center" wrapText="1" shrinkToFit="1"/>
    </xf>
    <xf numFmtId="0" fontId="9" fillId="2" borderId="16" xfId="2" applyFont="1" applyBorder="1" applyAlignment="1">
      <alignment horizontal="left" vertical="center" wrapText="1"/>
    </xf>
    <xf numFmtId="0" fontId="9" fillId="2" borderId="17" xfId="2" applyFont="1" applyBorder="1" applyAlignment="1">
      <alignment horizontal="left" vertical="center" wrapText="1"/>
    </xf>
    <xf numFmtId="0" fontId="9" fillId="2" borderId="18" xfId="2" applyFont="1" applyBorder="1" applyAlignment="1">
      <alignment horizontal="left" vertical="center" wrapText="1"/>
    </xf>
    <xf numFmtId="0" fontId="10" fillId="2" borderId="19" xfId="2" applyFont="1" applyBorder="1" applyAlignment="1">
      <alignment horizontal="center" vertical="center" wrapText="1" shrinkToFit="1"/>
    </xf>
    <xf numFmtId="180" fontId="9" fillId="2" borderId="7" xfId="1" applyNumberFormat="1" applyFont="1" applyBorder="1" applyAlignment="1">
      <alignment horizontal="center" vertical="center"/>
    </xf>
    <xf numFmtId="0" fontId="9" fillId="2" borderId="20" xfId="2" applyFont="1" applyBorder="1" applyAlignment="1">
      <alignment horizontal="left" vertical="center" wrapText="1"/>
    </xf>
    <xf numFmtId="0" fontId="9" fillId="2" borderId="0" xfId="2" applyFont="1" applyAlignment="1">
      <alignment horizontal="left" vertical="center" wrapText="1"/>
    </xf>
    <xf numFmtId="0" fontId="9" fillId="2" borderId="21" xfId="2" applyFont="1" applyBorder="1" applyAlignment="1">
      <alignment horizontal="left" vertical="center" wrapText="1"/>
    </xf>
    <xf numFmtId="0" fontId="9" fillId="2" borderId="22" xfId="2" applyFont="1" applyBorder="1" applyAlignment="1">
      <alignment horizontal="left" vertical="center" wrapText="1"/>
    </xf>
    <xf numFmtId="0" fontId="9" fillId="2" borderId="23" xfId="2" applyFont="1" applyBorder="1" applyAlignment="1">
      <alignment horizontal="left" vertical="center" wrapText="1"/>
    </xf>
    <xf numFmtId="0" fontId="9" fillId="2" borderId="24" xfId="2" applyFont="1" applyBorder="1" applyAlignment="1">
      <alignment horizontal="left" vertical="center" wrapText="1"/>
    </xf>
    <xf numFmtId="0" fontId="9" fillId="2" borderId="10" xfId="2" applyFont="1" applyBorder="1" applyAlignment="1">
      <alignment horizontal="center" vertical="center" shrinkToFit="1"/>
    </xf>
    <xf numFmtId="0" fontId="9" fillId="2" borderId="11" xfId="2" applyFont="1" applyBorder="1" applyAlignment="1">
      <alignment horizontal="left" vertical="center" wrapText="1"/>
    </xf>
    <xf numFmtId="0" fontId="9" fillId="2" borderId="12" xfId="2" applyFont="1" applyBorder="1" applyAlignment="1">
      <alignment horizontal="left" vertical="center" wrapText="1"/>
    </xf>
    <xf numFmtId="0" fontId="9" fillId="2" borderId="13" xfId="2" applyFont="1" applyBorder="1" applyAlignment="1">
      <alignment horizontal="left" vertical="center" wrapText="1"/>
    </xf>
    <xf numFmtId="0" fontId="11" fillId="3" borderId="25" xfId="1" applyFont="1" applyFill="1" applyBorder="1" applyAlignment="1">
      <alignment horizontal="center" vertical="center" shrinkToFit="1"/>
    </xf>
    <xf numFmtId="1" fontId="9" fillId="2" borderId="7" xfId="1" applyNumberFormat="1" applyFont="1" applyBorder="1" applyAlignment="1">
      <alignment horizontal="center" vertical="center"/>
    </xf>
    <xf numFmtId="0" fontId="9" fillId="2" borderId="16" xfId="5" applyFont="1" applyBorder="1" applyAlignment="1">
      <alignment horizontal="left" vertical="center" wrapText="1"/>
    </xf>
    <xf numFmtId="0" fontId="9" fillId="2" borderId="17" xfId="5" applyFont="1" applyBorder="1" applyAlignment="1">
      <alignment horizontal="left" vertical="center" wrapText="1"/>
    </xf>
    <xf numFmtId="0" fontId="9" fillId="2" borderId="18" xfId="5" applyFont="1" applyBorder="1" applyAlignment="1">
      <alignment horizontal="left" vertical="center" wrapText="1"/>
    </xf>
    <xf numFmtId="0" fontId="11" fillId="3" borderId="26" xfId="1" applyFont="1" applyFill="1" applyBorder="1" applyAlignment="1">
      <alignment horizontal="center" vertical="center" shrinkToFit="1"/>
    </xf>
    <xf numFmtId="0" fontId="9" fillId="2" borderId="19" xfId="2" applyFont="1" applyBorder="1" applyAlignment="1">
      <alignment horizontal="center" vertical="center" wrapText="1" shrinkToFit="1"/>
    </xf>
    <xf numFmtId="0" fontId="9" fillId="2" borderId="20" xfId="5" applyFont="1" applyBorder="1" applyAlignment="1">
      <alignment horizontal="left" vertical="center" wrapText="1"/>
    </xf>
    <xf numFmtId="0" fontId="9" fillId="2" borderId="0" xfId="5" applyFont="1" applyAlignment="1">
      <alignment horizontal="left" vertical="center" wrapText="1"/>
    </xf>
    <xf numFmtId="0" fontId="9" fillId="2" borderId="21" xfId="5" applyFont="1" applyBorder="1" applyAlignment="1">
      <alignment horizontal="left" vertical="center" wrapText="1"/>
    </xf>
    <xf numFmtId="0" fontId="11" fillId="3" borderId="27" xfId="1" applyFont="1" applyFill="1" applyBorder="1" applyAlignment="1">
      <alignment horizontal="center" vertical="center" shrinkToFit="1"/>
    </xf>
    <xf numFmtId="0" fontId="9" fillId="2" borderId="28" xfId="2" applyFont="1" applyBorder="1" applyAlignment="1">
      <alignment horizontal="center" vertical="center" wrapText="1" shrinkToFit="1"/>
    </xf>
    <xf numFmtId="0" fontId="9" fillId="2" borderId="29" xfId="1" applyFont="1" applyBorder="1" applyAlignment="1">
      <alignment horizontal="center" vertical="center" shrinkToFit="1"/>
    </xf>
    <xf numFmtId="180" fontId="9" fillId="2" borderId="29" xfId="1" applyNumberFormat="1" applyFont="1" applyBorder="1" applyAlignment="1">
      <alignment horizontal="center" vertical="center"/>
    </xf>
    <xf numFmtId="0" fontId="9" fillId="2" borderId="29" xfId="1" applyFont="1" applyBorder="1" applyAlignment="1">
      <alignment horizontal="center" vertical="center"/>
    </xf>
    <xf numFmtId="0" fontId="9" fillId="2" borderId="30" xfId="5" applyFont="1" applyBorder="1" applyAlignment="1">
      <alignment horizontal="left" vertical="center" wrapText="1"/>
    </xf>
    <xf numFmtId="0" fontId="9" fillId="2" borderId="2" xfId="5" applyFont="1" applyBorder="1" applyAlignment="1">
      <alignment horizontal="left" vertical="center" wrapText="1"/>
    </xf>
    <xf numFmtId="0" fontId="9" fillId="2" borderId="31" xfId="5" applyFont="1" applyBorder="1" applyAlignment="1">
      <alignment horizontal="left" vertical="center" wrapText="1"/>
    </xf>
    <xf numFmtId="0" fontId="15" fillId="2" borderId="0" xfId="6" applyFont="1">
      <alignment vertical="center"/>
    </xf>
    <xf numFmtId="0" fontId="11" fillId="2" borderId="0" xfId="1" applyFont="1" applyAlignment="1">
      <alignment horizontal="center" vertical="center" shrinkToFit="1"/>
    </xf>
    <xf numFmtId="0" fontId="9" fillId="2" borderId="0" xfId="1" applyFont="1" applyAlignment="1">
      <alignment horizontal="center" vertical="center" shrinkToFit="1"/>
    </xf>
    <xf numFmtId="0" fontId="9" fillId="2" borderId="0" xfId="1" applyFont="1" applyAlignment="1">
      <alignment horizontal="center" vertical="center"/>
    </xf>
    <xf numFmtId="0" fontId="9" fillId="2" borderId="0" xfId="2" applyFont="1" applyAlignment="1">
      <alignment horizontal="center" vertical="center" wrapText="1"/>
    </xf>
    <xf numFmtId="0" fontId="4" fillId="4" borderId="32" xfId="1" applyFont="1" applyFill="1" applyBorder="1" applyAlignment="1">
      <alignment horizontal="center" vertical="center"/>
    </xf>
    <xf numFmtId="0" fontId="9" fillId="2" borderId="15" xfId="1" applyFont="1" applyBorder="1" applyAlignment="1">
      <alignment horizontal="center" vertical="center"/>
    </xf>
    <xf numFmtId="0" fontId="9" fillId="2" borderId="11" xfId="7" applyFont="1" applyBorder="1" applyAlignment="1">
      <alignment horizontal="left" vertical="center" wrapText="1"/>
    </xf>
    <xf numFmtId="0" fontId="9" fillId="2" borderId="12" xfId="7" applyFont="1" applyBorder="1" applyAlignment="1">
      <alignment horizontal="left" vertical="center" wrapText="1"/>
    </xf>
    <xf numFmtId="0" fontId="9" fillId="2" borderId="13" xfId="7" applyFont="1" applyBorder="1" applyAlignment="1">
      <alignment horizontal="left" vertical="center" wrapText="1"/>
    </xf>
    <xf numFmtId="0" fontId="9" fillId="2" borderId="11" xfId="1" applyFont="1" applyBorder="1" applyAlignment="1">
      <alignment horizontal="center" vertical="center"/>
    </xf>
    <xf numFmtId="0" fontId="9" fillId="2" borderId="12" xfId="1" applyFont="1" applyBorder="1" applyAlignment="1">
      <alignment horizontal="center" vertical="center"/>
    </xf>
    <xf numFmtId="0" fontId="9" fillId="2" borderId="13" xfId="1" applyFont="1" applyBorder="1" applyAlignment="1">
      <alignment horizontal="center" vertical="center"/>
    </xf>
    <xf numFmtId="0" fontId="11" fillId="5" borderId="9" xfId="1" applyFont="1" applyFill="1" applyBorder="1" applyAlignment="1">
      <alignment horizontal="center" vertical="center"/>
    </xf>
    <xf numFmtId="0" fontId="9" fillId="2" borderId="19" xfId="1" applyFont="1" applyBorder="1" applyAlignment="1">
      <alignment horizontal="center" vertical="center" shrinkToFit="1"/>
    </xf>
    <xf numFmtId="0" fontId="9" fillId="2" borderId="16" xfId="1" applyFont="1" applyBorder="1" applyAlignment="1">
      <alignment horizontal="left" vertical="center" wrapText="1"/>
    </xf>
    <xf numFmtId="0" fontId="9" fillId="2" borderId="17" xfId="1" applyFont="1" applyBorder="1" applyAlignment="1">
      <alignment horizontal="left" vertical="center" wrapText="1"/>
    </xf>
    <xf numFmtId="0" fontId="9" fillId="2" borderId="18" xfId="1" applyFont="1" applyBorder="1" applyAlignment="1">
      <alignment horizontal="left" vertical="center" wrapText="1"/>
    </xf>
    <xf numFmtId="0" fontId="11" fillId="5" borderId="32" xfId="1" applyFont="1" applyFill="1" applyBorder="1" applyAlignment="1">
      <alignment horizontal="center" vertical="center"/>
    </xf>
    <xf numFmtId="0" fontId="9" fillId="2" borderId="15" xfId="1" applyFont="1" applyBorder="1" applyAlignment="1">
      <alignment horizontal="center" vertical="center" shrinkToFit="1"/>
    </xf>
    <xf numFmtId="0" fontId="9" fillId="2" borderId="22" xfId="1" applyFont="1" applyBorder="1" applyAlignment="1">
      <alignment horizontal="left" vertical="center" wrapText="1"/>
    </xf>
    <xf numFmtId="0" fontId="9" fillId="2" borderId="23" xfId="1" applyFont="1" applyBorder="1" applyAlignment="1">
      <alignment horizontal="left" vertical="center" wrapText="1"/>
    </xf>
    <xf numFmtId="0" fontId="9" fillId="2" borderId="24" xfId="1" applyFont="1" applyBorder="1" applyAlignment="1">
      <alignment horizontal="left" vertical="center" wrapText="1"/>
    </xf>
    <xf numFmtId="0" fontId="9" fillId="2" borderId="10" xfId="2" applyFont="1" applyBorder="1" applyAlignment="1">
      <alignment horizontal="center" vertical="center" shrinkToFit="1"/>
    </xf>
    <xf numFmtId="0" fontId="9" fillId="2" borderId="16" xfId="8" applyFont="1" applyBorder="1" applyAlignment="1">
      <alignment horizontal="left" vertical="center" wrapText="1"/>
    </xf>
    <xf numFmtId="0" fontId="9" fillId="2" borderId="17" xfId="8" applyFont="1" applyBorder="1" applyAlignment="1">
      <alignment horizontal="left" vertical="center" wrapText="1"/>
    </xf>
    <xf numFmtId="0" fontId="9" fillId="2" borderId="18" xfId="8" applyFont="1" applyBorder="1" applyAlignment="1">
      <alignment horizontal="left" vertical="center" wrapText="1"/>
    </xf>
    <xf numFmtId="0" fontId="9" fillId="2" borderId="20" xfId="8" applyFont="1" applyBorder="1" applyAlignment="1">
      <alignment horizontal="left" vertical="center" wrapText="1"/>
    </xf>
    <xf numFmtId="0" fontId="9" fillId="2" borderId="0" xfId="8" applyFont="1" applyAlignment="1">
      <alignment horizontal="left" vertical="center" wrapText="1"/>
    </xf>
    <xf numFmtId="0" fontId="9" fillId="2" borderId="21" xfId="8" applyFont="1" applyBorder="1" applyAlignment="1">
      <alignment horizontal="left" vertical="center" wrapText="1"/>
    </xf>
    <xf numFmtId="0" fontId="9" fillId="2" borderId="20" xfId="1" applyFont="1" applyBorder="1" applyAlignment="1">
      <alignment horizontal="left" vertical="center" wrapText="1"/>
    </xf>
    <xf numFmtId="0" fontId="9" fillId="2" borderId="0" xfId="1" applyFont="1" applyAlignment="1">
      <alignment horizontal="left" vertical="center" wrapText="1"/>
    </xf>
    <xf numFmtId="0" fontId="9" fillId="2" borderId="21" xfId="1" applyFont="1" applyBorder="1" applyAlignment="1">
      <alignment horizontal="left" vertical="center" wrapText="1"/>
    </xf>
    <xf numFmtId="0" fontId="9" fillId="2" borderId="15" xfId="2" applyFont="1" applyBorder="1" applyAlignment="1">
      <alignment horizontal="center" vertical="center" wrapText="1" shrinkToFit="1"/>
    </xf>
    <xf numFmtId="0" fontId="9" fillId="2" borderId="7" xfId="1" applyFont="1" applyBorder="1" applyAlignment="1">
      <alignment horizontal="left" vertical="center" wrapText="1"/>
    </xf>
    <xf numFmtId="0" fontId="9" fillId="2" borderId="8" xfId="1" applyFont="1" applyBorder="1" applyAlignment="1">
      <alignment horizontal="left" vertical="center" wrapText="1"/>
    </xf>
    <xf numFmtId="0" fontId="12" fillId="2" borderId="0" xfId="1" applyFont="1" applyAlignment="1">
      <alignment horizontal="center" vertical="center"/>
    </xf>
    <xf numFmtId="0" fontId="11" fillId="3" borderId="9" xfId="1" applyFont="1" applyFill="1" applyBorder="1" applyAlignment="1">
      <alignment horizontal="center" vertical="center" shrinkToFit="1"/>
    </xf>
    <xf numFmtId="178" fontId="10" fillId="2" borderId="7" xfId="1" applyNumberFormat="1" applyFont="1" applyBorder="1" applyAlignment="1">
      <alignment horizontal="center" vertical="center"/>
    </xf>
    <xf numFmtId="0" fontId="10" fillId="2" borderId="7" xfId="1" applyFont="1" applyBorder="1" applyAlignment="1">
      <alignment horizontal="left" vertical="center" wrapText="1"/>
    </xf>
    <xf numFmtId="0" fontId="17" fillId="2" borderId="7" xfId="1" applyFont="1" applyBorder="1" applyAlignment="1">
      <alignment horizontal="left" vertical="center" wrapText="1"/>
    </xf>
    <xf numFmtId="0" fontId="17" fillId="2" borderId="8" xfId="1" applyFont="1" applyBorder="1" applyAlignment="1">
      <alignment horizontal="left" vertical="center" wrapText="1"/>
    </xf>
    <xf numFmtId="0" fontId="11" fillId="3" borderId="32" xfId="1" applyFont="1" applyFill="1" applyBorder="1" applyAlignment="1">
      <alignment horizontal="center" vertical="center" shrinkToFit="1"/>
    </xf>
    <xf numFmtId="177" fontId="10" fillId="2" borderId="7" xfId="1" applyNumberFormat="1" applyFont="1" applyBorder="1" applyAlignment="1">
      <alignment horizontal="center" vertical="center"/>
    </xf>
    <xf numFmtId="0" fontId="11" fillId="3" borderId="33" xfId="1" applyFont="1" applyFill="1" applyBorder="1" applyAlignment="1">
      <alignment horizontal="center" vertical="center" shrinkToFit="1"/>
    </xf>
    <xf numFmtId="179" fontId="9" fillId="2" borderId="29" xfId="1" applyNumberFormat="1" applyFont="1" applyBorder="1" applyAlignment="1">
      <alignment horizontal="center" vertical="center"/>
    </xf>
    <xf numFmtId="0" fontId="17" fillId="2" borderId="29" xfId="1" applyFont="1" applyBorder="1" applyAlignment="1">
      <alignment horizontal="left" vertical="center" wrapText="1"/>
    </xf>
    <xf numFmtId="0" fontId="17" fillId="2" borderId="34" xfId="1" applyFont="1" applyBorder="1" applyAlignment="1">
      <alignment horizontal="left" vertical="center" wrapText="1"/>
    </xf>
    <xf numFmtId="0" fontId="15" fillId="2" borderId="35" xfId="6" applyFont="1" applyBorder="1">
      <alignment vertical="center"/>
    </xf>
    <xf numFmtId="0" fontId="15" fillId="2" borderId="0" xfId="6" applyFont="1">
      <alignment vertical="center"/>
    </xf>
    <xf numFmtId="0" fontId="4" fillId="4" borderId="9" xfId="1" applyFont="1" applyFill="1" applyBorder="1" applyAlignment="1">
      <alignment horizontal="center" vertical="center"/>
    </xf>
    <xf numFmtId="0" fontId="9" fillId="2" borderId="36" xfId="1" applyFont="1" applyBorder="1" applyAlignment="1">
      <alignment horizontal="center" vertical="center"/>
    </xf>
    <xf numFmtId="0" fontId="9" fillId="2" borderId="11" xfId="9" applyFont="1" applyBorder="1" applyAlignment="1">
      <alignment horizontal="left" vertical="center"/>
    </xf>
    <xf numFmtId="0" fontId="9" fillId="2" borderId="12" xfId="9" applyFont="1" applyBorder="1" applyAlignment="1">
      <alignment horizontal="left" vertical="center"/>
    </xf>
    <xf numFmtId="0" fontId="9" fillId="2" borderId="13" xfId="9" applyFont="1" applyBorder="1" applyAlignment="1">
      <alignment horizontal="left" vertical="center"/>
    </xf>
    <xf numFmtId="0" fontId="10" fillId="2" borderId="10" xfId="1" applyFont="1" applyBorder="1" applyAlignment="1">
      <alignment horizontal="center" vertical="center" wrapText="1" shrinkToFit="1"/>
    </xf>
    <xf numFmtId="0" fontId="10" fillId="2" borderId="19" xfId="1" applyFont="1" applyBorder="1" applyAlignment="1">
      <alignment horizontal="center" vertical="center" shrinkToFit="1"/>
    </xf>
    <xf numFmtId="0" fontId="10" fillId="2" borderId="15" xfId="1" applyFont="1" applyBorder="1" applyAlignment="1">
      <alignment horizontal="center" vertical="center" shrinkToFit="1"/>
    </xf>
    <xf numFmtId="0" fontId="9" fillId="2" borderId="7" xfId="2" applyFont="1" applyBorder="1" applyAlignment="1">
      <alignment horizontal="center" vertical="center" wrapText="1" shrinkToFit="1"/>
    </xf>
    <xf numFmtId="0" fontId="9" fillId="2" borderId="7" xfId="3" applyFont="1" applyBorder="1" applyAlignment="1">
      <alignment horizontal="left" vertical="center" wrapText="1"/>
    </xf>
    <xf numFmtId="0" fontId="9" fillId="2" borderId="8" xfId="3" applyFont="1" applyBorder="1" applyAlignment="1">
      <alignment horizontal="left" vertical="center" wrapText="1"/>
    </xf>
    <xf numFmtId="0" fontId="9" fillId="2" borderId="16" xfId="10" applyFont="1" applyBorder="1" applyAlignment="1">
      <alignment horizontal="left" vertical="center" wrapText="1"/>
    </xf>
    <xf numFmtId="0" fontId="9" fillId="2" borderId="17" xfId="10" applyFont="1" applyBorder="1" applyAlignment="1">
      <alignment horizontal="left" vertical="center" wrapText="1"/>
    </xf>
    <xf numFmtId="0" fontId="9" fillId="2" borderId="18" xfId="10" applyFont="1" applyBorder="1" applyAlignment="1">
      <alignment horizontal="left" vertical="center" wrapText="1"/>
    </xf>
    <xf numFmtId="0" fontId="9" fillId="2" borderId="20" xfId="10" applyFont="1" applyBorder="1" applyAlignment="1">
      <alignment horizontal="left" vertical="center" wrapText="1"/>
    </xf>
    <xf numFmtId="0" fontId="9" fillId="2" borderId="0" xfId="10" applyFont="1" applyAlignment="1">
      <alignment horizontal="left" vertical="center" wrapText="1"/>
    </xf>
    <xf numFmtId="0" fontId="9" fillId="2" borderId="21" xfId="10" applyFont="1" applyBorder="1" applyAlignment="1">
      <alignment horizontal="left" vertical="center" wrapText="1"/>
    </xf>
    <xf numFmtId="0" fontId="9" fillId="2" borderId="22" xfId="10" applyFont="1" applyBorder="1" applyAlignment="1">
      <alignment horizontal="left" vertical="center" wrapText="1"/>
    </xf>
    <xf numFmtId="0" fontId="9" fillId="2" borderId="23" xfId="10" applyFont="1" applyBorder="1" applyAlignment="1">
      <alignment horizontal="left" vertical="center" wrapText="1"/>
    </xf>
    <xf numFmtId="0" fontId="9" fillId="2" borderId="24" xfId="10" applyFont="1" applyBorder="1" applyAlignment="1">
      <alignment horizontal="left" vertical="center" wrapText="1"/>
    </xf>
    <xf numFmtId="0" fontId="8" fillId="7" borderId="37" xfId="1" applyFont="1" applyFill="1" applyBorder="1" applyAlignment="1">
      <alignment horizontal="center" vertical="center"/>
    </xf>
    <xf numFmtId="0" fontId="8" fillId="7" borderId="38" xfId="1" applyFont="1" applyFill="1" applyBorder="1" applyAlignment="1">
      <alignment horizontal="center" vertical="center"/>
    </xf>
    <xf numFmtId="0" fontId="8" fillId="7" borderId="39" xfId="1" applyFont="1" applyFill="1" applyBorder="1" applyAlignment="1">
      <alignment horizontal="center" vertical="center"/>
    </xf>
    <xf numFmtId="0" fontId="4" fillId="8" borderId="11" xfId="1" applyFont="1" applyFill="1" applyBorder="1" applyAlignment="1">
      <alignment horizontal="center" vertical="center"/>
    </xf>
    <xf numFmtId="0" fontId="12" fillId="2" borderId="7" xfId="1" applyFont="1" applyBorder="1" applyAlignment="1">
      <alignment horizontal="center" vertical="center" wrapText="1"/>
    </xf>
    <xf numFmtId="0" fontId="9" fillId="2" borderId="7" xfId="2" applyFont="1" applyBorder="1" applyAlignment="1">
      <alignment horizontal="left" vertical="center" wrapText="1"/>
    </xf>
    <xf numFmtId="0" fontId="9" fillId="2" borderId="8" xfId="2" applyFont="1" applyBorder="1" applyAlignment="1">
      <alignment horizontal="left" vertical="center" wrapText="1"/>
    </xf>
    <xf numFmtId="0" fontId="12" fillId="2" borderId="7" xfId="1" applyFont="1" applyBorder="1" applyAlignment="1">
      <alignment horizontal="center" vertical="center"/>
    </xf>
    <xf numFmtId="0" fontId="9" fillId="2" borderId="15" xfId="1" applyFont="1" applyBorder="1" applyAlignment="1">
      <alignment horizontal="center" vertical="center" shrinkToFit="1"/>
    </xf>
    <xf numFmtId="177" fontId="9" fillId="2" borderId="15" xfId="1" applyNumberFormat="1" applyFont="1" applyBorder="1" applyAlignment="1">
      <alignment horizontal="center" vertical="center"/>
    </xf>
    <xf numFmtId="0" fontId="9" fillId="2" borderId="7" xfId="11" applyFont="1" applyBorder="1" applyAlignment="1">
      <alignment horizontal="center" vertical="center" shrinkToFit="1"/>
    </xf>
    <xf numFmtId="0" fontId="9" fillId="2" borderId="16" xfId="11" applyFont="1" applyBorder="1" applyAlignment="1">
      <alignment horizontal="left" vertical="center" wrapText="1"/>
    </xf>
    <xf numFmtId="0" fontId="9" fillId="2" borderId="17" xfId="11" applyFont="1" applyBorder="1" applyAlignment="1">
      <alignment horizontal="left" vertical="center" wrapText="1"/>
    </xf>
    <xf numFmtId="0" fontId="9" fillId="2" borderId="18" xfId="11" applyFont="1" applyBorder="1" applyAlignment="1">
      <alignment horizontal="left" vertical="center" wrapText="1"/>
    </xf>
    <xf numFmtId="0" fontId="9" fillId="2" borderId="20" xfId="11" applyFont="1" applyBorder="1" applyAlignment="1">
      <alignment horizontal="left" vertical="center" wrapText="1"/>
    </xf>
    <xf numFmtId="0" fontId="9" fillId="2" borderId="0" xfId="11" applyFont="1" applyAlignment="1">
      <alignment horizontal="left" vertical="center" wrapText="1"/>
    </xf>
    <xf numFmtId="0" fontId="9" fillId="2" borderId="21" xfId="11" applyFont="1" applyBorder="1" applyAlignment="1">
      <alignment horizontal="left" vertical="center" wrapText="1"/>
    </xf>
    <xf numFmtId="0" fontId="9" fillId="2" borderId="22" xfId="11" applyFont="1" applyBorder="1" applyAlignment="1">
      <alignment horizontal="left" vertical="center" wrapText="1"/>
    </xf>
    <xf numFmtId="0" fontId="9" fillId="2" borderId="23" xfId="11" applyFont="1" applyBorder="1" applyAlignment="1">
      <alignment horizontal="left" vertical="center" wrapText="1"/>
    </xf>
    <xf numFmtId="0" fontId="9" fillId="2" borderId="24" xfId="11" applyFont="1" applyBorder="1" applyAlignment="1">
      <alignment horizontal="left" vertical="center" wrapText="1"/>
    </xf>
    <xf numFmtId="0" fontId="9" fillId="2" borderId="7" xfId="7" applyFont="1" applyBorder="1" applyAlignment="1">
      <alignment horizontal="center" vertical="center" wrapText="1" shrinkToFit="1"/>
    </xf>
    <xf numFmtId="0" fontId="9" fillId="2" borderId="7" xfId="12" applyFont="1" applyBorder="1" applyAlignment="1">
      <alignment horizontal="left" vertical="center" wrapText="1"/>
    </xf>
    <xf numFmtId="0" fontId="9" fillId="2" borderId="8" xfId="12" applyFont="1" applyBorder="1" applyAlignment="1">
      <alignment horizontal="left" vertical="center" wrapText="1"/>
    </xf>
    <xf numFmtId="0" fontId="11" fillId="5" borderId="14" xfId="1" applyFont="1" applyFill="1" applyBorder="1" applyAlignment="1">
      <alignment horizontal="center" vertical="center"/>
    </xf>
    <xf numFmtId="0" fontId="9" fillId="2" borderId="19" xfId="2" applyFont="1" applyBorder="1" applyAlignment="1">
      <alignment horizontal="center" vertical="center" wrapText="1" shrinkToFit="1"/>
    </xf>
    <xf numFmtId="178" fontId="9" fillId="2" borderId="15" xfId="1" applyNumberFormat="1" applyFont="1" applyBorder="1" applyAlignment="1">
      <alignment horizontal="center" vertical="center"/>
    </xf>
    <xf numFmtId="0" fontId="9" fillId="2" borderId="19" xfId="1" applyFont="1" applyBorder="1" applyAlignment="1">
      <alignment horizontal="center" vertical="center"/>
    </xf>
    <xf numFmtId="0" fontId="9" fillId="2" borderId="11" xfId="11" applyFont="1" applyBorder="1" applyAlignment="1">
      <alignment horizontal="left" vertical="center" wrapText="1"/>
    </xf>
    <xf numFmtId="0" fontId="9" fillId="2" borderId="12" xfId="11" applyFont="1" applyBorder="1" applyAlignment="1">
      <alignment horizontal="left" vertical="center" wrapText="1"/>
    </xf>
    <xf numFmtId="0" fontId="9" fillId="2" borderId="13" xfId="11" applyFont="1" applyBorder="1" applyAlignment="1">
      <alignment horizontal="left" vertical="center" wrapText="1"/>
    </xf>
    <xf numFmtId="0" fontId="4" fillId="3" borderId="9" xfId="1" applyFont="1" applyFill="1" applyBorder="1" applyAlignment="1">
      <alignment horizontal="center" vertical="center"/>
    </xf>
    <xf numFmtId="0" fontId="9" fillId="2" borderId="7" xfId="2" applyFont="1" applyBorder="1" applyAlignment="1">
      <alignment horizontal="center" vertical="center" wrapText="1" shrinkToFit="1"/>
    </xf>
    <xf numFmtId="0" fontId="9" fillId="2" borderId="11" xfId="13" applyFont="1" applyBorder="1" applyAlignment="1">
      <alignment horizontal="left" vertical="center" wrapText="1"/>
    </xf>
    <xf numFmtId="0" fontId="9" fillId="2" borderId="12" xfId="13" applyFont="1" applyBorder="1" applyAlignment="1">
      <alignment horizontal="left" vertical="center" wrapText="1"/>
    </xf>
    <xf numFmtId="0" fontId="9" fillId="2" borderId="13" xfId="13" applyFont="1" applyBorder="1" applyAlignment="1">
      <alignment horizontal="left" vertical="center" wrapText="1"/>
    </xf>
    <xf numFmtId="0" fontId="4" fillId="3" borderId="33" xfId="1" applyFont="1" applyFill="1" applyBorder="1" applyAlignment="1">
      <alignment horizontal="center" vertical="center"/>
    </xf>
    <xf numFmtId="0" fontId="9" fillId="2" borderId="28" xfId="1" applyFont="1" applyBorder="1" applyAlignment="1">
      <alignment horizontal="center" vertical="center" shrinkToFit="1"/>
    </xf>
    <xf numFmtId="178" fontId="9" fillId="2" borderId="28" xfId="1" applyNumberFormat="1" applyFont="1" applyBorder="1" applyAlignment="1">
      <alignment horizontal="center" vertical="center"/>
    </xf>
    <xf numFmtId="0" fontId="9" fillId="2" borderId="30" xfId="2" applyFont="1" applyBorder="1" applyAlignment="1">
      <alignment horizontal="center" vertical="center" wrapText="1"/>
    </xf>
    <xf numFmtId="0" fontId="9" fillId="2" borderId="2" xfId="2" applyFont="1" applyBorder="1" applyAlignment="1">
      <alignment horizontal="center" vertical="center" wrapText="1"/>
    </xf>
    <xf numFmtId="0" fontId="9" fillId="2" borderId="31" xfId="2" applyFont="1" applyBorder="1" applyAlignment="1">
      <alignment horizontal="center" vertical="center" wrapText="1"/>
    </xf>
    <xf numFmtId="0" fontId="3" fillId="2" borderId="0" xfId="1" applyFont="1" applyAlignment="1">
      <alignment horizontal="center" vertical="center"/>
    </xf>
    <xf numFmtId="0" fontId="4" fillId="8" borderId="9" xfId="1" applyFont="1" applyFill="1" applyBorder="1" applyAlignment="1">
      <alignment horizontal="center" vertical="center"/>
    </xf>
    <xf numFmtId="0" fontId="4" fillId="8" borderId="10" xfId="1" applyFont="1" applyFill="1" applyBorder="1" applyAlignment="1">
      <alignment horizontal="center" vertical="center"/>
    </xf>
    <xf numFmtId="0" fontId="4" fillId="8" borderId="16" xfId="1" applyFont="1" applyFill="1" applyBorder="1" applyAlignment="1">
      <alignment horizontal="center" vertical="center"/>
    </xf>
    <xf numFmtId="0" fontId="4" fillId="8" borderId="17" xfId="1" applyFont="1" applyFill="1" applyBorder="1" applyAlignment="1">
      <alignment horizontal="center" vertical="center"/>
    </xf>
    <xf numFmtId="0" fontId="4" fillId="8" borderId="18" xfId="1" applyFont="1" applyFill="1" applyBorder="1" applyAlignment="1">
      <alignment horizontal="center" vertical="center"/>
    </xf>
    <xf numFmtId="0" fontId="4" fillId="8" borderId="14" xfId="1" applyFont="1" applyFill="1" applyBorder="1" applyAlignment="1">
      <alignment horizontal="center" vertical="center"/>
    </xf>
    <xf numFmtId="0" fontId="4" fillId="8" borderId="15" xfId="1" applyFont="1" applyFill="1" applyBorder="1" applyAlignment="1">
      <alignment horizontal="center" vertical="center"/>
    </xf>
    <xf numFmtId="0" fontId="4" fillId="6" borderId="10" xfId="1" applyFont="1" applyFill="1" applyBorder="1" applyAlignment="1">
      <alignment horizontal="center" vertical="center"/>
    </xf>
    <xf numFmtId="0" fontId="4" fillId="8" borderId="22" xfId="1" applyFont="1" applyFill="1" applyBorder="1" applyAlignment="1">
      <alignment horizontal="center" vertical="center"/>
    </xf>
    <xf numFmtId="0" fontId="4" fillId="8" borderId="23" xfId="1" applyFont="1" applyFill="1" applyBorder="1" applyAlignment="1">
      <alignment horizontal="center" vertical="center"/>
    </xf>
    <xf numFmtId="0" fontId="4" fillId="8" borderId="24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9" fillId="2" borderId="7" xfId="1" applyFont="1" applyBorder="1" applyAlignment="1">
      <alignment horizontal="center" vertical="center" wrapText="1"/>
    </xf>
    <xf numFmtId="0" fontId="9" fillId="2" borderId="11" xfId="10" applyFont="1" applyBorder="1" applyAlignment="1">
      <alignment horizontal="left" vertical="center"/>
    </xf>
    <xf numFmtId="0" fontId="9" fillId="2" borderId="12" xfId="10" applyFont="1" applyBorder="1" applyAlignment="1">
      <alignment horizontal="left" vertical="center"/>
    </xf>
    <xf numFmtId="0" fontId="9" fillId="2" borderId="13" xfId="10" applyFont="1" applyBorder="1" applyAlignment="1">
      <alignment horizontal="left" vertical="center"/>
    </xf>
    <xf numFmtId="0" fontId="9" fillId="2" borderId="40" xfId="1" applyFont="1" applyBorder="1" applyAlignment="1">
      <alignment horizontal="left" vertical="center" wrapText="1"/>
    </xf>
    <xf numFmtId="0" fontId="9" fillId="2" borderId="7" xfId="1" applyFont="1" applyBorder="1" applyAlignment="1">
      <alignment horizontal="center" vertical="center" shrinkToFit="1"/>
    </xf>
    <xf numFmtId="0" fontId="9" fillId="2" borderId="16" xfId="7" applyFont="1" applyBorder="1" applyAlignment="1">
      <alignment horizontal="left" vertical="center" wrapText="1"/>
    </xf>
    <xf numFmtId="0" fontId="9" fillId="2" borderId="17" xfId="7" applyFont="1" applyBorder="1" applyAlignment="1">
      <alignment horizontal="left" vertical="center" wrapText="1"/>
    </xf>
    <xf numFmtId="0" fontId="9" fillId="2" borderId="18" xfId="7" applyFont="1" applyBorder="1" applyAlignment="1">
      <alignment horizontal="left" vertical="center" wrapText="1"/>
    </xf>
    <xf numFmtId="0" fontId="9" fillId="2" borderId="20" xfId="7" applyFont="1" applyBorder="1" applyAlignment="1">
      <alignment horizontal="left" vertical="center" wrapText="1"/>
    </xf>
    <xf numFmtId="0" fontId="9" fillId="2" borderId="0" xfId="7" applyFont="1" applyAlignment="1">
      <alignment horizontal="left" vertical="center" wrapText="1"/>
    </xf>
    <xf numFmtId="0" fontId="9" fillId="2" borderId="21" xfId="7" applyFont="1" applyBorder="1" applyAlignment="1">
      <alignment horizontal="left" vertical="center" wrapText="1"/>
    </xf>
    <xf numFmtId="0" fontId="9" fillId="2" borderId="16" xfId="14" applyFont="1" applyBorder="1" applyAlignment="1">
      <alignment horizontal="left" vertical="center" wrapText="1"/>
    </xf>
    <xf numFmtId="0" fontId="9" fillId="2" borderId="17" xfId="14" applyFont="1" applyBorder="1" applyAlignment="1">
      <alignment horizontal="left" vertical="center" wrapText="1"/>
    </xf>
    <xf numFmtId="0" fontId="9" fillId="2" borderId="18" xfId="14" applyFont="1" applyBorder="1" applyAlignment="1">
      <alignment horizontal="left" vertical="center" wrapText="1"/>
    </xf>
    <xf numFmtId="0" fontId="9" fillId="2" borderId="20" xfId="14" applyFont="1" applyBorder="1" applyAlignment="1">
      <alignment horizontal="left" vertical="center" wrapText="1"/>
    </xf>
    <xf numFmtId="0" fontId="9" fillId="2" borderId="0" xfId="14" applyFont="1" applyAlignment="1">
      <alignment horizontal="left" vertical="center" wrapText="1"/>
    </xf>
    <xf numFmtId="0" fontId="9" fillId="2" borderId="21" xfId="14" applyFont="1" applyBorder="1" applyAlignment="1">
      <alignment horizontal="left" vertical="center" wrapText="1"/>
    </xf>
    <xf numFmtId="0" fontId="9" fillId="2" borderId="16" xfId="15" applyFont="1" applyBorder="1" applyAlignment="1">
      <alignment horizontal="left" vertical="center" wrapText="1"/>
    </xf>
    <xf numFmtId="0" fontId="9" fillId="2" borderId="17" xfId="15" applyFont="1" applyBorder="1" applyAlignment="1">
      <alignment horizontal="left" vertical="center" wrapText="1"/>
    </xf>
    <xf numFmtId="0" fontId="9" fillId="2" borderId="18" xfId="15" applyFont="1" applyBorder="1" applyAlignment="1">
      <alignment horizontal="left" vertical="center" wrapText="1"/>
    </xf>
    <xf numFmtId="0" fontId="10" fillId="2" borderId="19" xfId="2" applyFont="1" applyBorder="1" applyAlignment="1">
      <alignment horizontal="center" vertical="center" shrinkToFit="1"/>
    </xf>
    <xf numFmtId="0" fontId="9" fillId="2" borderId="20" xfId="15" applyFont="1" applyBorder="1" applyAlignment="1">
      <alignment horizontal="left" vertical="center" wrapText="1"/>
    </xf>
    <xf numFmtId="0" fontId="9" fillId="2" borderId="0" xfId="15" applyFont="1" applyAlignment="1">
      <alignment horizontal="left" vertical="center" wrapText="1"/>
    </xf>
    <xf numFmtId="0" fontId="9" fillId="2" borderId="21" xfId="15" applyFont="1" applyBorder="1" applyAlignment="1">
      <alignment horizontal="left" vertical="center" wrapText="1"/>
    </xf>
    <xf numFmtId="0" fontId="9" fillId="2" borderId="7" xfId="14" applyFont="1" applyBorder="1" applyAlignment="1">
      <alignment horizontal="left" vertical="center" wrapText="1"/>
    </xf>
    <xf numFmtId="0" fontId="9" fillId="2" borderId="8" xfId="14" applyFont="1" applyBorder="1" applyAlignment="1">
      <alignment horizontal="left" vertical="center" wrapText="1"/>
    </xf>
    <xf numFmtId="0" fontId="9" fillId="2" borderId="29" xfId="2" applyFont="1" applyBorder="1" applyAlignment="1">
      <alignment horizontal="center" vertical="center" wrapText="1" shrinkToFit="1"/>
    </xf>
    <xf numFmtId="0" fontId="9" fillId="2" borderId="28" xfId="1" applyFont="1" applyBorder="1" applyAlignment="1">
      <alignment horizontal="center" vertical="center"/>
    </xf>
    <xf numFmtId="0" fontId="9" fillId="2" borderId="16" xfId="1" applyFont="1" applyBorder="1" applyAlignment="1">
      <alignment horizontal="center" vertical="center"/>
    </xf>
    <xf numFmtId="0" fontId="9" fillId="2" borderId="17" xfId="1" applyFont="1" applyBorder="1" applyAlignment="1">
      <alignment horizontal="center" vertical="center"/>
    </xf>
    <xf numFmtId="0" fontId="9" fillId="2" borderId="18" xfId="1" applyFont="1" applyBorder="1" applyAlignment="1">
      <alignment horizontal="center" vertical="center"/>
    </xf>
    <xf numFmtId="0" fontId="10" fillId="2" borderId="10" xfId="1" applyFont="1" applyBorder="1" applyAlignment="1">
      <alignment horizontal="center" vertical="center" shrinkToFit="1"/>
    </xf>
    <xf numFmtId="0" fontId="9" fillId="2" borderId="16" xfId="16" applyFont="1" applyBorder="1" applyAlignment="1">
      <alignment horizontal="left" vertical="center" wrapText="1"/>
    </xf>
    <xf numFmtId="0" fontId="9" fillId="2" borderId="17" xfId="16" applyFont="1" applyBorder="1" applyAlignment="1">
      <alignment horizontal="left" vertical="center" wrapText="1"/>
    </xf>
    <xf numFmtId="0" fontId="9" fillId="2" borderId="18" xfId="16" applyFont="1" applyBorder="1" applyAlignment="1">
      <alignment horizontal="left" vertical="center" wrapText="1"/>
    </xf>
    <xf numFmtId="0" fontId="9" fillId="2" borderId="20" xfId="16" applyFont="1" applyBorder="1" applyAlignment="1">
      <alignment horizontal="left" vertical="center" wrapText="1"/>
    </xf>
    <xf numFmtId="0" fontId="9" fillId="2" borderId="0" xfId="16" applyFont="1" applyAlignment="1">
      <alignment horizontal="left" vertical="center" wrapText="1"/>
    </xf>
    <xf numFmtId="0" fontId="9" fillId="2" borderId="21" xfId="16" applyFont="1" applyBorder="1" applyAlignment="1">
      <alignment horizontal="left" vertical="center" wrapText="1"/>
    </xf>
    <xf numFmtId="0" fontId="9" fillId="2" borderId="7" xfId="2" applyFont="1" applyBorder="1" applyAlignment="1">
      <alignment horizontal="center" vertical="center" shrinkToFit="1"/>
    </xf>
    <xf numFmtId="0" fontId="9" fillId="2" borderId="7" xfId="17" applyFont="1" applyBorder="1" applyAlignment="1">
      <alignment horizontal="left" vertical="center" wrapText="1"/>
    </xf>
    <xf numFmtId="0" fontId="9" fillId="2" borderId="8" xfId="17" applyFont="1" applyBorder="1" applyAlignment="1">
      <alignment horizontal="left" vertical="center" wrapText="1"/>
    </xf>
    <xf numFmtId="0" fontId="11" fillId="5" borderId="41" xfId="1" applyFont="1" applyFill="1" applyBorder="1" applyAlignment="1">
      <alignment horizontal="center" vertical="center"/>
    </xf>
    <xf numFmtId="0" fontId="9" fillId="2" borderId="29" xfId="2" applyFont="1" applyBorder="1" applyAlignment="1">
      <alignment horizontal="center" vertical="center" shrinkToFit="1"/>
    </xf>
    <xf numFmtId="178" fontId="9" fillId="2" borderId="29" xfId="1" applyNumberFormat="1" applyFont="1" applyBorder="1" applyAlignment="1">
      <alignment horizontal="center" vertical="center"/>
    </xf>
    <xf numFmtId="0" fontId="9" fillId="2" borderId="42" xfId="11" applyFont="1" applyBorder="1" applyAlignment="1">
      <alignment horizontal="left" vertical="center" wrapText="1"/>
    </xf>
    <xf numFmtId="0" fontId="9" fillId="2" borderId="43" xfId="11" applyFont="1" applyBorder="1" applyAlignment="1">
      <alignment horizontal="left" vertical="center" wrapText="1"/>
    </xf>
    <xf numFmtId="0" fontId="9" fillId="2" borderId="44" xfId="11" applyFont="1" applyBorder="1" applyAlignment="1">
      <alignment horizontal="left" vertical="center" wrapText="1"/>
    </xf>
    <xf numFmtId="0" fontId="1" fillId="2" borderId="0" xfId="10">
      <alignment vertical="center"/>
    </xf>
    <xf numFmtId="0" fontId="3" fillId="2" borderId="0" xfId="10" applyFont="1">
      <alignment vertical="center"/>
    </xf>
    <xf numFmtId="0" fontId="4" fillId="2" borderId="1" xfId="10" applyFont="1" applyBorder="1" applyAlignment="1">
      <alignment horizontal="center" vertical="center"/>
    </xf>
    <xf numFmtId="0" fontId="3" fillId="6" borderId="1" xfId="10" applyFont="1" applyFill="1" applyBorder="1" applyAlignment="1">
      <alignment horizontal="center" vertical="center"/>
    </xf>
    <xf numFmtId="0" fontId="5" fillId="2" borderId="0" xfId="10" applyFont="1" applyAlignment="1">
      <alignment horizontal="left" vertical="center"/>
    </xf>
    <xf numFmtId="0" fontId="7" fillId="2" borderId="0" xfId="10" applyFont="1" applyAlignment="1">
      <alignment horizontal="center" vertical="center"/>
    </xf>
    <xf numFmtId="0" fontId="7" fillId="2" borderId="2" xfId="10" applyFont="1" applyBorder="1" applyAlignment="1">
      <alignment horizontal="center" vertical="center"/>
    </xf>
    <xf numFmtId="0" fontId="8" fillId="7" borderId="3" xfId="10" applyFont="1" applyFill="1" applyBorder="1" applyAlignment="1">
      <alignment horizontal="center" vertical="center"/>
    </xf>
    <xf numFmtId="0" fontId="8" fillId="7" borderId="4" xfId="10" applyFont="1" applyFill="1" applyBorder="1" applyAlignment="1">
      <alignment horizontal="center" vertical="center"/>
    </xf>
    <xf numFmtId="0" fontId="8" fillId="7" borderId="5" xfId="10" applyFont="1" applyFill="1" applyBorder="1" applyAlignment="1">
      <alignment horizontal="center" vertical="center"/>
    </xf>
    <xf numFmtId="0" fontId="4" fillId="8" borderId="6" xfId="10" applyFont="1" applyFill="1" applyBorder="1" applyAlignment="1">
      <alignment horizontal="center" vertical="center"/>
    </xf>
    <xf numFmtId="0" fontId="4" fillId="8" borderId="7" xfId="10" applyFont="1" applyFill="1" applyBorder="1" applyAlignment="1">
      <alignment horizontal="center" vertical="center"/>
    </xf>
    <xf numFmtId="0" fontId="4" fillId="8" borderId="7" xfId="10" applyFont="1" applyFill="1" applyBorder="1" applyAlignment="1">
      <alignment horizontal="center" vertical="center"/>
    </xf>
    <xf numFmtId="0" fontId="4" fillId="8" borderId="8" xfId="10" applyFont="1" applyFill="1" applyBorder="1" applyAlignment="1">
      <alignment horizontal="center" vertical="center"/>
    </xf>
    <xf numFmtId="0" fontId="4" fillId="6" borderId="7" xfId="10" applyFont="1" applyFill="1" applyBorder="1" applyAlignment="1">
      <alignment horizontal="center" vertical="center"/>
    </xf>
    <xf numFmtId="0" fontId="4" fillId="4" borderId="9" xfId="10" applyFont="1" applyFill="1" applyBorder="1" applyAlignment="1">
      <alignment horizontal="center" vertical="center"/>
    </xf>
    <xf numFmtId="0" fontId="9" fillId="2" borderId="7" xfId="10" applyFont="1" applyBorder="1" applyAlignment="1">
      <alignment horizontal="center" vertical="center"/>
    </xf>
    <xf numFmtId="179" fontId="9" fillId="2" borderId="7" xfId="10" applyNumberFormat="1" applyFont="1" applyBorder="1" applyAlignment="1">
      <alignment horizontal="center" vertical="center"/>
    </xf>
    <xf numFmtId="0" fontId="11" fillId="5" borderId="6" xfId="10" applyFont="1" applyFill="1" applyBorder="1" applyAlignment="1">
      <alignment horizontal="center" vertical="center"/>
    </xf>
    <xf numFmtId="0" fontId="9" fillId="2" borderId="7" xfId="10" applyFont="1" applyBorder="1" applyAlignment="1">
      <alignment horizontal="center" vertical="center" shrinkToFit="1"/>
    </xf>
    <xf numFmtId="177" fontId="9" fillId="2" borderId="7" xfId="10" applyNumberFormat="1" applyFont="1" applyBorder="1" applyAlignment="1">
      <alignment horizontal="center" vertical="center"/>
    </xf>
    <xf numFmtId="0" fontId="9" fillId="2" borderId="15" xfId="10" applyFont="1" applyBorder="1" applyAlignment="1">
      <alignment horizontal="left" vertical="center" wrapText="1"/>
    </xf>
    <xf numFmtId="0" fontId="9" fillId="2" borderId="12" xfId="10" applyFont="1" applyBorder="1" applyAlignment="1">
      <alignment horizontal="left" vertical="center" wrapText="1"/>
    </xf>
    <xf numFmtId="0" fontId="9" fillId="2" borderId="13" xfId="10" applyFont="1" applyBorder="1" applyAlignment="1">
      <alignment horizontal="left" vertical="center" wrapText="1"/>
    </xf>
    <xf numFmtId="0" fontId="12" fillId="2" borderId="19" xfId="10" applyFont="1" applyBorder="1" applyAlignment="1">
      <alignment horizontal="center" vertical="center"/>
    </xf>
    <xf numFmtId="0" fontId="9" fillId="2" borderId="7" xfId="7" applyFont="1" applyBorder="1" applyAlignment="1">
      <alignment horizontal="center" vertical="center" shrinkToFit="1"/>
    </xf>
    <xf numFmtId="176" fontId="9" fillId="2" borderId="7" xfId="10" applyNumberFormat="1" applyFont="1" applyBorder="1" applyAlignment="1">
      <alignment horizontal="center" vertical="center"/>
    </xf>
    <xf numFmtId="0" fontId="9" fillId="2" borderId="16" xfId="18" applyFont="1" applyBorder="1" applyAlignment="1">
      <alignment horizontal="left" vertical="center" wrapText="1"/>
    </xf>
    <xf numFmtId="0" fontId="9" fillId="2" borderId="17" xfId="18" applyFont="1" applyBorder="1" applyAlignment="1">
      <alignment horizontal="left" vertical="center" wrapText="1"/>
    </xf>
    <xf numFmtId="0" fontId="9" fillId="2" borderId="18" xfId="18" applyFont="1" applyBorder="1" applyAlignment="1">
      <alignment horizontal="left" vertical="center" wrapText="1"/>
    </xf>
    <xf numFmtId="0" fontId="9" fillId="2" borderId="20" xfId="18" applyFont="1" applyBorder="1" applyAlignment="1">
      <alignment horizontal="left" vertical="center" wrapText="1"/>
    </xf>
    <xf numFmtId="0" fontId="9" fillId="2" borderId="0" xfId="18" applyFont="1" applyAlignment="1">
      <alignment horizontal="left" vertical="center" wrapText="1"/>
    </xf>
    <xf numFmtId="0" fontId="9" fillId="2" borderId="21" xfId="18" applyFont="1" applyBorder="1" applyAlignment="1">
      <alignment horizontal="left" vertical="center" wrapText="1"/>
    </xf>
    <xf numFmtId="0" fontId="12" fillId="2" borderId="15" xfId="10" applyFont="1" applyBorder="1" applyAlignment="1">
      <alignment horizontal="center" vertical="center"/>
    </xf>
    <xf numFmtId="0" fontId="9" fillId="2" borderId="22" xfId="18" applyFont="1" applyBorder="1" applyAlignment="1">
      <alignment horizontal="left" vertical="center" wrapText="1"/>
    </xf>
    <xf numFmtId="0" fontId="9" fillId="2" borderId="23" xfId="18" applyFont="1" applyBorder="1" applyAlignment="1">
      <alignment horizontal="left" vertical="center" wrapText="1"/>
    </xf>
    <xf numFmtId="0" fontId="9" fillId="2" borderId="24" xfId="18" applyFont="1" applyBorder="1" applyAlignment="1">
      <alignment horizontal="left" vertical="center" wrapText="1"/>
    </xf>
    <xf numFmtId="0" fontId="10" fillId="2" borderId="10" xfId="10" applyFont="1" applyBorder="1" applyAlignment="1">
      <alignment horizontal="center" vertical="center" wrapText="1" shrinkToFit="1"/>
    </xf>
    <xf numFmtId="178" fontId="9" fillId="2" borderId="7" xfId="10" applyNumberFormat="1" applyFont="1" applyBorder="1" applyAlignment="1">
      <alignment horizontal="center" vertical="center"/>
    </xf>
    <xf numFmtId="0" fontId="9" fillId="2" borderId="16" xfId="19" applyFont="1" applyBorder="1" applyAlignment="1">
      <alignment horizontal="left" vertical="center" wrapText="1"/>
    </xf>
    <xf numFmtId="0" fontId="9" fillId="2" borderId="17" xfId="19" applyFont="1" applyBorder="1" applyAlignment="1">
      <alignment horizontal="left" vertical="center" wrapText="1"/>
    </xf>
    <xf numFmtId="0" fontId="9" fillId="2" borderId="18" xfId="19" applyFont="1" applyBorder="1" applyAlignment="1">
      <alignment horizontal="left" vertical="center" wrapText="1"/>
    </xf>
    <xf numFmtId="0" fontId="10" fillId="2" borderId="19" xfId="10" applyFont="1" applyBorder="1" applyAlignment="1">
      <alignment horizontal="center" vertical="center" wrapText="1" shrinkToFit="1"/>
    </xf>
    <xf numFmtId="0" fontId="9" fillId="2" borderId="20" xfId="19" applyFont="1" applyBorder="1" applyAlignment="1">
      <alignment horizontal="left" vertical="center" wrapText="1"/>
    </xf>
    <xf numFmtId="0" fontId="9" fillId="2" borderId="0" xfId="19" applyFont="1" applyAlignment="1">
      <alignment horizontal="left" vertical="center" wrapText="1"/>
    </xf>
    <xf numFmtId="0" fontId="9" fillId="2" borderId="21" xfId="19" applyFont="1" applyBorder="1" applyAlignment="1">
      <alignment horizontal="left" vertical="center" wrapText="1"/>
    </xf>
    <xf numFmtId="180" fontId="9" fillId="2" borderId="7" xfId="10" applyNumberFormat="1" applyFont="1" applyBorder="1" applyAlignment="1">
      <alignment horizontal="center" vertical="center"/>
    </xf>
    <xf numFmtId="1" fontId="9" fillId="2" borderId="7" xfId="10" applyNumberFormat="1" applyFont="1" applyBorder="1" applyAlignment="1">
      <alignment horizontal="center" vertical="center"/>
    </xf>
    <xf numFmtId="0" fontId="10" fillId="2" borderId="15" xfId="10" applyFont="1" applyBorder="1" applyAlignment="1">
      <alignment horizontal="center" vertical="center" wrapText="1" shrinkToFit="1"/>
    </xf>
    <xf numFmtId="0" fontId="9" fillId="2" borderId="22" xfId="19" applyFont="1" applyBorder="1" applyAlignment="1">
      <alignment horizontal="left" vertical="center" wrapText="1"/>
    </xf>
    <xf numFmtId="0" fontId="9" fillId="2" borderId="23" xfId="19" applyFont="1" applyBorder="1" applyAlignment="1">
      <alignment horizontal="left" vertical="center" wrapText="1"/>
    </xf>
    <xf numFmtId="0" fontId="9" fillId="2" borderId="24" xfId="19" applyFont="1" applyBorder="1" applyAlignment="1">
      <alignment horizontal="left" vertical="center" wrapText="1"/>
    </xf>
    <xf numFmtId="0" fontId="9" fillId="2" borderId="7" xfId="7" applyFont="1" applyBorder="1" applyAlignment="1">
      <alignment horizontal="center" vertical="center" shrinkToFit="1"/>
    </xf>
    <xf numFmtId="0" fontId="9" fillId="2" borderId="7" xfId="7" applyFont="1" applyBorder="1" applyAlignment="1">
      <alignment horizontal="left" vertical="center" wrapText="1"/>
    </xf>
    <xf numFmtId="0" fontId="9" fillId="2" borderId="8" xfId="7" applyFont="1" applyBorder="1" applyAlignment="1">
      <alignment horizontal="left" vertical="center" wrapText="1"/>
    </xf>
    <xf numFmtId="0" fontId="9" fillId="2" borderId="10" xfId="7" applyFont="1" applyBorder="1" applyAlignment="1">
      <alignment horizontal="center" vertical="center" shrinkToFit="1"/>
    </xf>
    <xf numFmtId="0" fontId="11" fillId="3" borderId="9" xfId="10" applyFont="1" applyFill="1" applyBorder="1" applyAlignment="1">
      <alignment horizontal="center" vertical="center" shrinkToFit="1"/>
    </xf>
    <xf numFmtId="0" fontId="12" fillId="2" borderId="10" xfId="10" applyFont="1" applyBorder="1" applyAlignment="1">
      <alignment horizontal="center" vertical="center"/>
    </xf>
    <xf numFmtId="0" fontId="9" fillId="2" borderId="7" xfId="20" applyFont="1" applyBorder="1" applyAlignment="1">
      <alignment horizontal="left" vertical="center" wrapText="1"/>
    </xf>
    <xf numFmtId="0" fontId="9" fillId="2" borderId="8" xfId="20" applyFont="1" applyBorder="1" applyAlignment="1">
      <alignment horizontal="left" vertical="center" wrapText="1"/>
    </xf>
    <xf numFmtId="0" fontId="11" fillId="3" borderId="32" xfId="10" applyFont="1" applyFill="1" applyBorder="1" applyAlignment="1">
      <alignment horizontal="center" vertical="center" shrinkToFit="1"/>
    </xf>
    <xf numFmtId="0" fontId="11" fillId="3" borderId="33" xfId="10" applyFont="1" applyFill="1" applyBorder="1" applyAlignment="1">
      <alignment horizontal="center" vertical="center" shrinkToFit="1"/>
    </xf>
    <xf numFmtId="0" fontId="9" fillId="2" borderId="28" xfId="10" applyFont="1" applyBorder="1" applyAlignment="1">
      <alignment horizontal="center" vertical="center" shrinkToFit="1"/>
    </xf>
    <xf numFmtId="1" fontId="9" fillId="2" borderId="28" xfId="10" applyNumberFormat="1" applyFont="1" applyBorder="1" applyAlignment="1">
      <alignment horizontal="center" vertical="center"/>
    </xf>
    <xf numFmtId="0" fontId="9" fillId="2" borderId="28" xfId="10" applyFont="1" applyBorder="1" applyAlignment="1">
      <alignment horizontal="center" vertical="center"/>
    </xf>
    <xf numFmtId="0" fontId="9" fillId="2" borderId="30" xfId="7" applyFont="1" applyBorder="1" applyAlignment="1">
      <alignment horizontal="center" vertical="center" wrapText="1"/>
    </xf>
    <xf numFmtId="0" fontId="9" fillId="2" borderId="2" xfId="7" applyFont="1" applyBorder="1" applyAlignment="1">
      <alignment horizontal="center" vertical="center" wrapText="1"/>
    </xf>
    <xf numFmtId="0" fontId="9" fillId="2" borderId="31" xfId="7" applyFont="1" applyBorder="1" applyAlignment="1">
      <alignment horizontal="center" vertical="center" wrapText="1"/>
    </xf>
    <xf numFmtId="0" fontId="4" fillId="4" borderId="9" xfId="10" applyFont="1" applyFill="1" applyBorder="1" applyAlignment="1">
      <alignment horizontal="center" vertical="center"/>
    </xf>
    <xf numFmtId="0" fontId="9" fillId="2" borderId="10" xfId="11" applyFont="1" applyBorder="1" applyAlignment="1">
      <alignment horizontal="center" vertical="center"/>
    </xf>
    <xf numFmtId="0" fontId="4" fillId="4" borderId="32" xfId="10" applyFont="1" applyFill="1" applyBorder="1" applyAlignment="1">
      <alignment horizontal="center" vertical="center"/>
    </xf>
    <xf numFmtId="0" fontId="9" fillId="2" borderId="19" xfId="11" applyFont="1" applyBorder="1" applyAlignment="1">
      <alignment horizontal="center" vertical="center"/>
    </xf>
    <xf numFmtId="0" fontId="9" fillId="2" borderId="10" xfId="10" applyFont="1" applyBorder="1" applyAlignment="1">
      <alignment horizontal="center" vertical="center"/>
    </xf>
    <xf numFmtId="0" fontId="4" fillId="4" borderId="14" xfId="10" applyFont="1" applyFill="1" applyBorder="1" applyAlignment="1">
      <alignment horizontal="center" vertical="center"/>
    </xf>
    <xf numFmtId="0" fontId="9" fillId="2" borderId="15" xfId="11" applyFont="1" applyBorder="1" applyAlignment="1">
      <alignment horizontal="center" vertical="center"/>
    </xf>
    <xf numFmtId="0" fontId="11" fillId="5" borderId="32" xfId="10" applyFont="1" applyFill="1" applyBorder="1" applyAlignment="1">
      <alignment horizontal="center" vertical="center"/>
    </xf>
    <xf numFmtId="0" fontId="9" fillId="2" borderId="15" xfId="10" applyFont="1" applyBorder="1" applyAlignment="1">
      <alignment horizontal="center" vertical="center" shrinkToFit="1"/>
    </xf>
    <xf numFmtId="0" fontId="9" fillId="2" borderId="15" xfId="10" applyFont="1" applyBorder="1" applyAlignment="1">
      <alignment horizontal="center" vertical="center" shrinkToFit="1"/>
    </xf>
    <xf numFmtId="177" fontId="9" fillId="2" borderId="15" xfId="10" applyNumberFormat="1" applyFont="1" applyBorder="1" applyAlignment="1">
      <alignment horizontal="center" vertical="center"/>
    </xf>
    <xf numFmtId="0" fontId="9" fillId="2" borderId="40" xfId="10" applyFont="1" applyBorder="1" applyAlignment="1">
      <alignment horizontal="left" vertical="center" wrapText="1"/>
    </xf>
    <xf numFmtId="0" fontId="9" fillId="2" borderId="7" xfId="10" applyFont="1" applyBorder="1" applyAlignment="1">
      <alignment horizontal="center" vertical="center" shrinkToFit="1"/>
    </xf>
    <xf numFmtId="0" fontId="9" fillId="2" borderId="7" xfId="10" applyFont="1" applyBorder="1" applyAlignment="1">
      <alignment horizontal="left" vertical="center" wrapText="1"/>
    </xf>
    <xf numFmtId="0" fontId="9" fillId="2" borderId="8" xfId="10" applyFont="1" applyBorder="1" applyAlignment="1">
      <alignment horizontal="left" vertical="center" wrapText="1"/>
    </xf>
    <xf numFmtId="0" fontId="9" fillId="2" borderId="10" xfId="7" applyFont="1" applyBorder="1" applyAlignment="1">
      <alignment horizontal="center" vertical="center" wrapText="1" shrinkToFit="1"/>
    </xf>
    <xf numFmtId="0" fontId="9" fillId="2" borderId="19" xfId="7" applyFont="1" applyBorder="1" applyAlignment="1">
      <alignment horizontal="center" vertical="center" wrapText="1" shrinkToFit="1"/>
    </xf>
    <xf numFmtId="0" fontId="9" fillId="2" borderId="15" xfId="10" applyFont="1" applyBorder="1" applyAlignment="1">
      <alignment horizontal="center" vertical="center"/>
    </xf>
    <xf numFmtId="0" fontId="9" fillId="2" borderId="16" xfId="21" applyFont="1" applyBorder="1" applyAlignment="1">
      <alignment horizontal="left" vertical="center" wrapText="1"/>
    </xf>
    <xf numFmtId="0" fontId="9" fillId="2" borderId="17" xfId="21" applyFont="1" applyBorder="1" applyAlignment="1">
      <alignment horizontal="left" vertical="center" wrapText="1"/>
    </xf>
    <xf numFmtId="0" fontId="9" fillId="2" borderId="18" xfId="21" applyFont="1" applyBorder="1" applyAlignment="1">
      <alignment horizontal="left" vertical="center" wrapText="1"/>
    </xf>
    <xf numFmtId="0" fontId="9" fillId="2" borderId="20" xfId="21" applyFont="1" applyBorder="1" applyAlignment="1">
      <alignment horizontal="left" vertical="center" wrapText="1"/>
    </xf>
    <xf numFmtId="0" fontId="9" fillId="2" borderId="0" xfId="21" applyFont="1" applyAlignment="1">
      <alignment horizontal="left" vertical="center" wrapText="1"/>
    </xf>
    <xf numFmtId="0" fontId="9" fillId="2" borderId="21" xfId="21" applyFont="1" applyBorder="1" applyAlignment="1">
      <alignment horizontal="left" vertical="center" wrapText="1"/>
    </xf>
    <xf numFmtId="0" fontId="9" fillId="2" borderId="22" xfId="21" applyFont="1" applyBorder="1" applyAlignment="1">
      <alignment horizontal="left" vertical="center" wrapText="1"/>
    </xf>
    <xf numFmtId="0" fontId="9" fillId="2" borderId="23" xfId="21" applyFont="1" applyBorder="1" applyAlignment="1">
      <alignment horizontal="left" vertical="center" wrapText="1"/>
    </xf>
    <xf numFmtId="0" fontId="9" fillId="2" borderId="24" xfId="21" applyFont="1" applyBorder="1" applyAlignment="1">
      <alignment horizontal="left" vertical="center" wrapText="1"/>
    </xf>
    <xf numFmtId="0" fontId="27" fillId="2" borderId="0" xfId="10" applyFont="1">
      <alignment vertical="center"/>
    </xf>
    <xf numFmtId="0" fontId="9" fillId="2" borderId="10" xfId="7" applyFont="1" applyBorder="1" applyAlignment="1">
      <alignment horizontal="center" vertical="center" shrinkToFit="1"/>
    </xf>
    <xf numFmtId="0" fontId="9" fillId="2" borderId="16" xfId="22" applyFont="1" applyBorder="1" applyAlignment="1">
      <alignment horizontal="left" vertical="center" wrapText="1"/>
    </xf>
    <xf numFmtId="0" fontId="9" fillId="2" borderId="17" xfId="22" applyFont="1" applyBorder="1" applyAlignment="1">
      <alignment horizontal="left" vertical="center" wrapText="1"/>
    </xf>
    <xf numFmtId="0" fontId="9" fillId="2" borderId="18" xfId="22" applyFont="1" applyBorder="1" applyAlignment="1">
      <alignment horizontal="left" vertical="center" wrapText="1"/>
    </xf>
    <xf numFmtId="0" fontId="9" fillId="2" borderId="19" xfId="7" applyFont="1" applyBorder="1" applyAlignment="1">
      <alignment horizontal="center" vertical="center" shrinkToFit="1"/>
    </xf>
    <xf numFmtId="0" fontId="9" fillId="2" borderId="20" xfId="22" applyFont="1" applyBorder="1" applyAlignment="1">
      <alignment horizontal="left" vertical="center" wrapText="1"/>
    </xf>
    <xf numFmtId="0" fontId="9" fillId="2" borderId="0" xfId="22" applyFont="1" applyAlignment="1">
      <alignment horizontal="left" vertical="center" wrapText="1"/>
    </xf>
    <xf numFmtId="0" fontId="9" fillId="2" borderId="21" xfId="22" applyFont="1" applyBorder="1" applyAlignment="1">
      <alignment horizontal="left" vertical="center" wrapText="1"/>
    </xf>
    <xf numFmtId="0" fontId="9" fillId="2" borderId="22" xfId="22" applyFont="1" applyBorder="1" applyAlignment="1">
      <alignment horizontal="left" vertical="center" wrapText="1"/>
    </xf>
    <xf numFmtId="0" fontId="9" fillId="2" borderId="23" xfId="22" applyFont="1" applyBorder="1" applyAlignment="1">
      <alignment horizontal="left" vertical="center" wrapText="1"/>
    </xf>
    <xf numFmtId="0" fontId="9" fillId="2" borderId="24" xfId="22" applyFont="1" applyBorder="1" applyAlignment="1">
      <alignment horizontal="left" vertical="center" wrapText="1"/>
    </xf>
    <xf numFmtId="0" fontId="9" fillId="2" borderId="19" xfId="7" applyFont="1" applyBorder="1" applyAlignment="1">
      <alignment horizontal="center" vertical="center" wrapText="1" shrinkToFit="1"/>
    </xf>
    <xf numFmtId="178" fontId="9" fillId="2" borderId="15" xfId="10" applyNumberFormat="1" applyFont="1" applyBorder="1" applyAlignment="1">
      <alignment horizontal="center" vertical="center"/>
    </xf>
    <xf numFmtId="0" fontId="9" fillId="2" borderId="19" xfId="10" applyFont="1" applyBorder="1" applyAlignment="1">
      <alignment horizontal="center" vertical="center"/>
    </xf>
    <xf numFmtId="0" fontId="9" fillId="2" borderId="11" xfId="23" applyFont="1" applyBorder="1" applyAlignment="1">
      <alignment horizontal="left" vertical="center"/>
    </xf>
    <xf numFmtId="0" fontId="9" fillId="2" borderId="12" xfId="23" applyFont="1" applyBorder="1" applyAlignment="1">
      <alignment horizontal="left" vertical="center"/>
    </xf>
    <xf numFmtId="0" fontId="9" fillId="2" borderId="13" xfId="23" applyFont="1" applyBorder="1" applyAlignment="1">
      <alignment horizontal="left" vertical="center"/>
    </xf>
    <xf numFmtId="0" fontId="9" fillId="2" borderId="29" xfId="10" applyFont="1" applyBorder="1" applyAlignment="1">
      <alignment horizontal="center" vertical="center"/>
    </xf>
    <xf numFmtId="1" fontId="9" fillId="2" borderId="29" xfId="10" applyNumberFormat="1" applyFont="1" applyBorder="1" applyAlignment="1">
      <alignment horizontal="center" vertical="center"/>
    </xf>
    <xf numFmtId="0" fontId="9" fillId="2" borderId="42" xfId="10" applyFont="1" applyBorder="1" applyAlignment="1">
      <alignment horizontal="center" vertical="center"/>
    </xf>
    <xf numFmtId="0" fontId="9" fillId="2" borderId="43" xfId="10" applyFont="1" applyBorder="1" applyAlignment="1">
      <alignment horizontal="center" vertical="center"/>
    </xf>
    <xf numFmtId="0" fontId="9" fillId="2" borderId="44" xfId="10" applyFont="1" applyBorder="1" applyAlignment="1">
      <alignment horizontal="center" vertical="center"/>
    </xf>
    <xf numFmtId="0" fontId="11" fillId="2" borderId="0" xfId="10" applyFont="1" applyAlignment="1">
      <alignment horizontal="center" vertical="center" shrinkToFit="1"/>
    </xf>
    <xf numFmtId="0" fontId="9" fillId="2" borderId="0" xfId="10" applyFont="1" applyAlignment="1">
      <alignment horizontal="center" vertical="center" shrinkToFit="1"/>
    </xf>
    <xf numFmtId="0" fontId="9" fillId="2" borderId="0" xfId="10" applyFont="1" applyAlignment="1">
      <alignment horizontal="center" vertical="center"/>
    </xf>
    <xf numFmtId="0" fontId="9" fillId="2" borderId="0" xfId="7" applyFont="1" applyAlignment="1">
      <alignment horizontal="center" vertical="center" wrapText="1"/>
    </xf>
    <xf numFmtId="0" fontId="8" fillId="7" borderId="37" xfId="10" applyFont="1" applyFill="1" applyBorder="1" applyAlignment="1">
      <alignment horizontal="center" vertical="center"/>
    </xf>
    <xf numFmtId="0" fontId="8" fillId="7" borderId="38" xfId="10" applyFont="1" applyFill="1" applyBorder="1" applyAlignment="1">
      <alignment horizontal="center" vertical="center"/>
    </xf>
    <xf numFmtId="0" fontId="8" fillId="7" borderId="39" xfId="10" applyFont="1" applyFill="1" applyBorder="1" applyAlignment="1">
      <alignment horizontal="center" vertical="center"/>
    </xf>
    <xf numFmtId="0" fontId="4" fillId="8" borderId="16" xfId="10" applyFont="1" applyFill="1" applyBorder="1" applyAlignment="1">
      <alignment horizontal="center" vertical="center"/>
    </xf>
    <xf numFmtId="0" fontId="4" fillId="8" borderId="17" xfId="10" applyFont="1" applyFill="1" applyBorder="1" applyAlignment="1">
      <alignment horizontal="center" vertical="center"/>
    </xf>
    <xf numFmtId="0" fontId="4" fillId="8" borderId="18" xfId="10" applyFont="1" applyFill="1" applyBorder="1" applyAlignment="1">
      <alignment horizontal="center" vertical="center"/>
    </xf>
    <xf numFmtId="0" fontId="4" fillId="8" borderId="22" xfId="10" applyFont="1" applyFill="1" applyBorder="1" applyAlignment="1">
      <alignment horizontal="center" vertical="center"/>
    </xf>
    <xf numFmtId="0" fontId="4" fillId="8" borderId="23" xfId="10" applyFont="1" applyFill="1" applyBorder="1" applyAlignment="1">
      <alignment horizontal="center" vertical="center"/>
    </xf>
    <xf numFmtId="0" fontId="4" fillId="8" borderId="24" xfId="10" applyFont="1" applyFill="1" applyBorder="1" applyAlignment="1">
      <alignment horizontal="center" vertical="center"/>
    </xf>
    <xf numFmtId="0" fontId="4" fillId="4" borderId="6" xfId="10" applyFont="1" applyFill="1" applyBorder="1" applyAlignment="1">
      <alignment horizontal="center" vertical="center"/>
    </xf>
    <xf numFmtId="0" fontId="9" fillId="2" borderId="11" xfId="24" applyFont="1" applyBorder="1" applyAlignment="1">
      <alignment horizontal="left" vertical="center"/>
    </xf>
    <xf numFmtId="0" fontId="9" fillId="2" borderId="12" xfId="24" applyFont="1" applyBorder="1" applyAlignment="1">
      <alignment horizontal="left" vertical="center"/>
    </xf>
    <xf numFmtId="0" fontId="9" fillId="2" borderId="13" xfId="24" applyFont="1" applyBorder="1" applyAlignment="1">
      <alignment horizontal="left" vertical="center"/>
    </xf>
    <xf numFmtId="0" fontId="11" fillId="5" borderId="9" xfId="10" applyFont="1" applyFill="1" applyBorder="1" applyAlignment="1">
      <alignment horizontal="center" vertical="center"/>
    </xf>
    <xf numFmtId="0" fontId="9" fillId="2" borderId="10" xfId="10" applyFont="1" applyBorder="1" applyAlignment="1">
      <alignment horizontal="center" vertical="center" wrapText="1" shrinkToFit="1"/>
    </xf>
    <xf numFmtId="0" fontId="9" fillId="2" borderId="16" xfId="25" applyFont="1" applyBorder="1" applyAlignment="1">
      <alignment vertical="center" wrapText="1"/>
    </xf>
    <xf numFmtId="0" fontId="9" fillId="2" borderId="17" xfId="25" applyFont="1" applyBorder="1" applyAlignment="1">
      <alignment vertical="center" wrapText="1"/>
    </xf>
    <xf numFmtId="0" fontId="9" fillId="2" borderId="18" xfId="25" applyFont="1" applyBorder="1" applyAlignment="1">
      <alignment vertical="center" wrapText="1"/>
    </xf>
    <xf numFmtId="0" fontId="9" fillId="2" borderId="19" xfId="10" applyFont="1" applyBorder="1" applyAlignment="1">
      <alignment horizontal="center" vertical="center" shrinkToFit="1"/>
    </xf>
    <xf numFmtId="0" fontId="9" fillId="2" borderId="20" xfId="25" applyFont="1" applyBorder="1" applyAlignment="1">
      <alignment vertical="center" wrapText="1"/>
    </xf>
    <xf numFmtId="0" fontId="9" fillId="2" borderId="0" xfId="25" applyFont="1" applyAlignment="1">
      <alignment vertical="center" wrapText="1"/>
    </xf>
    <xf numFmtId="0" fontId="9" fillId="2" borderId="21" xfId="25" applyFont="1" applyBorder="1" applyAlignment="1">
      <alignment vertical="center" wrapText="1"/>
    </xf>
    <xf numFmtId="0" fontId="9" fillId="2" borderId="22" xfId="25" applyFont="1" applyBorder="1" applyAlignment="1">
      <alignment vertical="center" wrapText="1"/>
    </xf>
    <xf numFmtId="0" fontId="9" fillId="2" borderId="23" xfId="25" applyFont="1" applyBorder="1" applyAlignment="1">
      <alignment vertical="center" wrapText="1"/>
    </xf>
    <xf numFmtId="0" fontId="9" fillId="2" borderId="24" xfId="25" applyFont="1" applyBorder="1" applyAlignment="1">
      <alignment vertical="center" wrapText="1"/>
    </xf>
    <xf numFmtId="0" fontId="10" fillId="9" borderId="10" xfId="10" applyFont="1" applyFill="1" applyBorder="1" applyAlignment="1">
      <alignment horizontal="center" vertical="center" wrapText="1" shrinkToFit="1"/>
    </xf>
    <xf numFmtId="0" fontId="10" fillId="9" borderId="19" xfId="10" applyFont="1" applyFill="1" applyBorder="1" applyAlignment="1">
      <alignment horizontal="center" vertical="center" wrapText="1" shrinkToFit="1"/>
    </xf>
    <xf numFmtId="0" fontId="10" fillId="9" borderId="15" xfId="10" applyFont="1" applyFill="1" applyBorder="1" applyAlignment="1">
      <alignment horizontal="center" vertical="center" wrapText="1" shrinkToFit="1"/>
    </xf>
    <xf numFmtId="0" fontId="9" fillId="2" borderId="22" xfId="7" applyFont="1" applyBorder="1" applyAlignment="1">
      <alignment horizontal="left" vertical="center" wrapText="1"/>
    </xf>
    <xf numFmtId="0" fontId="9" fillId="2" borderId="23" xfId="7" applyFont="1" applyBorder="1" applyAlignment="1">
      <alignment horizontal="left" vertical="center" wrapText="1"/>
    </xf>
    <xf numFmtId="0" fontId="9" fillId="2" borderId="24" xfId="7" applyFont="1" applyBorder="1" applyAlignment="1">
      <alignment horizontal="left" vertical="center" wrapText="1"/>
    </xf>
    <xf numFmtId="0" fontId="9" fillId="9" borderId="7" xfId="10" applyFont="1" applyFill="1" applyBorder="1" applyAlignment="1">
      <alignment horizontal="center" vertical="center"/>
    </xf>
    <xf numFmtId="0" fontId="10" fillId="2" borderId="19" xfId="10" applyFont="1" applyBorder="1" applyAlignment="1">
      <alignment horizontal="center" vertical="center" shrinkToFit="1"/>
    </xf>
    <xf numFmtId="0" fontId="9" fillId="2" borderId="10" xfId="11" applyFont="1" applyBorder="1" applyAlignment="1">
      <alignment horizontal="center" vertical="center" shrinkToFit="1"/>
    </xf>
    <xf numFmtId="177" fontId="9" fillId="2" borderId="10" xfId="10" applyNumberFormat="1" applyFont="1" applyBorder="1" applyAlignment="1">
      <alignment horizontal="center" vertical="center"/>
    </xf>
    <xf numFmtId="0" fontId="10" fillId="2" borderId="28" xfId="10" applyFont="1" applyBorder="1" applyAlignment="1">
      <alignment horizontal="center" vertical="center" shrinkToFit="1"/>
    </xf>
    <xf numFmtId="0" fontId="9" fillId="2" borderId="29" xfId="11" applyFont="1" applyBorder="1" applyAlignment="1">
      <alignment horizontal="center" vertical="center" shrinkToFit="1"/>
    </xf>
    <xf numFmtId="177" fontId="9" fillId="2" borderId="29" xfId="10" applyNumberFormat="1" applyFont="1" applyBorder="1" applyAlignment="1">
      <alignment horizontal="center" vertical="center"/>
    </xf>
    <xf numFmtId="0" fontId="9" fillId="9" borderId="29" xfId="10" applyFont="1" applyFill="1" applyBorder="1" applyAlignment="1">
      <alignment horizontal="center" vertical="center"/>
    </xf>
    <xf numFmtId="0" fontId="9" fillId="2" borderId="30" xfId="11" applyFont="1" applyBorder="1" applyAlignment="1">
      <alignment horizontal="left" vertical="center" wrapText="1"/>
    </xf>
    <xf numFmtId="0" fontId="9" fillId="2" borderId="2" xfId="11" applyFont="1" applyBorder="1" applyAlignment="1">
      <alignment horizontal="left" vertical="center" wrapText="1"/>
    </xf>
    <xf numFmtId="0" fontId="9" fillId="2" borderId="31" xfId="11" applyFont="1" applyBorder="1" applyAlignment="1">
      <alignment horizontal="left" vertical="center" wrapText="1"/>
    </xf>
    <xf numFmtId="0" fontId="10" fillId="2" borderId="7" xfId="10" applyFont="1" applyBorder="1" applyAlignment="1">
      <alignment horizontal="center" vertical="center" shrinkToFit="1"/>
    </xf>
    <xf numFmtId="0" fontId="12" fillId="2" borderId="19" xfId="7" applyFont="1" applyBorder="1" applyAlignment="1">
      <alignment horizontal="center" vertical="center" shrinkToFit="1"/>
    </xf>
    <xf numFmtId="0" fontId="9" fillId="2" borderId="15" xfId="7" applyFont="1" applyBorder="1" applyAlignment="1">
      <alignment horizontal="center" vertical="center" shrinkToFit="1"/>
    </xf>
    <xf numFmtId="0" fontId="9" fillId="2" borderId="22" xfId="15" applyFont="1" applyBorder="1" applyAlignment="1">
      <alignment horizontal="left" vertical="center" wrapText="1"/>
    </xf>
    <xf numFmtId="0" fontId="9" fillId="2" borderId="23" xfId="15" applyFont="1" applyBorder="1" applyAlignment="1">
      <alignment horizontal="left" vertical="center" wrapText="1"/>
    </xf>
    <xf numFmtId="0" fontId="9" fillId="2" borderId="24" xfId="15" applyFont="1" applyBorder="1" applyAlignment="1">
      <alignment horizontal="left" vertical="center" wrapText="1"/>
    </xf>
    <xf numFmtId="0" fontId="10" fillId="2" borderId="10" xfId="7" applyFont="1" applyBorder="1" applyAlignment="1">
      <alignment horizontal="center" vertical="center" wrapText="1" shrinkToFit="1"/>
    </xf>
    <xf numFmtId="0" fontId="9" fillId="2" borderId="16" xfId="26" applyFont="1" applyBorder="1" applyAlignment="1">
      <alignment horizontal="left" vertical="center" wrapText="1"/>
    </xf>
    <xf numFmtId="0" fontId="9" fillId="2" borderId="17" xfId="26" applyFont="1" applyBorder="1" applyAlignment="1">
      <alignment horizontal="left" vertical="center" wrapText="1"/>
    </xf>
    <xf numFmtId="0" fontId="9" fillId="2" borderId="18" xfId="26" applyFont="1" applyBorder="1" applyAlignment="1">
      <alignment horizontal="left" vertical="center" wrapText="1"/>
    </xf>
    <xf numFmtId="0" fontId="10" fillId="2" borderId="19" xfId="7" applyFont="1" applyBorder="1" applyAlignment="1">
      <alignment horizontal="center" vertical="center" wrapText="1" shrinkToFit="1"/>
    </xf>
    <xf numFmtId="0" fontId="9" fillId="2" borderId="20" xfId="26" applyFont="1" applyBorder="1" applyAlignment="1">
      <alignment horizontal="left" vertical="center" wrapText="1"/>
    </xf>
    <xf numFmtId="0" fontId="9" fillId="2" borderId="0" xfId="26" applyFont="1" applyAlignment="1">
      <alignment horizontal="left" vertical="center" wrapText="1"/>
    </xf>
    <xf numFmtId="0" fontId="9" fillId="2" borderId="21" xfId="26" applyFont="1" applyBorder="1" applyAlignment="1">
      <alignment horizontal="left" vertical="center" wrapText="1"/>
    </xf>
    <xf numFmtId="0" fontId="10" fillId="2" borderId="10" xfId="7" applyFont="1" applyBorder="1" applyAlignment="1">
      <alignment horizontal="center" vertical="center" shrinkToFit="1"/>
    </xf>
    <xf numFmtId="0" fontId="10" fillId="2" borderId="19" xfId="7" applyFont="1" applyBorder="1" applyAlignment="1">
      <alignment horizontal="center" vertical="center" shrinkToFit="1"/>
    </xf>
    <xf numFmtId="0" fontId="11" fillId="5" borderId="14" xfId="10" applyFont="1" applyFill="1" applyBorder="1" applyAlignment="1">
      <alignment horizontal="center" vertical="center"/>
    </xf>
    <xf numFmtId="0" fontId="9" fillId="2" borderId="16" xfId="27" applyFont="1" applyBorder="1" applyAlignment="1">
      <alignment horizontal="left" vertical="center" wrapText="1"/>
    </xf>
    <xf numFmtId="0" fontId="9" fillId="2" borderId="17" xfId="27" applyFont="1" applyBorder="1" applyAlignment="1">
      <alignment horizontal="left" vertical="center" wrapText="1"/>
    </xf>
    <xf numFmtId="0" fontId="9" fillId="2" borderId="18" xfId="27" applyFont="1" applyBorder="1" applyAlignment="1">
      <alignment horizontal="left" vertical="center" wrapText="1"/>
    </xf>
    <xf numFmtId="0" fontId="9" fillId="2" borderId="10" xfId="10" applyFont="1" applyBorder="1" applyAlignment="1">
      <alignment horizontal="center" vertical="center" shrinkToFit="1"/>
    </xf>
    <xf numFmtId="0" fontId="9" fillId="2" borderId="20" xfId="27" applyFont="1" applyBorder="1" applyAlignment="1">
      <alignment horizontal="left" vertical="center" wrapText="1"/>
    </xf>
    <xf numFmtId="0" fontId="9" fillId="2" borderId="0" xfId="27" applyFont="1" applyAlignment="1">
      <alignment horizontal="left" vertical="center" wrapText="1"/>
    </xf>
    <xf numFmtId="0" fontId="9" fillId="2" borderId="21" xfId="27" applyFont="1" applyBorder="1" applyAlignment="1">
      <alignment horizontal="left" vertical="center" wrapText="1"/>
    </xf>
    <xf numFmtId="0" fontId="9" fillId="2" borderId="28" xfId="10" applyFont="1" applyBorder="1" applyAlignment="1">
      <alignment horizontal="center" vertical="center" shrinkToFit="1"/>
    </xf>
    <xf numFmtId="0" fontId="9" fillId="2" borderId="29" xfId="10" applyFont="1" applyBorder="1" applyAlignment="1">
      <alignment horizontal="center" vertical="center" shrinkToFit="1"/>
    </xf>
    <xf numFmtId="179" fontId="9" fillId="2" borderId="29" xfId="10" applyNumberFormat="1" applyFont="1" applyBorder="1" applyAlignment="1">
      <alignment horizontal="center" vertical="center"/>
    </xf>
    <xf numFmtId="0" fontId="9" fillId="2" borderId="30" xfId="27" applyFont="1" applyBorder="1" applyAlignment="1">
      <alignment horizontal="left" vertical="center" wrapText="1"/>
    </xf>
    <xf numFmtId="0" fontId="9" fillId="2" borderId="2" xfId="27" applyFont="1" applyBorder="1" applyAlignment="1">
      <alignment horizontal="left" vertical="center" wrapText="1"/>
    </xf>
    <xf numFmtId="0" fontId="9" fillId="2" borderId="31" xfId="27" applyFont="1" applyBorder="1" applyAlignment="1">
      <alignment horizontal="left" vertical="center" wrapText="1"/>
    </xf>
    <xf numFmtId="0" fontId="3" fillId="2" borderId="0" xfId="10" applyFont="1" applyAlignment="1">
      <alignment horizontal="center" vertical="center"/>
    </xf>
    <xf numFmtId="0" fontId="9" fillId="2" borderId="7" xfId="10" applyFont="1" applyBorder="1" applyAlignment="1">
      <alignment horizontal="center" vertical="center" wrapText="1"/>
    </xf>
    <xf numFmtId="0" fontId="9" fillId="2" borderId="7" xfId="10" applyFont="1" applyBorder="1">
      <alignment vertical="center"/>
    </xf>
    <xf numFmtId="0" fontId="9" fillId="2" borderId="8" xfId="10" applyFont="1" applyBorder="1">
      <alignment vertical="center"/>
    </xf>
    <xf numFmtId="0" fontId="9" fillId="2" borderId="15" xfId="7" applyFont="1" applyBorder="1" applyAlignment="1">
      <alignment horizontal="center" vertical="center" wrapText="1" shrinkToFit="1"/>
    </xf>
    <xf numFmtId="0" fontId="9" fillId="2" borderId="16" xfId="28" applyFont="1" applyBorder="1" applyAlignment="1">
      <alignment horizontal="left" vertical="center" wrapText="1"/>
    </xf>
    <xf numFmtId="0" fontId="9" fillId="2" borderId="17" xfId="28" applyFont="1" applyBorder="1" applyAlignment="1">
      <alignment horizontal="left" vertical="center" wrapText="1"/>
    </xf>
    <xf numFmtId="0" fontId="9" fillId="2" borderId="18" xfId="28" applyFont="1" applyBorder="1" applyAlignment="1">
      <alignment horizontal="left" vertical="center" wrapText="1"/>
    </xf>
    <xf numFmtId="0" fontId="9" fillId="2" borderId="20" xfId="28" applyFont="1" applyBorder="1" applyAlignment="1">
      <alignment horizontal="left" vertical="center" wrapText="1"/>
    </xf>
    <xf numFmtId="0" fontId="9" fillId="2" borderId="0" xfId="28" applyFont="1" applyAlignment="1">
      <alignment horizontal="left" vertical="center" wrapText="1"/>
    </xf>
    <xf numFmtId="0" fontId="9" fillId="2" borderId="21" xfId="28" applyFont="1" applyBorder="1" applyAlignment="1">
      <alignment horizontal="left" vertical="center" wrapText="1"/>
    </xf>
    <xf numFmtId="0" fontId="11" fillId="3" borderId="6" xfId="10" applyFont="1" applyFill="1" applyBorder="1" applyAlignment="1">
      <alignment horizontal="center" vertical="center" shrinkToFit="1"/>
    </xf>
    <xf numFmtId="0" fontId="9" fillId="2" borderId="11" xfId="10" applyFont="1" applyBorder="1" applyAlignment="1">
      <alignment horizontal="left" vertical="center" wrapText="1"/>
    </xf>
    <xf numFmtId="0" fontId="9" fillId="2" borderId="7" xfId="7" applyFont="1" applyBorder="1" applyAlignment="1">
      <alignment horizontal="center" vertical="center" wrapText="1" shrinkToFit="1"/>
    </xf>
    <xf numFmtId="0" fontId="9" fillId="2" borderId="7" xfId="7" applyFont="1" applyBorder="1" applyAlignment="1">
      <alignment vertical="center" wrapText="1"/>
    </xf>
    <xf numFmtId="0" fontId="9" fillId="2" borderId="8" xfId="7" applyFont="1" applyBorder="1" applyAlignment="1">
      <alignment vertical="center" wrapText="1"/>
    </xf>
    <xf numFmtId="0" fontId="11" fillId="3" borderId="41" xfId="10" applyFont="1" applyFill="1" applyBorder="1" applyAlignment="1">
      <alignment horizontal="center" vertical="center" shrinkToFit="1"/>
    </xf>
    <xf numFmtId="0" fontId="9" fillId="2" borderId="29" xfId="7" applyFont="1" applyBorder="1" applyAlignment="1">
      <alignment horizontal="center" vertical="center" wrapText="1" shrinkToFit="1"/>
    </xf>
    <xf numFmtId="178" fontId="9" fillId="2" borderId="29" xfId="10" applyNumberFormat="1" applyFont="1" applyBorder="1" applyAlignment="1">
      <alignment horizontal="center" vertical="center"/>
    </xf>
    <xf numFmtId="0" fontId="9" fillId="2" borderId="42" xfId="10" applyFont="1" applyBorder="1" applyAlignment="1">
      <alignment horizontal="left" vertical="center" wrapText="1"/>
    </xf>
    <xf numFmtId="0" fontId="9" fillId="2" borderId="43" xfId="10" applyFont="1" applyBorder="1" applyAlignment="1">
      <alignment horizontal="left" vertical="center" wrapText="1"/>
    </xf>
    <xf numFmtId="0" fontId="9" fillId="2" borderId="44" xfId="10" applyFont="1" applyBorder="1" applyAlignment="1">
      <alignment horizontal="left" vertical="center" wrapText="1"/>
    </xf>
    <xf numFmtId="0" fontId="4" fillId="8" borderId="9" xfId="10" applyFont="1" applyFill="1" applyBorder="1" applyAlignment="1">
      <alignment horizontal="center" vertical="center"/>
    </xf>
    <xf numFmtId="0" fontId="4" fillId="8" borderId="10" xfId="10" applyFont="1" applyFill="1" applyBorder="1" applyAlignment="1">
      <alignment horizontal="center" vertical="center"/>
    </xf>
    <xf numFmtId="0" fontId="4" fillId="8" borderId="11" xfId="10" applyFont="1" applyFill="1" applyBorder="1" applyAlignment="1">
      <alignment horizontal="center" vertical="center"/>
    </xf>
    <xf numFmtId="0" fontId="4" fillId="8" borderId="14" xfId="10" applyFont="1" applyFill="1" applyBorder="1" applyAlignment="1">
      <alignment horizontal="center" vertical="center"/>
    </xf>
    <xf numFmtId="0" fontId="4" fillId="8" borderId="15" xfId="10" applyFont="1" applyFill="1" applyBorder="1" applyAlignment="1">
      <alignment horizontal="center" vertical="center"/>
    </xf>
    <xf numFmtId="0" fontId="4" fillId="6" borderId="10" xfId="10" applyFont="1" applyFill="1" applyBorder="1" applyAlignment="1">
      <alignment horizontal="center" vertical="center"/>
    </xf>
    <xf numFmtId="0" fontId="9" fillId="2" borderId="10" xfId="7" applyFont="1" applyBorder="1" applyAlignment="1">
      <alignment horizontal="center" vertical="center" wrapText="1" shrinkToFit="1"/>
    </xf>
    <xf numFmtId="0" fontId="9" fillId="2" borderId="11" xfId="7" applyFont="1" applyBorder="1" applyAlignment="1">
      <alignment horizontal="center" vertical="center" wrapText="1"/>
    </xf>
    <xf numFmtId="0" fontId="9" fillId="2" borderId="12" xfId="7" applyFont="1" applyBorder="1" applyAlignment="1">
      <alignment horizontal="center" vertical="center" wrapText="1"/>
    </xf>
    <xf numFmtId="0" fontId="9" fillId="2" borderId="13" xfId="7" applyFont="1" applyBorder="1" applyAlignment="1">
      <alignment horizontal="center" vertical="center" wrapText="1"/>
    </xf>
    <xf numFmtId="0" fontId="9" fillId="2" borderId="16" xfId="10" applyFont="1" applyBorder="1" applyAlignment="1">
      <alignment vertical="center" wrapText="1"/>
    </xf>
    <xf numFmtId="0" fontId="9" fillId="2" borderId="17" xfId="10" applyFont="1" applyBorder="1" applyAlignment="1">
      <alignment vertical="center" wrapText="1"/>
    </xf>
    <xf numFmtId="0" fontId="9" fillId="2" borderId="18" xfId="10" applyFont="1" applyBorder="1" applyAlignment="1">
      <alignment vertical="center" wrapText="1"/>
    </xf>
    <xf numFmtId="0" fontId="9" fillId="2" borderId="20" xfId="10" applyFont="1" applyBorder="1" applyAlignment="1">
      <alignment vertical="center" wrapText="1"/>
    </xf>
    <xf numFmtId="0" fontId="9" fillId="2" borderId="0" xfId="10" applyFont="1" applyAlignment="1">
      <alignment vertical="center" wrapText="1"/>
    </xf>
    <xf numFmtId="0" fontId="9" fillId="2" borderId="21" xfId="10" applyFont="1" applyBorder="1" applyAlignment="1">
      <alignment vertical="center" wrapText="1"/>
    </xf>
    <xf numFmtId="0" fontId="10" fillId="2" borderId="7" xfId="6" applyFont="1" applyBorder="1" applyAlignment="1" applyProtection="1">
      <alignment horizontal="center" vertical="center"/>
      <protection locked="0"/>
    </xf>
    <xf numFmtId="0" fontId="11" fillId="5" borderId="41" xfId="10" applyFont="1" applyFill="1" applyBorder="1" applyAlignment="1">
      <alignment horizontal="center" vertical="center"/>
    </xf>
    <xf numFmtId="0" fontId="9" fillId="2" borderId="29" xfId="7" applyFont="1" applyBorder="1" applyAlignment="1">
      <alignment horizontal="center" vertical="center" shrinkToFit="1"/>
    </xf>
    <xf numFmtId="0" fontId="9" fillId="2" borderId="42" xfId="7" applyFont="1" applyBorder="1" applyAlignment="1">
      <alignment horizontal="left" vertical="center" wrapText="1"/>
    </xf>
    <xf numFmtId="0" fontId="9" fillId="2" borderId="43" xfId="7" applyFont="1" applyBorder="1" applyAlignment="1">
      <alignment horizontal="left" vertical="center" wrapText="1"/>
    </xf>
    <xf numFmtId="0" fontId="9" fillId="2" borderId="44" xfId="7" applyFont="1" applyBorder="1" applyAlignment="1">
      <alignment horizontal="left" vertical="center" wrapText="1"/>
    </xf>
    <xf numFmtId="0" fontId="9" fillId="2" borderId="36" xfId="10" applyFont="1" applyBorder="1" applyAlignment="1">
      <alignment horizontal="center" vertical="center" shrinkToFit="1"/>
    </xf>
    <xf numFmtId="0" fontId="9" fillId="9" borderId="7" xfId="10" applyFont="1" applyFill="1" applyBorder="1" applyAlignment="1">
      <alignment horizontal="center" vertical="center" shrinkToFit="1"/>
    </xf>
    <xf numFmtId="0" fontId="9" fillId="9" borderId="29" xfId="10" applyFont="1" applyFill="1" applyBorder="1" applyAlignment="1">
      <alignment horizontal="center" vertical="center" shrinkToFit="1"/>
    </xf>
    <xf numFmtId="0" fontId="9" fillId="2" borderId="29" xfId="3" applyFont="1" applyBorder="1" applyAlignment="1">
      <alignment horizontal="left" vertical="center" wrapText="1"/>
    </xf>
    <xf numFmtId="0" fontId="9" fillId="2" borderId="34" xfId="3" applyFont="1" applyBorder="1" applyAlignment="1">
      <alignment horizontal="left" vertical="center" wrapText="1"/>
    </xf>
    <xf numFmtId="0" fontId="4" fillId="4" borderId="6" xfId="10" applyFont="1" applyFill="1" applyBorder="1" applyAlignment="1">
      <alignment horizontal="center" vertical="center"/>
    </xf>
    <xf numFmtId="0" fontId="9" fillId="2" borderId="36" xfId="10" applyFont="1" applyBorder="1" applyAlignment="1">
      <alignment horizontal="center" vertical="center"/>
    </xf>
    <xf numFmtId="0" fontId="9" fillId="2" borderId="7" xfId="11" applyFont="1" applyBorder="1" applyAlignment="1">
      <alignment horizontal="left" vertical="center" wrapText="1"/>
    </xf>
    <xf numFmtId="0" fontId="9" fillId="2" borderId="8" xfId="11" applyFont="1" applyBorder="1" applyAlignment="1">
      <alignment horizontal="left" vertical="center" wrapText="1"/>
    </xf>
    <xf numFmtId="0" fontId="11" fillId="3" borderId="25" xfId="10" applyFont="1" applyFill="1" applyBorder="1" applyAlignment="1">
      <alignment horizontal="center" vertical="center" shrinkToFit="1"/>
    </xf>
    <xf numFmtId="0" fontId="11" fillId="3" borderId="26" xfId="10" applyFont="1" applyFill="1" applyBorder="1" applyAlignment="1">
      <alignment horizontal="center" vertical="center" shrinkToFit="1"/>
    </xf>
    <xf numFmtId="0" fontId="11" fillId="3" borderId="27" xfId="10" applyFont="1" applyFill="1" applyBorder="1" applyAlignment="1">
      <alignment horizontal="center" vertical="center" shrinkToFit="1"/>
    </xf>
    <xf numFmtId="0" fontId="9" fillId="2" borderId="28" xfId="7" applyFont="1" applyBorder="1" applyAlignment="1">
      <alignment horizontal="center" vertical="center" wrapText="1" shrinkToFit="1"/>
    </xf>
    <xf numFmtId="180" fontId="9" fillId="2" borderId="29" xfId="10" applyNumberFormat="1" applyFont="1" applyBorder="1" applyAlignment="1">
      <alignment horizontal="center" vertical="center"/>
    </xf>
    <xf numFmtId="0" fontId="10" fillId="2" borderId="10" xfId="10" applyFont="1" applyBorder="1" applyAlignment="1">
      <alignment horizontal="center" vertical="center" shrinkToFit="1"/>
    </xf>
    <xf numFmtId="0" fontId="9" fillId="2" borderId="16" xfId="11" applyFont="1" applyBorder="1" applyAlignment="1">
      <alignment vertical="center" wrapText="1"/>
    </xf>
    <xf numFmtId="0" fontId="9" fillId="2" borderId="17" xfId="11" applyFont="1" applyBorder="1" applyAlignment="1">
      <alignment vertical="center" wrapText="1"/>
    </xf>
    <xf numFmtId="0" fontId="9" fillId="2" borderId="18" xfId="11" applyFont="1" applyBorder="1" applyAlignment="1">
      <alignment vertical="center" wrapText="1"/>
    </xf>
    <xf numFmtId="0" fontId="9" fillId="2" borderId="20" xfId="11" applyFont="1" applyBorder="1" applyAlignment="1">
      <alignment vertical="center" wrapText="1"/>
    </xf>
    <xf numFmtId="0" fontId="9" fillId="2" borderId="0" xfId="11" applyFont="1" applyAlignment="1">
      <alignment vertical="center" wrapText="1"/>
    </xf>
    <xf numFmtId="0" fontId="9" fillId="2" borderId="21" xfId="11" applyFont="1" applyBorder="1" applyAlignment="1">
      <alignment vertical="center" wrapText="1"/>
    </xf>
    <xf numFmtId="0" fontId="10" fillId="2" borderId="15" xfId="10" applyFont="1" applyBorder="1" applyAlignment="1">
      <alignment horizontal="center" vertical="center" shrinkToFit="1"/>
    </xf>
    <xf numFmtId="0" fontId="9" fillId="2" borderId="22" xfId="11" applyFont="1" applyBorder="1" applyAlignment="1">
      <alignment vertical="center" wrapText="1"/>
    </xf>
    <xf numFmtId="0" fontId="9" fillId="2" borderId="23" xfId="11" applyFont="1" applyBorder="1" applyAlignment="1">
      <alignment vertical="center" wrapText="1"/>
    </xf>
    <xf numFmtId="0" fontId="9" fillId="2" borderId="24" xfId="11" applyFont="1" applyBorder="1" applyAlignment="1">
      <alignment vertical="center" wrapText="1"/>
    </xf>
    <xf numFmtId="0" fontId="9" fillId="2" borderId="16" xfId="29" applyFont="1" applyBorder="1" applyAlignment="1">
      <alignment horizontal="left" vertical="center" wrapText="1"/>
    </xf>
    <xf numFmtId="0" fontId="9" fillId="2" borderId="17" xfId="29" applyFont="1" applyBorder="1" applyAlignment="1">
      <alignment horizontal="left" vertical="center" wrapText="1"/>
    </xf>
    <xf numFmtId="0" fontId="9" fillId="2" borderId="18" xfId="29" applyFont="1" applyBorder="1" applyAlignment="1">
      <alignment horizontal="left" vertical="center" wrapText="1"/>
    </xf>
    <xf numFmtId="0" fontId="9" fillId="2" borderId="20" xfId="29" applyFont="1" applyBorder="1" applyAlignment="1">
      <alignment horizontal="left" vertical="center" wrapText="1"/>
    </xf>
    <xf numFmtId="0" fontId="9" fillId="2" borderId="0" xfId="29" applyFont="1" applyAlignment="1">
      <alignment horizontal="left" vertical="center" wrapText="1"/>
    </xf>
    <xf numFmtId="0" fontId="9" fillId="2" borderId="21" xfId="29" applyFont="1" applyBorder="1" applyAlignment="1">
      <alignment horizontal="left" vertical="center" wrapText="1"/>
    </xf>
    <xf numFmtId="0" fontId="9" fillId="2" borderId="10" xfId="10" applyFont="1" applyBorder="1" applyAlignment="1">
      <alignment horizontal="center" vertical="center"/>
    </xf>
    <xf numFmtId="0" fontId="9" fillId="2" borderId="19" xfId="10" applyFont="1" applyBorder="1" applyAlignment="1">
      <alignment horizontal="center" vertical="center"/>
    </xf>
    <xf numFmtId="0" fontId="9" fillId="2" borderId="28" xfId="10" applyFont="1" applyBorder="1" applyAlignment="1">
      <alignment horizontal="center" vertical="center"/>
    </xf>
    <xf numFmtId="0" fontId="9" fillId="2" borderId="30" xfId="7" applyFont="1" applyBorder="1" applyAlignment="1">
      <alignment horizontal="left" vertical="center" wrapText="1"/>
    </xf>
    <xf numFmtId="0" fontId="9" fillId="2" borderId="2" xfId="7" applyFont="1" applyBorder="1" applyAlignment="1">
      <alignment horizontal="left" vertical="center" wrapText="1"/>
    </xf>
    <xf numFmtId="0" fontId="9" fillId="2" borderId="31" xfId="7" applyFont="1" applyBorder="1" applyAlignment="1">
      <alignment horizontal="left" vertical="center" wrapText="1"/>
    </xf>
    <xf numFmtId="0" fontId="10" fillId="2" borderId="7" xfId="10" applyFont="1" applyBorder="1" applyAlignment="1">
      <alignment horizontal="center" vertical="center"/>
    </xf>
    <xf numFmtId="0" fontId="9" fillId="2" borderId="16" xfId="30" applyFont="1" applyBorder="1" applyAlignment="1">
      <alignment horizontal="left" vertical="center" wrapText="1"/>
    </xf>
    <xf numFmtId="0" fontId="9" fillId="2" borderId="17" xfId="30" applyFont="1" applyBorder="1" applyAlignment="1">
      <alignment horizontal="left" vertical="center" wrapText="1"/>
    </xf>
    <xf numFmtId="0" fontId="9" fillId="2" borderId="18" xfId="30" applyFont="1" applyBorder="1" applyAlignment="1">
      <alignment horizontal="left" vertical="center" wrapText="1"/>
    </xf>
    <xf numFmtId="0" fontId="9" fillId="2" borderId="19" xfId="10" applyFont="1" applyBorder="1" applyAlignment="1">
      <alignment horizontal="center" vertical="center" wrapText="1" shrinkToFit="1"/>
    </xf>
    <xf numFmtId="0" fontId="9" fillId="2" borderId="20" xfId="30" applyFont="1" applyBorder="1" applyAlignment="1">
      <alignment horizontal="left" vertical="center" wrapText="1"/>
    </xf>
    <xf numFmtId="0" fontId="9" fillId="2" borderId="0" xfId="30" applyFont="1" applyAlignment="1">
      <alignment horizontal="left" vertical="center" wrapText="1"/>
    </xf>
    <xf numFmtId="0" fontId="9" fillId="2" borderId="21" xfId="30" applyFont="1" applyBorder="1" applyAlignment="1">
      <alignment horizontal="left" vertical="center" wrapText="1"/>
    </xf>
    <xf numFmtId="0" fontId="9" fillId="2" borderId="15" xfId="10" applyFont="1" applyBorder="1" applyAlignment="1">
      <alignment horizontal="center" vertical="center" wrapText="1" shrinkToFit="1"/>
    </xf>
    <xf numFmtId="0" fontId="9" fillId="2" borderId="22" xfId="30" applyFont="1" applyBorder="1" applyAlignment="1">
      <alignment horizontal="left" vertical="center" wrapText="1"/>
    </xf>
    <xf numFmtId="0" fontId="9" fillId="2" borderId="23" xfId="30" applyFont="1" applyBorder="1" applyAlignment="1">
      <alignment horizontal="left" vertical="center" wrapText="1"/>
    </xf>
    <xf numFmtId="0" fontId="9" fillId="2" borderId="24" xfId="30" applyFont="1" applyBorder="1" applyAlignment="1">
      <alignment horizontal="left" vertical="center" wrapText="1"/>
    </xf>
    <xf numFmtId="0" fontId="12" fillId="2" borderId="19" xfId="7" applyFont="1" applyBorder="1" applyAlignment="1">
      <alignment horizontal="center" vertical="center" wrapText="1" shrinkToFit="1"/>
    </xf>
    <xf numFmtId="0" fontId="12" fillId="2" borderId="7" xfId="10" applyFont="1" applyBorder="1" applyAlignment="1">
      <alignment horizontal="center" vertical="center"/>
    </xf>
    <xf numFmtId="0" fontId="9" fillId="2" borderId="11" xfId="31" applyFont="1" applyBorder="1" applyAlignment="1">
      <alignment horizontal="left" vertical="center" wrapText="1"/>
    </xf>
    <xf numFmtId="0" fontId="9" fillId="2" borderId="12" xfId="31" applyFont="1" applyBorder="1" applyAlignment="1">
      <alignment horizontal="left" vertical="center" wrapText="1"/>
    </xf>
    <xf numFmtId="0" fontId="9" fillId="2" borderId="13" xfId="31" applyFont="1" applyBorder="1" applyAlignment="1">
      <alignment horizontal="left" vertical="center" wrapText="1"/>
    </xf>
    <xf numFmtId="0" fontId="12" fillId="2" borderId="28" xfId="10" applyFont="1" applyBorder="1" applyAlignment="1">
      <alignment horizontal="center" vertical="center"/>
    </xf>
    <xf numFmtId="0" fontId="9" fillId="2" borderId="42" xfId="7" applyFont="1" applyBorder="1" applyAlignment="1">
      <alignment horizontal="center" vertical="center" wrapText="1"/>
    </xf>
    <xf numFmtId="0" fontId="9" fillId="2" borderId="43" xfId="7" applyFont="1" applyBorder="1" applyAlignment="1">
      <alignment horizontal="center" vertical="center" wrapText="1"/>
    </xf>
    <xf numFmtId="0" fontId="9" fillId="2" borderId="44" xfId="7" applyFont="1" applyBorder="1" applyAlignment="1">
      <alignment horizontal="center" vertical="center" wrapText="1"/>
    </xf>
    <xf numFmtId="0" fontId="9" fillId="2" borderId="16" xfId="32" applyFont="1" applyBorder="1" applyAlignment="1">
      <alignment horizontal="left" vertical="center" wrapText="1"/>
    </xf>
    <xf numFmtId="0" fontId="9" fillId="2" borderId="17" xfId="32" applyFont="1" applyBorder="1" applyAlignment="1">
      <alignment horizontal="left" vertical="center" wrapText="1"/>
    </xf>
    <xf numFmtId="0" fontId="9" fillId="2" borderId="18" xfId="32" applyFont="1" applyBorder="1" applyAlignment="1">
      <alignment horizontal="left" vertical="center" wrapText="1"/>
    </xf>
    <xf numFmtId="0" fontId="9" fillId="2" borderId="20" xfId="32" applyFont="1" applyBorder="1" applyAlignment="1">
      <alignment horizontal="left" vertical="center" wrapText="1"/>
    </xf>
    <xf numFmtId="0" fontId="9" fillId="2" borderId="0" xfId="32" applyFont="1" applyAlignment="1">
      <alignment horizontal="left" vertical="center" wrapText="1"/>
    </xf>
    <xf numFmtId="0" fontId="9" fillId="2" borderId="21" xfId="32" applyFont="1" applyBorder="1" applyAlignment="1">
      <alignment horizontal="left" vertical="center" wrapText="1"/>
    </xf>
    <xf numFmtId="0" fontId="9" fillId="2" borderId="16" xfId="7" applyFont="1" applyBorder="1" applyAlignment="1">
      <alignment vertical="center" wrapText="1"/>
    </xf>
    <xf numFmtId="0" fontId="9" fillId="2" borderId="17" xfId="7" applyFont="1" applyBorder="1" applyAlignment="1">
      <alignment vertical="center" wrapText="1"/>
    </xf>
    <xf numFmtId="0" fontId="9" fillId="2" borderId="18" xfId="7" applyFont="1" applyBorder="1" applyAlignment="1">
      <alignment vertical="center" wrapText="1"/>
    </xf>
    <xf numFmtId="0" fontId="9" fillId="2" borderId="20" xfId="7" applyFont="1" applyBorder="1" applyAlignment="1">
      <alignment vertical="center" wrapText="1"/>
    </xf>
    <xf numFmtId="0" fontId="9" fillId="2" borderId="0" xfId="7" applyFont="1" applyAlignment="1">
      <alignment vertical="center" wrapText="1"/>
    </xf>
    <xf numFmtId="0" fontId="9" fillId="2" borderId="21" xfId="7" applyFont="1" applyBorder="1" applyAlignment="1">
      <alignment vertical="center" wrapText="1"/>
    </xf>
    <xf numFmtId="0" fontId="9" fillId="2" borderId="22" xfId="7" applyFont="1" applyBorder="1" applyAlignment="1">
      <alignment vertical="center" wrapText="1"/>
    </xf>
    <xf numFmtId="0" fontId="9" fillId="2" borderId="23" xfId="7" applyFont="1" applyBorder="1" applyAlignment="1">
      <alignment vertical="center" wrapText="1"/>
    </xf>
    <xf numFmtId="0" fontId="9" fillId="2" borderId="24" xfId="7" applyFont="1" applyBorder="1" applyAlignment="1">
      <alignment vertical="center" wrapText="1"/>
    </xf>
    <xf numFmtId="0" fontId="10" fillId="2" borderId="7" xfId="7" applyFont="1" applyBorder="1" applyAlignment="1">
      <alignment horizontal="center" vertical="center" wrapText="1" shrinkToFit="1"/>
    </xf>
    <xf numFmtId="0" fontId="9" fillId="2" borderId="11" xfId="33" applyFont="1" applyBorder="1" applyAlignment="1">
      <alignment horizontal="left" vertical="center" wrapText="1"/>
    </xf>
    <xf numFmtId="0" fontId="9" fillId="2" borderId="12" xfId="33" applyFont="1" applyBorder="1" applyAlignment="1">
      <alignment horizontal="left" vertical="center" wrapText="1"/>
    </xf>
    <xf numFmtId="0" fontId="9" fillId="2" borderId="13" xfId="33" applyFont="1" applyBorder="1" applyAlignment="1">
      <alignment horizontal="left" vertical="center" wrapText="1"/>
    </xf>
    <xf numFmtId="0" fontId="9" fillId="2" borderId="28" xfId="7" applyFont="1" applyBorder="1" applyAlignment="1">
      <alignment horizontal="center" vertical="center" shrinkToFit="1"/>
    </xf>
    <xf numFmtId="176" fontId="9" fillId="2" borderId="29" xfId="10" applyNumberFormat="1" applyFont="1" applyBorder="1" applyAlignment="1">
      <alignment horizontal="center" vertical="center"/>
    </xf>
    <xf numFmtId="0" fontId="10" fillId="2" borderId="15" xfId="6" applyFont="1" applyBorder="1" applyAlignment="1" applyProtection="1">
      <alignment horizontal="center" vertical="center"/>
      <protection locked="0"/>
    </xf>
    <xf numFmtId="0" fontId="15" fillId="2" borderId="35" xfId="6" applyFont="1" applyBorder="1" applyAlignment="1">
      <alignment horizontal="center" vertical="center"/>
    </xf>
    <xf numFmtId="0" fontId="11" fillId="5" borderId="32" xfId="10" applyFont="1" applyFill="1" applyBorder="1" applyAlignment="1">
      <alignment horizontal="center" vertical="center"/>
    </xf>
    <xf numFmtId="0" fontId="9" fillId="2" borderId="19" xfId="7" applyFont="1" applyBorder="1" applyAlignment="1">
      <alignment horizontal="center" vertical="center" shrinkToFit="1"/>
    </xf>
    <xf numFmtId="0" fontId="9" fillId="2" borderId="7" xfId="34" applyFont="1" applyBorder="1" applyAlignment="1">
      <alignment horizontal="left" vertical="center" wrapText="1"/>
    </xf>
    <xf numFmtId="0" fontId="9" fillId="2" borderId="8" xfId="34" applyFont="1" applyBorder="1" applyAlignment="1">
      <alignment horizontal="left" vertical="center" wrapText="1"/>
    </xf>
    <xf numFmtId="0" fontId="9" fillId="2" borderId="16" xfId="35" applyFont="1" applyBorder="1" applyAlignment="1">
      <alignment horizontal="left" vertical="center" wrapText="1"/>
    </xf>
    <xf numFmtId="0" fontId="9" fillId="2" borderId="17" xfId="35" applyFont="1" applyBorder="1" applyAlignment="1">
      <alignment horizontal="left" vertical="center" wrapText="1"/>
    </xf>
    <xf numFmtId="0" fontId="9" fillId="2" borderId="18" xfId="35" applyFont="1" applyBorder="1" applyAlignment="1">
      <alignment horizontal="left" vertical="center" wrapText="1"/>
    </xf>
    <xf numFmtId="0" fontId="9" fillId="2" borderId="20" xfId="35" applyFont="1" applyBorder="1" applyAlignment="1">
      <alignment horizontal="left" vertical="center" wrapText="1"/>
    </xf>
    <xf numFmtId="0" fontId="9" fillId="2" borderId="0" xfId="35" applyFont="1" applyAlignment="1">
      <alignment horizontal="left" vertical="center" wrapText="1"/>
    </xf>
    <xf numFmtId="0" fontId="9" fillId="2" borderId="21" xfId="35" applyFont="1" applyBorder="1" applyAlignment="1">
      <alignment horizontal="left" vertical="center" wrapText="1"/>
    </xf>
    <xf numFmtId="0" fontId="9" fillId="2" borderId="22" xfId="35" applyFont="1" applyBorder="1" applyAlignment="1">
      <alignment horizontal="left" vertical="center" wrapText="1"/>
    </xf>
    <xf numFmtId="0" fontId="9" fillId="2" borderId="23" xfId="35" applyFont="1" applyBorder="1" applyAlignment="1">
      <alignment horizontal="left" vertical="center" wrapText="1"/>
    </xf>
    <xf numFmtId="0" fontId="9" fillId="2" borderId="24" xfId="35" applyFont="1" applyBorder="1" applyAlignment="1">
      <alignment horizontal="left" vertical="center" wrapText="1"/>
    </xf>
    <xf numFmtId="0" fontId="9" fillId="2" borderId="28" xfId="7" applyFont="1" applyBorder="1" applyAlignment="1">
      <alignment horizontal="center" vertical="center" shrinkToFit="1"/>
    </xf>
    <xf numFmtId="0" fontId="4" fillId="5" borderId="9" xfId="10" applyFont="1" applyFill="1" applyBorder="1" applyAlignment="1">
      <alignment horizontal="center" vertical="center"/>
    </xf>
    <xf numFmtId="0" fontId="9" fillId="2" borderId="10" xfId="10" applyFont="1" applyBorder="1" applyAlignment="1">
      <alignment horizontal="center" vertical="center" shrinkToFit="1"/>
    </xf>
    <xf numFmtId="0" fontId="4" fillId="5" borderId="32" xfId="10" applyFont="1" applyFill="1" applyBorder="1" applyAlignment="1">
      <alignment horizontal="center" vertical="center"/>
    </xf>
    <xf numFmtId="0" fontId="9" fillId="2" borderId="7" xfId="36" applyFont="1" applyBorder="1" applyAlignment="1">
      <alignment horizontal="left" vertical="center" wrapText="1"/>
    </xf>
    <xf numFmtId="0" fontId="9" fillId="2" borderId="8" xfId="36" applyFont="1" applyBorder="1" applyAlignment="1">
      <alignment horizontal="left" vertical="center" wrapText="1"/>
    </xf>
    <xf numFmtId="0" fontId="9" fillId="2" borderId="16" xfId="37" applyFont="1" applyBorder="1" applyAlignment="1">
      <alignment horizontal="left" vertical="center" wrapText="1"/>
    </xf>
    <xf numFmtId="0" fontId="9" fillId="2" borderId="17" xfId="37" applyFont="1" applyBorder="1" applyAlignment="1">
      <alignment horizontal="left" vertical="center" wrapText="1"/>
    </xf>
    <xf numFmtId="0" fontId="9" fillId="2" borderId="18" xfId="37" applyFont="1" applyBorder="1" applyAlignment="1">
      <alignment horizontal="left" vertical="center" wrapText="1"/>
    </xf>
    <xf numFmtId="0" fontId="9" fillId="2" borderId="20" xfId="37" applyFont="1" applyBorder="1" applyAlignment="1">
      <alignment horizontal="left" vertical="center" wrapText="1"/>
    </xf>
    <xf numFmtId="0" fontId="9" fillId="2" borderId="0" xfId="37" applyFont="1" applyAlignment="1">
      <alignment horizontal="left" vertical="center" wrapText="1"/>
    </xf>
    <xf numFmtId="0" fontId="9" fillId="2" borderId="21" xfId="37" applyFont="1" applyBorder="1" applyAlignment="1">
      <alignment horizontal="left" vertical="center" wrapText="1"/>
    </xf>
    <xf numFmtId="0" fontId="9" fillId="2" borderId="22" xfId="37" applyFont="1" applyBorder="1" applyAlignment="1">
      <alignment horizontal="left" vertical="center" wrapText="1"/>
    </xf>
    <xf numFmtId="0" fontId="9" fillId="2" borderId="23" xfId="37" applyFont="1" applyBorder="1" applyAlignment="1">
      <alignment horizontal="left" vertical="center" wrapText="1"/>
    </xf>
    <xf numFmtId="0" fontId="9" fillId="2" borderId="24" xfId="37" applyFont="1" applyBorder="1" applyAlignment="1">
      <alignment horizontal="left" vertical="center" wrapText="1"/>
    </xf>
    <xf numFmtId="0" fontId="9" fillId="2" borderId="10" xfId="3" applyFont="1" applyBorder="1" applyAlignment="1">
      <alignment horizontal="left" vertical="center" wrapText="1"/>
    </xf>
    <xf numFmtId="0" fontId="9" fillId="2" borderId="45" xfId="3" applyFont="1" applyBorder="1" applyAlignment="1">
      <alignment horizontal="left" vertical="center" wrapText="1"/>
    </xf>
    <xf numFmtId="0" fontId="9" fillId="2" borderId="28" xfId="10" applyFont="1" applyBorder="1" applyAlignment="1">
      <alignment horizontal="center" vertical="center" wrapText="1" shrinkToFit="1"/>
    </xf>
    <xf numFmtId="0" fontId="9" fillId="2" borderId="10" xfId="7" applyFont="1" applyBorder="1" applyAlignment="1">
      <alignment horizontal="left" vertical="center" wrapText="1"/>
    </xf>
    <xf numFmtId="0" fontId="9" fillId="2" borderId="45" xfId="7" applyFont="1" applyBorder="1" applyAlignment="1">
      <alignment horizontal="left" vertical="center" wrapText="1"/>
    </xf>
    <xf numFmtId="0" fontId="10" fillId="2" borderId="15" xfId="7" applyFont="1" applyBorder="1" applyAlignment="1">
      <alignment horizontal="center" vertical="center" wrapText="1" shrinkToFit="1"/>
    </xf>
    <xf numFmtId="0" fontId="9" fillId="2" borderId="15" xfId="38" applyFont="1" applyBorder="1" applyAlignment="1">
      <alignment horizontal="center" vertical="center" shrinkToFit="1"/>
    </xf>
    <xf numFmtId="179" fontId="9" fillId="2" borderId="15" xfId="10" applyNumberFormat="1" applyFont="1" applyBorder="1" applyAlignment="1">
      <alignment horizontal="center" vertical="center"/>
    </xf>
    <xf numFmtId="0" fontId="9" fillId="2" borderId="7" xfId="38" applyFont="1" applyBorder="1" applyAlignment="1">
      <alignment horizontal="center" vertical="center" shrinkToFit="1"/>
    </xf>
    <xf numFmtId="0" fontId="9" fillId="2" borderId="16" xfId="39" applyFont="1" applyBorder="1" applyAlignment="1">
      <alignment horizontal="left" vertical="center" wrapText="1"/>
    </xf>
    <xf numFmtId="0" fontId="9" fillId="2" borderId="17" xfId="39" applyFont="1" applyBorder="1" applyAlignment="1">
      <alignment horizontal="left" vertical="center" wrapText="1"/>
    </xf>
    <xf numFmtId="0" fontId="9" fillId="2" borderId="18" xfId="39" applyFont="1" applyBorder="1" applyAlignment="1">
      <alignment horizontal="left" vertical="center" wrapText="1"/>
    </xf>
    <xf numFmtId="0" fontId="9" fillId="2" borderId="20" xfId="39" applyFont="1" applyBorder="1" applyAlignment="1">
      <alignment horizontal="left" vertical="center" wrapText="1"/>
    </xf>
    <xf numFmtId="0" fontId="9" fillId="2" borderId="0" xfId="39" applyFont="1" applyAlignment="1">
      <alignment horizontal="left" vertical="center" wrapText="1"/>
    </xf>
    <xf numFmtId="0" fontId="9" fillId="2" borderId="21" xfId="39" applyFont="1" applyBorder="1" applyAlignment="1">
      <alignment horizontal="left" vertical="center" wrapText="1"/>
    </xf>
    <xf numFmtId="0" fontId="9" fillId="2" borderId="7" xfId="40" applyFont="1" applyBorder="1" applyAlignment="1">
      <alignment horizontal="left" vertical="center" wrapText="1"/>
    </xf>
    <xf numFmtId="0" fontId="9" fillId="2" borderId="8" xfId="40" applyFont="1" applyBorder="1" applyAlignment="1">
      <alignment horizontal="left" vertical="center" wrapText="1"/>
    </xf>
    <xf numFmtId="0" fontId="9" fillId="2" borderId="16" xfId="14" applyFont="1" applyBorder="1" applyAlignment="1">
      <alignment vertical="center" wrapText="1"/>
    </xf>
    <xf numFmtId="0" fontId="9" fillId="2" borderId="17" xfId="14" applyFont="1" applyBorder="1" applyAlignment="1">
      <alignment vertical="center" wrapText="1"/>
    </xf>
    <xf numFmtId="0" fontId="9" fillId="2" borderId="18" xfId="14" applyFont="1" applyBorder="1" applyAlignment="1">
      <alignment vertical="center" wrapText="1"/>
    </xf>
    <xf numFmtId="0" fontId="9" fillId="2" borderId="20" xfId="14" applyFont="1" applyBorder="1" applyAlignment="1">
      <alignment vertical="center" wrapText="1"/>
    </xf>
    <xf numFmtId="0" fontId="9" fillId="2" borderId="0" xfId="14" applyFont="1" applyAlignment="1">
      <alignment vertical="center" wrapText="1"/>
    </xf>
    <xf numFmtId="0" fontId="9" fillId="2" borderId="21" xfId="14" applyFont="1" applyBorder="1" applyAlignment="1">
      <alignment vertical="center" wrapText="1"/>
    </xf>
    <xf numFmtId="0" fontId="9" fillId="2" borderId="22" xfId="14" applyFont="1" applyBorder="1" applyAlignment="1">
      <alignment vertical="center" wrapText="1"/>
    </xf>
    <xf numFmtId="0" fontId="9" fillId="2" borderId="23" xfId="14" applyFont="1" applyBorder="1" applyAlignment="1">
      <alignment vertical="center" wrapText="1"/>
    </xf>
    <xf numFmtId="0" fontId="9" fillId="2" borderId="24" xfId="14" applyFont="1" applyBorder="1" applyAlignment="1">
      <alignment vertical="center" wrapText="1"/>
    </xf>
    <xf numFmtId="0" fontId="11" fillId="5" borderId="33" xfId="10" applyFont="1" applyFill="1" applyBorder="1" applyAlignment="1">
      <alignment horizontal="center" vertical="center"/>
    </xf>
    <xf numFmtId="0" fontId="9" fillId="2" borderId="29" xfId="11" applyFont="1" applyBorder="1" applyAlignment="1">
      <alignment horizontal="left" vertical="center" wrapText="1"/>
    </xf>
    <xf numFmtId="0" fontId="9" fillId="2" borderId="34" xfId="11" applyFont="1" applyBorder="1" applyAlignment="1">
      <alignment horizontal="left" vertical="center" wrapText="1"/>
    </xf>
    <xf numFmtId="0" fontId="9" fillId="2" borderId="7" xfId="41" applyFont="1" applyBorder="1" applyAlignment="1">
      <alignment horizontal="left" vertical="center" wrapText="1"/>
    </xf>
    <xf numFmtId="0" fontId="9" fillId="2" borderId="8" xfId="41" applyFont="1" applyBorder="1" applyAlignment="1">
      <alignment horizontal="left" vertical="center" wrapText="1"/>
    </xf>
    <xf numFmtId="0" fontId="9" fillId="2" borderId="7" xfId="10" applyFont="1" applyBorder="1" applyAlignment="1">
      <alignment horizontal="center" vertical="center" wrapText="1" shrinkToFit="1"/>
    </xf>
    <xf numFmtId="0" fontId="9" fillId="2" borderId="22" xfId="10" applyFont="1" applyBorder="1" applyAlignment="1">
      <alignment vertical="center" wrapText="1"/>
    </xf>
    <xf numFmtId="0" fontId="9" fillId="2" borderId="23" xfId="10" applyFont="1" applyBorder="1" applyAlignment="1">
      <alignment vertical="center" wrapText="1"/>
    </xf>
    <xf numFmtId="0" fontId="9" fillId="2" borderId="24" xfId="10" applyFont="1" applyBorder="1" applyAlignment="1">
      <alignment vertical="center" wrapText="1"/>
    </xf>
    <xf numFmtId="0" fontId="9" fillId="2" borderId="15" xfId="11" applyFont="1" applyBorder="1" applyAlignment="1">
      <alignment horizontal="center" vertical="center"/>
    </xf>
    <xf numFmtId="180" fontId="9" fillId="2" borderId="15" xfId="11" applyNumberFormat="1" applyFont="1" applyBorder="1" applyAlignment="1">
      <alignment horizontal="center" vertical="center"/>
    </xf>
    <xf numFmtId="1" fontId="9" fillId="2" borderId="15" xfId="11" applyNumberFormat="1" applyFont="1" applyBorder="1" applyAlignment="1">
      <alignment horizontal="center" vertical="center"/>
    </xf>
    <xf numFmtId="0" fontId="10" fillId="2" borderId="15" xfId="7" applyFont="1" applyBorder="1" applyAlignment="1">
      <alignment horizontal="center" vertical="center" shrinkToFit="1"/>
    </xf>
    <xf numFmtId="0" fontId="9" fillId="2" borderId="22" xfId="14" applyFont="1" applyBorder="1" applyAlignment="1">
      <alignment horizontal="left" vertical="center" wrapText="1"/>
    </xf>
    <xf numFmtId="0" fontId="9" fillId="2" borderId="23" xfId="14" applyFont="1" applyBorder="1" applyAlignment="1">
      <alignment horizontal="left" vertical="center" wrapText="1"/>
    </xf>
    <xf numFmtId="0" fontId="9" fillId="2" borderId="24" xfId="14" applyFont="1" applyBorder="1" applyAlignment="1">
      <alignment horizontal="left" vertical="center" wrapText="1"/>
    </xf>
    <xf numFmtId="0" fontId="9" fillId="2" borderId="30" xfId="11" applyFont="1" applyBorder="1" applyAlignment="1">
      <alignment vertical="center" wrapText="1"/>
    </xf>
    <xf numFmtId="0" fontId="9" fillId="2" borderId="2" xfId="11" applyFont="1" applyBorder="1" applyAlignment="1">
      <alignment vertical="center" wrapText="1"/>
    </xf>
    <xf numFmtId="0" fontId="9" fillId="2" borderId="31" xfId="11" applyFont="1" applyBorder="1" applyAlignment="1">
      <alignment vertical="center" wrapText="1"/>
    </xf>
    <xf numFmtId="0" fontId="9" fillId="2" borderId="36" xfId="7" applyFont="1" applyBorder="1" applyAlignment="1">
      <alignment horizontal="center" vertical="center" shrinkToFit="1"/>
    </xf>
    <xf numFmtId="0" fontId="9" fillId="2" borderId="16" xfId="42" applyFont="1" applyBorder="1" applyAlignment="1">
      <alignment horizontal="left" vertical="center" wrapText="1"/>
    </xf>
    <xf numFmtId="0" fontId="9" fillId="2" borderId="17" xfId="42" applyFont="1" applyBorder="1" applyAlignment="1">
      <alignment horizontal="left" vertical="center" wrapText="1"/>
    </xf>
    <xf numFmtId="0" fontId="9" fillId="2" borderId="18" xfId="42" applyFont="1" applyBorder="1" applyAlignment="1">
      <alignment horizontal="left" vertical="center" wrapText="1"/>
    </xf>
    <xf numFmtId="0" fontId="9" fillId="2" borderId="22" xfId="42" applyFont="1" applyBorder="1" applyAlignment="1">
      <alignment horizontal="left" vertical="center" wrapText="1"/>
    </xf>
    <xf numFmtId="0" fontId="9" fillId="2" borderId="23" xfId="42" applyFont="1" applyBorder="1" applyAlignment="1">
      <alignment horizontal="left" vertical="center" wrapText="1"/>
    </xf>
    <xf numFmtId="0" fontId="9" fillId="2" borderId="24" xfId="42" applyFont="1" applyBorder="1" applyAlignment="1">
      <alignment horizontal="left" vertical="center" wrapText="1"/>
    </xf>
    <xf numFmtId="176" fontId="9" fillId="2" borderId="10" xfId="10" applyNumberFormat="1" applyFont="1" applyBorder="1" applyAlignment="1">
      <alignment horizontal="center" vertical="center"/>
    </xf>
    <xf numFmtId="0" fontId="12" fillId="2" borderId="0" xfId="10" applyFont="1" applyAlignment="1">
      <alignment vertical="center" wrapText="1"/>
    </xf>
    <xf numFmtId="0" fontId="8" fillId="7" borderId="3" xfId="10" applyFont="1" applyFill="1" applyBorder="1" applyAlignment="1">
      <alignment horizontal="center" vertical="center" wrapText="1"/>
    </xf>
    <xf numFmtId="0" fontId="9" fillId="2" borderId="11" xfId="43" applyFont="1" applyBorder="1" applyAlignment="1">
      <alignment horizontal="left" vertical="center" wrapText="1"/>
    </xf>
    <xf numFmtId="0" fontId="9" fillId="2" borderId="12" xfId="43" applyFont="1" applyBorder="1" applyAlignment="1">
      <alignment horizontal="left" vertical="center" wrapText="1"/>
    </xf>
    <xf numFmtId="0" fontId="9" fillId="2" borderId="13" xfId="43" applyFont="1" applyBorder="1" applyAlignment="1">
      <alignment horizontal="left" vertical="center" wrapText="1"/>
    </xf>
    <xf numFmtId="0" fontId="0" fillId="0" borderId="49" xfId="0" applyBorder="true"/>
    <xf numFmtId="0" fontId="34" fillId="11" borderId="49" xfId="0" applyBorder="true" applyAlignment="true" applyFont="true" applyFill="true">
      <alignment horizontal="center" vertical="center" wrapText="true"/>
    </xf>
    <xf numFmtId="0" fontId="37" fillId="0" borderId="49" xfId="0" applyBorder="true" applyAlignment="true" applyFont="true">
      <alignment horizontal="center" vertical="center" wrapText="false"/>
    </xf>
    <xf numFmtId="0" fontId="36" fillId="12" borderId="49" xfId="0" applyBorder="true" applyAlignment="true" applyFont="true" applyFill="true">
      <alignment horizontal="center" vertical="center" wrapText="false"/>
    </xf>
    <xf numFmtId="0" fontId="36" fillId="0" borderId="49" xfId="0" applyBorder="true" applyAlignment="true" applyFont="true">
      <alignment horizontal="center" vertical="center" wrapText="true"/>
    </xf>
    <xf numFmtId="0" fontId="35" fillId="0" borderId="49" xfId="0" applyBorder="true" applyAlignment="true" applyFont="true">
      <alignment horizontal="center" vertical="center" wrapText="true"/>
    </xf>
    <xf numFmtId="0" fontId="35" fillId="0" borderId="49" xfId="0" applyBorder="true" applyAlignment="true" applyFont="true">
      <alignment horizontal="left" vertical="center" wrapText="true"/>
    </xf>
    <xf numFmtId="0" fontId="35" fillId="0" borderId="49" xfId="0" applyBorder="true" applyAlignment="true" applyFont="true" applyNumberFormat="true">
      <alignment horizontal="center" vertical="center" wrapText="true"/>
    </xf>
    <xf numFmtId="180" fontId="35" fillId="0" borderId="49" xfId="0" applyBorder="true" applyAlignment="true" applyFont="true" applyNumberFormat="true">
      <alignment horizontal="center" vertical="center" wrapText="true"/>
    </xf>
    <xf numFmtId="0" fontId="36" fillId="0" borderId="49" xfId="0" applyBorder="true" applyAlignment="true" applyFont="true">
      <alignment horizontal="center" vertical="center" wrapText="true"/>
    </xf>
    <xf numFmtId="0" fontId="36" fillId="13" borderId="49" xfId="0" applyBorder="true" applyAlignment="true" applyFont="true" applyFill="true">
      <alignment horizontal="center" vertical="center" wrapText="false"/>
    </xf>
    <xf numFmtId="0" fontId="36" fillId="14" borderId="49" xfId="0" applyBorder="true" applyAlignment="true" applyFont="true" applyFill="true">
      <alignment horizontal="center" vertical="center" wrapText="true"/>
    </xf>
    <xf numFmtId="0" fontId="36" fillId="15" borderId="49" xfId="0" applyBorder="true" applyAlignment="true" applyFont="true" applyFill="true">
      <alignment horizontal="center" vertical="center" wrapText="false"/>
    </xf>
    <xf numFmtId="0" fontId="35" fillId="16" borderId="49" xfId="0" applyBorder="true" applyAlignment="true" applyFont="true" applyNumberFormat="true" applyFill="true">
      <alignment horizontal="center" vertical="center" wrapText="true"/>
    </xf>
    <xf numFmtId="0" fontId="35" fillId="17" borderId="49" xfId="0" applyBorder="true" applyAlignment="true" applyFont="true" applyNumberFormat="true" applyFill="true">
      <alignment horizontal="center" vertical="center" wrapText="true"/>
    </xf>
    <xf numFmtId="0" fontId="36" fillId="16" borderId="49" xfId="0" applyBorder="true" applyAlignment="true" applyFont="true" applyFill="true">
      <alignment horizontal="center" vertical="center" wrapText="true"/>
    </xf>
    <xf numFmtId="0" fontId="36" fillId="17" borderId="49" xfId="0" applyBorder="true" applyAlignment="true" applyFont="true" applyFill="true">
      <alignment horizontal="center" vertical="center" wrapText="true"/>
    </xf>
    <xf numFmtId="0" fontId="3" fillId="20" borderId="5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20" borderId="5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20" borderId="6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4" fillId="7" borderId="71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" fillId="20" borderId="7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20" borderId="8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4" fillId="7" borderId="89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" fillId="20" borderId="9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20" borderId="10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4" fillId="7" borderId="107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" fillId="20" borderId="1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4" fillId="7" borderId="12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" fillId="20" borderId="12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0" borderId="49" xfId="0" applyBorder="true" applyAlignment="true" applyFont="true">
      <alignment horizontal="center" vertical="center" wrapText="true"/>
    </xf>
    <xf numFmtId="0" fontId="36" fillId="13" borderId="49" xfId="0" applyBorder="true" applyAlignment="true" applyFont="true" applyFill="true">
      <alignment horizontal="center" vertical="center" wrapText="false"/>
    </xf>
    <xf numFmtId="0" fontId="35" fillId="0" borderId="49" xfId="0" applyBorder="true" applyAlignment="true" applyFont="true" applyNumberFormat="true">
      <alignment horizontal="center" vertical="center" wrapText="true"/>
    </xf>
    <xf numFmtId="0" fontId="3" fillId="20" borderId="13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6" fillId="14" borderId="49" xfId="0" applyBorder="true" applyAlignment="true" applyFont="true" applyFill="true">
      <alignment horizontal="center" vertical="center" wrapText="true"/>
    </xf>
    <xf numFmtId="0" fontId="3" fillId="20" borderId="13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20" borderId="14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20" borderId="14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20" borderId="15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20" borderId="15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20" borderId="15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20" borderId="162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6" fillId="15" borderId="49" xfId="0" applyBorder="true" applyAlignment="true" applyFont="true" applyFill="true">
      <alignment horizontal="center" vertical="center" wrapText="false"/>
    </xf>
    <xf numFmtId="0" fontId="1" fillId="20" borderId="16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17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172" xfId="0" applyAlignment="true" applyBorder="true" applyNumberFormat="true" applyFill="true" applyFont="true" quotePrefix="false">
      <alignment horizontal="left" vertical="center" indent="0" textRotation="0" wrapText="true" shrinkToFit="false"/>
      <protection hidden="false" locked="true"/>
    </xf>
    <xf numFmtId="0" fontId="1" fillId="20" borderId="17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182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187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19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" fillId="20" borderId="19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203" xfId="0" applyAlignment="true" applyBorder="true" applyNumberFormat="true" applyFill="true" applyFont="true" quotePrefix="false">
      <alignment horizontal="left" vertical="center" indent="0" textRotation="0" wrapText="true" shrinkToFit="false"/>
      <protection hidden="false" locked="true"/>
    </xf>
    <xf numFmtId="0" fontId="35" fillId="20" borderId="209" xfId="0" applyAlignment="true" applyBorder="true" applyNumberFormat="true" applyFill="true" applyFont="true" quotePrefix="false">
      <alignment horizontal="left" vertical="center" indent="0" textRotation="0" wrapText="true" shrinkToFit="false"/>
      <protection hidden="false" locked="true"/>
    </xf>
    <xf numFmtId="0" fontId="34" fillId="7" borderId="12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3" borderId="183" xfId="0" applyBorder="true" applyAlignment="true" applyFont="true" applyFill="true">
      <alignment horizontal="center" vertical="center" wrapText="false"/>
    </xf>
    <xf numFmtId="0" fontId="35" fillId="0" borderId="183" xfId="0" applyBorder="true" applyAlignment="true" applyFont="true">
      <alignment horizontal="center" vertical="center" wrapText="true"/>
    </xf>
    <xf numFmtId="0" fontId="36" fillId="14" borderId="183" xfId="0" applyBorder="true" applyAlignment="true" applyFont="true" applyFill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6" fillId="15" borderId="183" xfId="0" applyBorder="true" applyAlignment="true" applyFont="true" applyFill="true">
      <alignment horizontal="center" vertical="center" wrapText="false"/>
    </xf>
    <xf numFmtId="0" fontId="35" fillId="0" borderId="183" xfId="0" applyBorder="true" applyAlignment="true" applyFont="true">
      <alignment horizontal="center" vertical="center" wrapText="true"/>
    </xf>
    <xf numFmtId="0" fontId="35" fillId="20" borderId="19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0" borderId="49" xfId="0" applyBorder="true" applyAlignment="true" applyFont="true">
      <alignment horizontal="center" vertical="center" wrapText="true"/>
    </xf>
    <xf numFmtId="0" fontId="36" fillId="13" borderId="49" xfId="0" applyBorder="true" applyAlignment="true" applyFont="true" applyFill="true">
      <alignment horizontal="center" vertical="center" wrapText="false"/>
    </xf>
    <xf numFmtId="0" fontId="35" fillId="0" borderId="49" xfId="0" applyBorder="true" applyAlignment="true" applyFont="true" applyNumberFormat="true">
      <alignment horizontal="center" vertical="center" wrapText="true"/>
    </xf>
    <xf numFmtId="0" fontId="34" fillId="7" borderId="12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3" borderId="183" xfId="0" applyBorder="true" applyAlignment="true" applyFont="true" applyFill="true">
      <alignment horizontal="center" vertical="center" wrapText="false"/>
    </xf>
    <xf numFmtId="0" fontId="36" fillId="14" borderId="183" xfId="0" applyBorder="true" applyAlignment="true" applyFont="true" applyFill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6" fillId="15" borderId="183" xfId="0" applyBorder="true" applyAlignment="true" applyFont="true" applyFill="true">
      <alignment horizontal="center" vertical="center" wrapText="false"/>
    </xf>
    <xf numFmtId="0" fontId="35" fillId="20" borderId="19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4" fillId="7" borderId="12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3" borderId="183" xfId="0" applyBorder="true" applyAlignment="true" applyFont="true" applyFill="true">
      <alignment horizontal="center" vertical="center" wrapText="false"/>
    </xf>
    <xf numFmtId="0" fontId="36" fillId="14" borderId="183" xfId="0" applyBorder="true" applyAlignment="true" applyFont="true" applyFill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6" fillId="15" borderId="183" xfId="0" applyBorder="true" applyAlignment="true" applyFont="true" applyFill="true">
      <alignment horizontal="center" vertical="center" wrapText="fals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20" borderId="19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4" fillId="7" borderId="12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3" borderId="183" xfId="0" applyBorder="true" applyAlignment="true" applyFont="true" applyFill="true">
      <alignment horizontal="center" vertical="center" wrapText="false"/>
    </xf>
    <xf numFmtId="0" fontId="35" fillId="0" borderId="183" xfId="0" applyBorder="true" applyAlignment="true" applyFont="true">
      <alignment horizontal="center" vertical="center" wrapText="true"/>
    </xf>
    <xf numFmtId="0" fontId="36" fillId="14" borderId="183" xfId="0" applyBorder="true" applyAlignment="true" applyFont="true" applyFill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6" fillId="15" borderId="183" xfId="0" applyBorder="true" applyAlignment="true" applyFont="true" applyFill="true">
      <alignment horizontal="center" vertical="center" wrapText="fals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20" borderId="19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4" fillId="7" borderId="12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3" borderId="183" xfId="0" applyBorder="true" applyAlignment="true" applyFont="true" applyFill="true">
      <alignment horizontal="center" vertical="center" wrapText="false"/>
    </xf>
    <xf numFmtId="0" fontId="36" fillId="14" borderId="183" xfId="0" applyBorder="true" applyAlignment="true" applyFont="true" applyFill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6" fillId="15" borderId="183" xfId="0" applyBorder="true" applyAlignment="true" applyFont="true" applyFill="true">
      <alignment horizontal="center" vertical="center" wrapText="false"/>
    </xf>
    <xf numFmtId="0" fontId="35" fillId="20" borderId="19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4" fillId="7" borderId="12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3" borderId="183" xfId="0" applyBorder="true" applyAlignment="true" applyFont="true" applyFill="true">
      <alignment horizontal="center" vertical="center" wrapText="false"/>
    </xf>
    <xf numFmtId="0" fontId="36" fillId="14" borderId="183" xfId="0" applyBorder="true" applyAlignment="true" applyFont="true" applyFill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20" borderId="19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4" fillId="7" borderId="12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3" borderId="183" xfId="0" applyBorder="true" applyAlignment="true" applyFont="true" applyFill="true">
      <alignment horizontal="center" vertical="center" wrapText="false"/>
    </xf>
    <xf numFmtId="0" fontId="35" fillId="0" borderId="183" xfId="0" applyBorder="true" applyAlignment="true" applyFont="true">
      <alignment horizontal="center" vertical="center" wrapText="true"/>
    </xf>
    <xf numFmtId="0" fontId="36" fillId="14" borderId="183" xfId="0" applyBorder="true" applyAlignment="true" applyFont="true" applyFill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6" fillId="15" borderId="183" xfId="0" applyBorder="true" applyAlignment="true" applyFont="true" applyFill="true">
      <alignment horizontal="center" vertical="center" wrapText="fals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20" borderId="19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4" fillId="7" borderId="12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3" borderId="183" xfId="0" applyBorder="true" applyAlignment="true" applyFont="true" applyFill="true">
      <alignment horizontal="center" vertical="center" wrapText="fals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6" fillId="14" borderId="183" xfId="0" applyBorder="true" applyAlignment="true" applyFont="true" applyFill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6" fillId="15" borderId="183" xfId="0" applyBorder="true" applyAlignment="true" applyFont="true" applyFill="true">
      <alignment horizontal="center" vertical="center" wrapText="fals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20" borderId="19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4" fillId="7" borderId="12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3" borderId="183" xfId="0" applyBorder="true" applyAlignment="true" applyFont="true" applyFill="true">
      <alignment horizontal="center" vertical="center" wrapText="false"/>
    </xf>
    <xf numFmtId="0" fontId="36" fillId="14" borderId="183" xfId="0" applyBorder="true" applyAlignment="true" applyFont="true" applyFill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6" fillId="15" borderId="183" xfId="0" applyBorder="true" applyAlignment="true" applyFont="true" applyFill="true">
      <alignment horizontal="center" vertical="center" wrapText="fals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20" borderId="19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4" fillId="7" borderId="12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3" borderId="183" xfId="0" applyBorder="true" applyAlignment="true" applyFont="true" applyFill="true">
      <alignment horizontal="center" vertical="center" wrapText="false"/>
    </xf>
    <xf numFmtId="0" fontId="36" fillId="14" borderId="183" xfId="0" applyBorder="true" applyAlignment="true" applyFont="true" applyFill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6" fillId="15" borderId="183" xfId="0" applyBorder="true" applyAlignment="true" applyFont="true" applyFill="true">
      <alignment horizontal="center" vertical="center" wrapText="fals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20" borderId="19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4" fillId="7" borderId="12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3" borderId="183" xfId="0" applyBorder="true" applyAlignment="true" applyFont="true" applyFill="true">
      <alignment horizontal="center" vertical="center" wrapText="false"/>
    </xf>
    <xf numFmtId="0" fontId="36" fillId="14" borderId="183" xfId="0" applyBorder="true" applyAlignment="true" applyFont="true" applyFill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6" fillId="15" borderId="183" xfId="0" applyBorder="true" applyAlignment="true" applyFont="true" applyFill="true">
      <alignment horizontal="center" vertical="center" wrapText="false"/>
    </xf>
    <xf numFmtId="0" fontId="35" fillId="20" borderId="19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4" fillId="7" borderId="12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3" borderId="183" xfId="0" applyBorder="true" applyAlignment="true" applyFont="true" applyFill="true">
      <alignment horizontal="center" vertical="center" wrapText="false"/>
    </xf>
    <xf numFmtId="0" fontId="36" fillId="14" borderId="183" xfId="0" applyBorder="true" applyAlignment="true" applyFont="true" applyFill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20" borderId="19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4" fillId="7" borderId="12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3" borderId="183" xfId="0" applyBorder="true" applyAlignment="true" applyFont="true" applyFill="true">
      <alignment horizontal="center" vertical="center" wrapText="false"/>
    </xf>
    <xf numFmtId="0" fontId="36" fillId="14" borderId="183" xfId="0" applyBorder="true" applyAlignment="true" applyFont="true" applyFill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6" fillId="15" borderId="183" xfId="0" applyBorder="true" applyAlignment="true" applyFont="true" applyFill="true">
      <alignment horizontal="center" vertical="center" wrapText="fals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20" borderId="19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4" fillId="7" borderId="12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3" borderId="183" xfId="0" applyBorder="true" applyAlignment="true" applyFont="true" applyFill="true">
      <alignment horizontal="center" vertical="center" wrapText="false"/>
    </xf>
    <xf numFmtId="0" fontId="36" fillId="14" borderId="183" xfId="0" applyBorder="true" applyAlignment="true" applyFont="true" applyFill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6" fillId="15" borderId="183" xfId="0" applyBorder="true" applyAlignment="true" applyFont="true" applyFill="true">
      <alignment horizontal="center" vertical="center" wrapText="false"/>
    </xf>
    <xf numFmtId="0" fontId="35" fillId="20" borderId="19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4" fillId="7" borderId="12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3" borderId="183" xfId="0" applyBorder="true" applyAlignment="true" applyFont="true" applyFill="true">
      <alignment horizontal="center" vertical="center" wrapText="false"/>
    </xf>
    <xf numFmtId="0" fontId="36" fillId="14" borderId="183" xfId="0" applyBorder="true" applyAlignment="true" applyFont="true" applyFill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20" borderId="19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4" fillId="7" borderId="12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3" borderId="183" xfId="0" applyBorder="true" applyAlignment="true" applyFont="true" applyFill="true">
      <alignment horizontal="center" vertical="center" wrapText="false"/>
    </xf>
    <xf numFmtId="0" fontId="36" fillId="14" borderId="183" xfId="0" applyBorder="true" applyAlignment="true" applyFont="true" applyFill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6" fillId="15" borderId="183" xfId="0" applyBorder="true" applyAlignment="true" applyFont="true" applyFill="true">
      <alignment horizontal="center" vertical="center" wrapText="fals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20" borderId="19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4" fillId="7" borderId="12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3" borderId="183" xfId="0" applyBorder="true" applyAlignment="true" applyFont="true" applyFill="true">
      <alignment horizontal="center" vertical="center" wrapText="fals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6" fillId="14" borderId="183" xfId="0" applyBorder="true" applyAlignment="true" applyFont="true" applyFill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6" fillId="15" borderId="183" xfId="0" applyBorder="true" applyAlignment="true" applyFont="true" applyFill="true">
      <alignment horizontal="center" vertical="center" wrapText="fals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20" borderId="19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6" fillId="3" borderId="172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34" fillId="7" borderId="12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3" borderId="183" xfId="0" applyBorder="true" applyAlignment="true" applyFont="true" applyFill="true">
      <alignment horizontal="center" vertical="center" wrapText="false"/>
    </xf>
    <xf numFmtId="0" fontId="36" fillId="14" borderId="183" xfId="0" applyBorder="true" applyAlignment="true" applyFont="true" applyFill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6" fillId="3" borderId="192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4" fillId="7" borderId="12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3" borderId="183" xfId="0" applyBorder="true" applyAlignment="true" applyFont="true" applyFill="true">
      <alignment horizontal="center" vertical="center" wrapText="false"/>
    </xf>
    <xf numFmtId="0" fontId="36" fillId="14" borderId="183" xfId="0" applyBorder="true" applyAlignment="true" applyFont="true" applyFill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6" fillId="15" borderId="183" xfId="0" applyBorder="true" applyAlignment="true" applyFont="true" applyFill="true">
      <alignment horizontal="center" vertical="center" wrapText="fals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20" borderId="19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4" fillId="7" borderId="12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3" borderId="183" xfId="0" applyBorder="true" applyAlignment="true" applyFont="true" applyFill="true">
      <alignment horizontal="center" vertical="center" wrapText="false"/>
    </xf>
    <xf numFmtId="0" fontId="36" fillId="14" borderId="183" xfId="0" applyBorder="true" applyAlignment="true" applyFont="true" applyFill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6" fillId="15" borderId="183" xfId="0" applyBorder="true" applyAlignment="true" applyFont="true" applyFill="true">
      <alignment horizontal="center" vertical="center" wrapText="false"/>
    </xf>
    <xf numFmtId="0" fontId="35" fillId="20" borderId="19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4" fillId="7" borderId="12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3" borderId="183" xfId="0" applyBorder="true" applyAlignment="true" applyFont="true" applyFill="true">
      <alignment horizontal="center" vertical="center" wrapText="false"/>
    </xf>
    <xf numFmtId="0" fontId="36" fillId="14" borderId="183" xfId="0" applyBorder="true" applyAlignment="true" applyFont="true" applyFill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20" borderId="19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4" fillId="7" borderId="12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2" borderId="183" xfId="0" applyBorder="true" applyAlignment="true" applyFont="true" applyFill="true">
      <alignment horizontal="center" vertical="center" wrapText="false"/>
    </xf>
    <xf numFmtId="0" fontId="36" fillId="13" borderId="183" xfId="0" applyBorder="true" applyAlignment="true" applyFont="true" applyFill="true">
      <alignment horizontal="center" vertical="center" wrapText="false"/>
    </xf>
    <xf numFmtId="0" fontId="36" fillId="14" borderId="183" xfId="0" applyBorder="true" applyAlignment="true" applyFont="true" applyFill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5" fillId="0" borderId="183" xfId="0" applyBorder="true" applyAlignment="true" applyFont="true">
      <alignment horizontal="center" vertical="center" wrapText="true"/>
    </xf>
    <xf numFmtId="0" fontId="36" fillId="15" borderId="183" xfId="0" applyBorder="true" applyAlignment="true" applyFont="true" applyFill="true">
      <alignment horizontal="center" vertical="center" wrapText="false"/>
    </xf>
    <xf numFmtId="0" fontId="35" fillId="20" borderId="19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20" borderId="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5" fillId="20" borderId="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</cellXfs>
  <cellStyles count="44">
    <cellStyle name="표준" xfId="0" builtinId="0"/>
    <cellStyle name="표준 10 2 2 2 2 2 2 2 2 2 2 2 2 2 2 2 2 2 2 2 2 2 2 2 2 2 2 2 2 2 2 2 2 2 2 2 2 2 2 2 2 2 2 2 2 2 2 2 2 2 2 2 2" xfId="10" xr:uid="{061AB8A8-22ED-4C77-9292-AB16235BBE32}"/>
    <cellStyle name="표준 10 2 2 2 2 2 2 2 2 2 2 2 2 2 2 2 2 2 2 2 2 2 2 2 2 2 2 2 2 2 2 2 2 2 2 2 2 2 2 2 2 2 2 3 2 2 2" xfId="23" xr:uid="{70F44EF3-E74B-4331-A212-9B943B5E12B3}"/>
    <cellStyle name="표준 10 2 2 2 2 2 2 2 2 2 2 2 2 2 2 2 2 2 2 2 2 2 2 2 2 2 2 4 2 2 2 3 2 2 2 2 2 2 2 2 2 2 2 2" xfId="41" xr:uid="{4A9E3A8E-3398-4AA6-A49E-92CD742CBB86}"/>
    <cellStyle name="표준 10 2 2 2 2 2 2 2 2 2 2 2 2 2 2 2 2 2 2 2 2 2 2 2 3 2 2 2 2 3 2 2 2 2 2 3 2 2" xfId="25" xr:uid="{EAA3F0F3-2C53-470A-89D2-A41B49E94B3C}"/>
    <cellStyle name="표준 10 2 2 2 2 2 2 2 2 2 2 2 2 2 2 2 2 2 2 2 2 2 2 2 3 2 2 2 2 3 2 2 2 2 2 3 3 2" xfId="36" xr:uid="{3032D40D-0BE5-4A57-B6D8-F39D274CF29B}"/>
    <cellStyle name="표준 10 2 2 2 2 2 2 2 2 2 2 2 2 2 2 2 2 2 2 2 2 2 2 2 3 2 2 2 2 3 2 2 2 2 3 2 2 2 2" xfId="26" xr:uid="{82B215FA-2E30-482A-806E-F90937C3690A}"/>
    <cellStyle name="표준 10 2 2 2 2 2 2 2 2 2 2 2 2 2 2 2 2 2 2 2 2 2 2 2 3 2 2 2 2 3 2 2 2 2 3 3 2 2" xfId="30" xr:uid="{F0F5CF8A-D914-4D74-980B-392A2AADF93C}"/>
    <cellStyle name="표준 10 2 2 2 2 2 2 2 2 2 2 2 2 2 2 2 2 2 2 2 2 2 2 2 3 2 2 2 3 2 2 2 2" xfId="4" xr:uid="{0B45B595-AC80-46A8-8F5D-4A63A667F27E}"/>
    <cellStyle name="표준 10 2 2 2 2 2 2 2 2 2 2 2 2 2 2 2 2 2 2 2 2 2 3 7 2 2" xfId="33" xr:uid="{7FA6AAFB-4F35-4C47-93F6-3B57C658A5BB}"/>
    <cellStyle name="표준 10 2 2 2 2 2 2 2 2 2 2 2 2 2 2 2 2 2 2 2 2 2 3 7 3" xfId="17" xr:uid="{7AD27AFB-5D6C-48D1-BB6F-498F1CBF8B3A}"/>
    <cellStyle name="표준 10 2 2 2 2 2 2 2 2 2 3 2 2 2 2 2 5" xfId="42" xr:uid="{E91C7997-D533-4012-9BAF-0D5DCE62700B}"/>
    <cellStyle name="표준 16 3 2 2 2 2 3 2" xfId="13" xr:uid="{EE72B118-2A94-4988-8841-91BBA48E0DDA}"/>
    <cellStyle name="표준 16 3 2 3 2 2 2 2 2" xfId="20" xr:uid="{D30BFB5D-5498-4B8E-AFBD-3670A5A6C805}"/>
    <cellStyle name="표준 2" xfId="6" xr:uid="{909E132D-14D1-4A1F-9B2C-2D0E141AD1C5}"/>
    <cellStyle name="표준 22 2 2 2" xfId="16" xr:uid="{D5B957CD-EEFD-4EBD-8561-69B2B8991EEF}"/>
    <cellStyle name="표준 26 2 2" xfId="24" xr:uid="{F662ABDD-7F3D-45A5-A3C1-58C13E146F6E}"/>
    <cellStyle name="표준 37 2 2 2 2 2 2 2" xfId="19" xr:uid="{BEB17DA3-AC96-4789-B631-5A42547CB61D}"/>
    <cellStyle name="표준 4 10 2 2 5 2 2 2 2 2 2 2 2 2 2 2 2 2 2 2 2 2 2 2 2 2 2 2 2 2 2 2 2 2 2 2 2 2 2 2 2 2 2 2 2" xfId="7" xr:uid="{BB248F90-56B2-4D45-8A2D-F6A7DAEFA432}"/>
    <cellStyle name="표준 4 10 2 2 5 2 2 2 2 2 2 2 2 2 2 2 2 2 2 2 2 2 2 2 2 2 2 2 2 2 2 2 2 2 2 2 2 2 2 2 3 2 2 2" xfId="3" xr:uid="{C65C1220-24AD-4107-A085-5E7A5C7B97FB}"/>
    <cellStyle name="표준 4 10 2 2 5 2 2 2 2 2 2 2 2 2 2 2 2 2 2 2 2 2 2 2 2 2 2 2 2 2 2 2 2 2 2 3 2 3 2 2 2 2" xfId="14" xr:uid="{2EAADF39-96C8-4EE7-B651-94EEA14ADEB0}"/>
    <cellStyle name="표준 4 10 2 2 5 2 2 2 2 2 2 2 2 2 2 2 2 2 2 2 2 2 2 2 2 2 2 2 2 2 2 2 2 2 2 3 4 3 2 2 2 2" xfId="15" xr:uid="{9E466A68-9EE4-4857-9CBB-B8F2E0B75C70}"/>
    <cellStyle name="표준 4 10 2 2 5 2 2 2 2 2 2 2 2 2 2 2 2 2 2 2 2 2 2 2 2 2 2 2 2 2 2 2 2 3 2 2 2 2 2" xfId="31" xr:uid="{56C18AB3-D747-40A7-987D-53410518A438}"/>
    <cellStyle name="표준 4 10 2 2 5 2 2 2 2 2 2 2 2 2 2 2 2 2 2 2 2 2 2 2 2 2 2 2 2 2 2 2 2 3 3 2 2 2 2 2 2" xfId="5" xr:uid="{8C114F7B-2CDC-456F-95DB-4859D77770BB}"/>
    <cellStyle name="표준 4 10 2 2 5 2 2 2 2 2 2 2 2 2 2 2 2 2 2 2 2 2 2 2 2 2 2 2 3 2 2 2 2 2 2 2 4 2 2" xfId="40" xr:uid="{001035FC-3D3C-4AF5-A79F-0EF9C2A0F77D}"/>
    <cellStyle name="표준 4 10 2 2 5 2 2 2 2 2 2 2 2 2 2 2 2 2 2 2 2 2 2 2 2 2 2 2 3 2 2 2 2 3 2 2 2" xfId="27" xr:uid="{1CDFE00F-A754-4E27-A9EA-79528EB8A183}"/>
    <cellStyle name="표준 4 10 2 2 5 2 2 2 2 2 2 2 2 2 2 2 2 2 2 2 2 2 2 2 2 2 2 2 3 2 2 3 2 2 2 3 2 2 2" xfId="22" xr:uid="{16D2D723-D214-4EA2-B8D0-CC660213B3C3}"/>
    <cellStyle name="표준 4 10 2 2 5 2 2 2 2 2 2 2 2 2 2 2 2 2 2 2 2 2 2 2 2 2 2 2 5 2 2 2" xfId="18" xr:uid="{36B5BB04-86C5-4981-B49C-04A0B281A16E}"/>
    <cellStyle name="표준 4 10 2 2 5 2 2 2 2 2 2 2 2 2 2 2 2 2 2 2 2 2 3 2 3 2 3 2 2 2 2" xfId="12" xr:uid="{A8E59705-F630-401F-85B8-2BABBFE44B31}"/>
    <cellStyle name="표준 4 10 2 2 5 2 2 2 2 2 2 2 2 2 2 2 2 2 2 6 2 2 2 2" xfId="21" xr:uid="{630C14BA-9CCE-4FE3-895E-2433DA4CB473}"/>
    <cellStyle name="표준 4 10 2 2 5 2 2 2 2 2 2 2 2 2 2 2 2 2 3 9 2 2" xfId="29" xr:uid="{484AB410-70DB-439D-AC76-C2D023F989E4}"/>
    <cellStyle name="표준 4 10 2 2 5 2 2 2 2 2 2 2 2 2 2 2 2 3 3 2 2 2" xfId="8" xr:uid="{3F470CAB-CBF5-4C22-8829-80286DA30641}"/>
    <cellStyle name="표준 4 25 2 2 2 2 2 2 2 3 2 2 2 2 2 2 3 2 2 3" xfId="43" xr:uid="{B5E204A5-F27E-46A4-A394-20F9C2D158AD}"/>
    <cellStyle name="표준 4 3" xfId="11" xr:uid="{2E29559E-E229-4C8C-B49E-047023255EC5}"/>
    <cellStyle name="표준 4 4 2 2 2 2 2 2 2 2 2 2 2 2 2 2 2 2 2 2 2 2 2 2 2 2 2 2 2 2 2 3 2 2 2 2" xfId="34" xr:uid="{B7342F55-5BE6-4AC7-A5C4-C8A9CF9BCA95}"/>
    <cellStyle name="표준 4 42 3 2 2 2 2 2 2 2" xfId="32" xr:uid="{BAED6C14-DED3-43B4-89BD-E0AD6CE97432}"/>
    <cellStyle name="표준 4 52 4 2 2" xfId="35" xr:uid="{B1BD1EBC-CC5F-447E-8FC2-32239E43267E}"/>
    <cellStyle name="표준 4 57" xfId="2" xr:uid="{1D7918E1-004A-4DAA-86FB-47B29EF5449E}"/>
    <cellStyle name="표준 44 4 2" xfId="9" xr:uid="{6D6F445C-5B57-43AC-8D02-065FF0460550}"/>
    <cellStyle name="표준 49 2 2" xfId="37" xr:uid="{C4DD9AC1-0FB9-4BD7-B381-BFF9696BF7D7}"/>
    <cellStyle name="표준 5" xfId="38" xr:uid="{65E3BF78-CBBD-43E2-BFDD-8CDE964CC2D4}"/>
    <cellStyle name="표준 50 2 2 2" xfId="28" xr:uid="{40939E86-1EF1-4F1E-9979-F6BDC600A094}"/>
    <cellStyle name="표준 52 2" xfId="39" xr:uid="{BB44EFED-AD2A-43E1-8125-0251FE911D5D}"/>
    <cellStyle name="표준 53" xfId="1" xr:uid="{76B7EC93-C102-49A0-9B59-2E083A75FC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0" Target="worksheets/sheet4.xml" Type="http://schemas.openxmlformats.org/officeDocument/2006/relationships/worksheet"/><Relationship Id="rId11" Target="worksheets/sheet5.xml" Type="http://schemas.openxmlformats.org/officeDocument/2006/relationships/worksheet"/><Relationship Id="rId12" Target="worksheets/sheet6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drawings/_rels/drawing2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../media/image2.jpg" Type="http://schemas.openxmlformats.org/officeDocument/2006/relationships/image"/><Relationship Id="rId3" Target="../media/image3.png" Type="http://schemas.openxmlformats.org/officeDocument/2006/relationships/image"/><Relationship Id="rId4" Target="../media/image6.png" Type="http://schemas.openxmlformats.org/officeDocument/2006/relationships/image"/><Relationship Id="rId5" Target="../media/image7.png" Type="http://schemas.openxmlformats.org/officeDocument/2006/relationships/image"/><Relationship Id="rId6" Target="../media/image8.png" Type="http://schemas.openxmlformats.org/officeDocument/2006/relationships/image"/><Relationship Id="rId7" Target="../media/image9.png" Type="http://schemas.openxmlformats.org/officeDocument/2006/relationships/image"/><Relationship Id="rId8" Target="../media/image10.png" Type="http://schemas.openxmlformats.org/officeDocument/2006/relationships/image"/><Relationship Id="rId9" Target="../media/image11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10" Target="../media/image17.png" Type="http://schemas.openxmlformats.org/officeDocument/2006/relationships/image"/><Relationship Id="rId2" Target="../media/image2.jpg" Type="http://schemas.openxmlformats.org/officeDocument/2006/relationships/image"/><Relationship Id="rId3" Target="../media/image3.png" Type="http://schemas.openxmlformats.org/officeDocument/2006/relationships/image"/><Relationship Id="rId4" Target="../media/image4.jpeg" Type="http://schemas.openxmlformats.org/officeDocument/2006/relationships/image"/><Relationship Id="rId5" Target="../media/image12.png" Type="http://schemas.openxmlformats.org/officeDocument/2006/relationships/image"/><Relationship Id="rId6" Target="../media/image13.png" Type="http://schemas.openxmlformats.org/officeDocument/2006/relationships/image"/><Relationship Id="rId7" Target="../media/image14.png" Type="http://schemas.openxmlformats.org/officeDocument/2006/relationships/image"/><Relationship Id="rId8" Target="../media/image15.png" Type="http://schemas.openxmlformats.org/officeDocument/2006/relationships/image"/><Relationship Id="rId9" Target="../media/image16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../media/image2.jpg" Type="http://schemas.openxmlformats.org/officeDocument/2006/relationships/image"/><Relationship Id="rId3" Target="../media/image3.png" Type="http://schemas.openxmlformats.org/officeDocument/2006/relationships/image"/><Relationship Id="rId4" Target="../media/image18.png" Type="http://schemas.openxmlformats.org/officeDocument/2006/relationships/image"/><Relationship Id="rId5" Target="../media/image19.png" Type="http://schemas.openxmlformats.org/officeDocument/2006/relationships/image"/><Relationship Id="rId6" Target="../media/image20.pn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../media/image2.jpg" Type="http://schemas.openxmlformats.org/officeDocument/2006/relationships/image"/><Relationship Id="rId3" Target="../media/image3.png" Type="http://schemas.openxmlformats.org/officeDocument/2006/relationships/image"/><Relationship Id="rId4" Target="../media/image21.png" Type="http://schemas.openxmlformats.org/officeDocument/2006/relationships/image"/><Relationship Id="rId5" Target="../media/image22.png" Type="http://schemas.openxmlformats.org/officeDocument/2006/relationships/image"/><Relationship Id="rId6" Target="../media/image23.png" Type="http://schemas.openxmlformats.org/officeDocument/2006/relationships/image"/><Relationship Id="rId7" Target="../media/image24.png" Type="http://schemas.openxmlformats.org/officeDocument/2006/relationships/image"/><Relationship Id="rId8" Target="../media/image25.png" Type="http://schemas.openxmlformats.org/officeDocument/2006/relationships/image"/><Relationship Id="rId9" Target="../media/image26.pn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../media/image2.jpg" Type="http://schemas.openxmlformats.org/officeDocument/2006/relationships/image"/><Relationship Id="rId3" Target="../media/image3.png" Type="http://schemas.openxmlformats.org/officeDocument/2006/relationships/image"/><Relationship Id="rId4" Target="../media/image27.pn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104775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85CE42DC-326E-4DF8-98EC-36EC905A5AAD}"/>
            </a:ext>
          </a:extLst>
        </xdr:cNvPr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487955"/>
          <a:ext cx="1828800" cy="793487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301158</xdr:rowOff>
    </xdr:from>
    <xdr:ext cx="2352674" cy="346542"/>
    <xdr:pic>
      <xdr:nvPicPr>
        <xdr:cNvPr id="8" name="그림 7">
          <a:extLst>
            <a:ext uri="{FF2B5EF4-FFF2-40B4-BE49-F238E27FC236}">
              <a16:creationId xmlns:a16="http://schemas.microsoft.com/office/drawing/2014/main" id="{7A9AC63C-8E05-4164-B61C-AA9B485FE006}"/>
            </a:ext>
          </a:extLst>
        </xdr:cNvPr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25" y="758358"/>
          <a:ext cx="2352674" cy="346542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41</xdr:row>
      <xdr:rowOff>0</xdr:rowOff>
    </xdr:from>
    <xdr:to>
      <xdr:col>11</xdr:col>
      <xdr:colOff>0</xdr:colOff>
      <xdr:row>42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8028213" cy="10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11</xdr:col>
      <xdr:colOff>0</xdr:colOff>
      <xdr:row>74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8028213" cy="10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11</xdr:col>
      <xdr:colOff>0</xdr:colOff>
      <xdr:row>108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8028213" cy="10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11</xdr:col>
      <xdr:colOff>0</xdr:colOff>
      <xdr:row>143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8028213" cy="10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11</xdr:col>
      <xdr:colOff>0</xdr:colOff>
      <xdr:row>172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8028213" cy="10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11</xdr:col>
      <xdr:colOff>0</xdr:colOff>
      <xdr:row>199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8028213" cy="101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104775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85CE42DC-326E-4DF8-98EC-36EC905A5AAD}"/>
            </a:ext>
          </a:extLst>
        </xdr:cNvPr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487955"/>
          <a:ext cx="1828800" cy="793487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301158</xdr:rowOff>
    </xdr:from>
    <xdr:ext cx="2352674" cy="346542"/>
    <xdr:pic>
      <xdr:nvPicPr>
        <xdr:cNvPr id="8" name="그림 7">
          <a:extLst>
            <a:ext uri="{FF2B5EF4-FFF2-40B4-BE49-F238E27FC236}">
              <a16:creationId xmlns:a16="http://schemas.microsoft.com/office/drawing/2014/main" id="{7A9AC63C-8E05-4164-B61C-AA9B485FE006}"/>
            </a:ext>
          </a:extLst>
        </xdr:cNvPr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25" y="758358"/>
          <a:ext cx="2352674" cy="346542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47</xdr:row>
      <xdr:rowOff>0</xdr:rowOff>
    </xdr:from>
    <xdr:to>
      <xdr:col>11</xdr:col>
      <xdr:colOff>0</xdr:colOff>
      <xdr:row>48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8028213" cy="10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11</xdr:col>
      <xdr:colOff>0</xdr:colOff>
      <xdr:row>86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8028213" cy="10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11</xdr:col>
      <xdr:colOff>0</xdr:colOff>
      <xdr:row>125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8028213" cy="10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11</xdr:col>
      <xdr:colOff>0</xdr:colOff>
      <xdr:row>165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8028213" cy="10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11</xdr:col>
      <xdr:colOff>0</xdr:colOff>
      <xdr:row>190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8028213" cy="10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11</xdr:col>
      <xdr:colOff>0</xdr:colOff>
      <xdr:row>217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8028213" cy="1016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104775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85CE42DC-326E-4DF8-98EC-36EC905A5AAD}"/>
            </a:ext>
          </a:extLst>
        </xdr:cNvPr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487955"/>
          <a:ext cx="1828800" cy="793487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301158</xdr:rowOff>
    </xdr:from>
    <xdr:ext cx="2352674" cy="346542"/>
    <xdr:pic>
      <xdr:nvPicPr>
        <xdr:cNvPr id="8" name="그림 7">
          <a:extLst>
            <a:ext uri="{FF2B5EF4-FFF2-40B4-BE49-F238E27FC236}">
              <a16:creationId xmlns:a16="http://schemas.microsoft.com/office/drawing/2014/main" id="{7A9AC63C-8E05-4164-B61C-AA9B485FE006}"/>
            </a:ext>
          </a:extLst>
        </xdr:cNvPr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25" y="758358"/>
          <a:ext cx="2352674" cy="346542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8028213" cy="10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11</xdr:col>
      <xdr:colOff>0</xdr:colOff>
      <xdr:row>61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8028213" cy="10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11</xdr:col>
      <xdr:colOff>0</xdr:colOff>
      <xdr:row>92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8028213" cy="1016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104775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85CE42DC-326E-4DF8-98EC-36EC905A5AAD}"/>
            </a:ext>
          </a:extLst>
        </xdr:cNvPr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487955"/>
          <a:ext cx="1828800" cy="793487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301158</xdr:rowOff>
    </xdr:from>
    <xdr:ext cx="2352674" cy="346542"/>
    <xdr:pic>
      <xdr:nvPicPr>
        <xdr:cNvPr id="8" name="그림 7">
          <a:extLst>
            <a:ext uri="{FF2B5EF4-FFF2-40B4-BE49-F238E27FC236}">
              <a16:creationId xmlns:a16="http://schemas.microsoft.com/office/drawing/2014/main" id="{7A9AC63C-8E05-4164-B61C-AA9B485FE006}"/>
            </a:ext>
          </a:extLst>
        </xdr:cNvPr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25" y="758358"/>
          <a:ext cx="2352674" cy="346542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44</xdr:row>
      <xdr:rowOff>0</xdr:rowOff>
    </xdr:from>
    <xdr:to>
      <xdr:col>11</xdr:col>
      <xdr:colOff>0</xdr:colOff>
      <xdr:row>45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8028213" cy="10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11</xdr:col>
      <xdr:colOff>0</xdr:colOff>
      <xdr:row>83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8028213" cy="10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11</xdr:col>
      <xdr:colOff>0</xdr:colOff>
      <xdr:row>110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8028213" cy="10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11</xdr:col>
      <xdr:colOff>0</xdr:colOff>
      <xdr:row>150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8028213" cy="10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11</xdr:col>
      <xdr:colOff>0</xdr:colOff>
      <xdr:row>183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8028213" cy="10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11</xdr:col>
      <xdr:colOff>0</xdr:colOff>
      <xdr:row>199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8028213" cy="1016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104775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85CE42DC-326E-4DF8-98EC-36EC905A5AAD}"/>
            </a:ext>
          </a:extLst>
        </xdr:cNvPr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487955"/>
          <a:ext cx="1828800" cy="793487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301158</xdr:rowOff>
    </xdr:from>
    <xdr:ext cx="2352674" cy="346542"/>
    <xdr:pic>
      <xdr:nvPicPr>
        <xdr:cNvPr id="8" name="그림 7">
          <a:extLst>
            <a:ext uri="{FF2B5EF4-FFF2-40B4-BE49-F238E27FC236}">
              <a16:creationId xmlns:a16="http://schemas.microsoft.com/office/drawing/2014/main" id="{7A9AC63C-8E05-4164-B61C-AA9B485FE006}"/>
            </a:ext>
          </a:extLst>
        </xdr:cNvPr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25" y="758358"/>
          <a:ext cx="2352674" cy="346542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38</xdr:row>
      <xdr:rowOff>0</xdr:rowOff>
    </xdr:from>
    <xdr:to>
      <xdr:col>11</xdr:col>
      <xdr:colOff>0</xdr:colOff>
      <xdr:row>39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8028213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drawings/drawing4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drawings/drawing5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drawings/drawing6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true"/>
  </sheetPr>
  <dimension ref="A1:K199"/>
  <sheetViews>
    <sheetView workbookViewId="0" tabSelected="false">
      <selection activeCell="N11" sqref="N11"/>
    </sheetView>
  </sheetViews>
  <sheetFormatPr defaultColWidth="9" defaultRowHeight="17.399999999999999" x14ac:dyDescent="0.4"/>
  <cols>
    <col min="1" max="1" customWidth="true" style="1" width="4.8984375"/>
    <col min="2" max="2" style="2" width="9.0"/>
    <col min="3" max="3" customWidth="true" style="2" width="18.59765625"/>
    <col min="4" max="11" customWidth="true" style="2" width="11.59765625"/>
    <col min="12" max="12" customWidth="true" style="1" width="3.59765625"/>
    <col min="13" max="16384" style="1" width="9.0"/>
  </cols>
  <sheetData>
    <row r="1" spans="2:11" ht="18" thickBot="1" x14ac:dyDescent="0.45"/>
    <row r="2" spans="2:11" ht="18" customHeight="1" thickTop="1" thickBot="1" x14ac:dyDescent="0.45">
      <c r="C2" s="3" t="s">
        <v>0</v>
      </c>
      <c r="D2" s="3" t="s">
        <v>1</v>
      </c>
      <c r="E2" s="4"/>
      <c r="F2" s="5" t="s">
        <v>113</v>
      </c>
      <c r="G2" s="5"/>
      <c r="H2" s="5"/>
      <c r="I2" s="5"/>
      <c r="J2" s="5"/>
      <c r="K2" s="5"/>
    </row>
    <row r="3" spans="2:11" ht="34.5" customHeight="1" thickTop="1" x14ac:dyDescent="0.4">
      <c r="B3" s="6" t="s">
        <v>114</v>
      </c>
      <c r="C3" s="6"/>
      <c r="D3" s="6"/>
      <c r="E3" s="6"/>
      <c r="F3" s="6"/>
      <c r="G3" s="6"/>
      <c r="H3" s="6"/>
      <c r="I3" s="6"/>
      <c r="J3" s="6"/>
      <c r="K3" s="6"/>
    </row>
    <row r="4" spans="2:11" ht="16.5" customHeight="1" x14ac:dyDescent="0.4">
      <c r="B4" s="6"/>
      <c r="C4" s="6"/>
      <c r="D4" s="6"/>
      <c r="E4" s="6"/>
      <c r="F4" s="6"/>
      <c r="G4" s="6"/>
      <c r="H4" s="6"/>
      <c r="I4" s="6"/>
      <c r="J4" s="6"/>
      <c r="K4" s="6"/>
    </row>
    <row r="5" spans="2:11" ht="16.5" customHeight="1" thickBot="1" x14ac:dyDescent="0.45">
      <c r="B5" s="7"/>
      <c r="C5" s="7"/>
      <c r="D5" s="7"/>
      <c r="E5" s="7"/>
      <c r="F5" s="7"/>
      <c r="G5" s="7"/>
      <c r="H5" s="7"/>
      <c r="I5" s="7"/>
      <c r="J5" s="7"/>
      <c r="K5" s="7"/>
    </row>
    <row r="6" ht="21.0" customHeight="true">
      <c r="A6" s="756"/>
      <c r="B6" t="s" s="695">
        <v>496</v>
      </c>
      <c r="C6" s="688"/>
      <c r="D6" s="688"/>
      <c r="E6" s="688"/>
      <c r="F6" s="688"/>
      <c r="G6" s="688"/>
      <c r="H6" s="688"/>
      <c r="I6" s="688"/>
      <c r="J6" s="688"/>
      <c r="K6" s="696"/>
    </row>
    <row r="7" ht="22.0" customHeight="true">
      <c r="A7" s="757"/>
      <c r="B7" t="s" s="721">
        <v>2</v>
      </c>
      <c r="C7" t="s" s="670">
        <v>3</v>
      </c>
      <c r="D7" t="s" s="670">
        <v>4</v>
      </c>
      <c r="E7" t="s" s="670">
        <v>5</v>
      </c>
      <c r="F7" t="s" s="670">
        <v>6</v>
      </c>
      <c r="G7" t="s" s="670">
        <v>7</v>
      </c>
      <c r="H7" s="685"/>
      <c r="I7" s="685"/>
      <c r="J7" s="685"/>
      <c r="K7" s="717"/>
    </row>
    <row r="8" ht="22.0" customHeight="true">
      <c r="A8" s="758"/>
      <c r="B8" s="721"/>
      <c r="C8" s="671"/>
      <c r="D8" s="671"/>
      <c r="E8" t="s" s="670">
        <v>1</v>
      </c>
      <c r="F8" t="s" s="682">
        <v>1</v>
      </c>
      <c r="G8" s="670"/>
      <c r="H8" s="685"/>
      <c r="I8" s="685"/>
      <c r="J8" s="685"/>
      <c r="K8" s="717"/>
    </row>
    <row r="9" ht="18.0" customHeight="true">
      <c r="A9" t="s" s="759">
        <v>497</v>
      </c>
      <c r="B9" t="s" s="723">
        <v>8</v>
      </c>
      <c r="C9" t="s" s="697">
        <v>498</v>
      </c>
      <c r="D9" t="s" s="697">
        <v>442</v>
      </c>
      <c r="E9" t="n" s="699">
        <v>65.0</v>
      </c>
      <c r="F9" s="674">
        <f>E9*$E$2</f>
      </c>
      <c r="G9" t="s" s="673">
        <v>499</v>
      </c>
      <c r="H9" s="673"/>
      <c r="I9" s="673"/>
      <c r="J9" s="673"/>
      <c r="K9" s="718"/>
    </row>
    <row r="10" ht="18.0" customHeight="true">
      <c r="A10" t="s" s="760">
        <v>497</v>
      </c>
      <c r="B10" t="s" s="715">
        <v>497</v>
      </c>
      <c r="C10" t="s" s="697">
        <v>500</v>
      </c>
      <c r="D10" t="s" s="697">
        <v>78</v>
      </c>
      <c r="E10" t="n" s="699">
        <v>100.0</v>
      </c>
      <c r="F10" s="674">
        <f>E10*$E$2</f>
      </c>
      <c r="G10" t="s" s="673">
        <v>497</v>
      </c>
      <c r="H10" s="673"/>
      <c r="I10" s="673"/>
      <c r="J10" s="673"/>
      <c r="K10" s="718"/>
    </row>
    <row r="11" ht="18.0" customHeight="true">
      <c r="A11" t="s" s="761">
        <v>497</v>
      </c>
      <c r="B11" t="s" s="725">
        <v>10</v>
      </c>
      <c r="C11" t="s" s="672">
        <v>501</v>
      </c>
      <c r="D11" t="s" s="697">
        <v>11</v>
      </c>
      <c r="E11" t="n" s="699">
        <v>32.5</v>
      </c>
      <c r="F11" s="674">
        <f>E11*$E$2</f>
      </c>
      <c r="G11" t="s" s="673">
        <v>50</v>
      </c>
      <c r="H11" s="673"/>
      <c r="I11" s="673"/>
      <c r="J11" s="673"/>
      <c r="K11" s="718"/>
    </row>
    <row r="12" ht="18.0" customHeight="true">
      <c r="A12" t="s" s="762">
        <v>497</v>
      </c>
      <c r="B12" t="s" s="715">
        <v>497</v>
      </c>
      <c r="C12" t="s" s="672">
        <v>497</v>
      </c>
      <c r="D12" t="s" s="697">
        <v>51</v>
      </c>
      <c r="E12" t="n" s="699">
        <v>1.6</v>
      </c>
      <c r="F12" s="674">
        <f>E12*$E$2</f>
      </c>
      <c r="G12" t="s" s="673">
        <v>497</v>
      </c>
      <c r="H12" s="673"/>
      <c r="I12" s="673"/>
      <c r="J12" s="673"/>
      <c r="K12" s="718"/>
    </row>
    <row r="13" ht="18.0" customHeight="true">
      <c r="A13" t="s" s="763">
        <v>497</v>
      </c>
      <c r="B13" t="s" s="715">
        <v>497</v>
      </c>
      <c r="C13" t="s" s="672">
        <v>502</v>
      </c>
      <c r="D13" t="s" s="697">
        <v>68</v>
      </c>
      <c r="E13" t="n" s="699">
        <v>9.8</v>
      </c>
      <c r="F13" s="674">
        <f>E13*$E$2</f>
      </c>
      <c r="G13" t="s" s="673">
        <v>503</v>
      </c>
      <c r="H13" s="673"/>
      <c r="I13" s="673"/>
      <c r="J13" s="673"/>
      <c r="K13" s="718"/>
    </row>
    <row r="14" ht="18.0" customHeight="true">
      <c r="A14" t="s" s="764">
        <v>497</v>
      </c>
      <c r="B14" t="s" s="715">
        <v>497</v>
      </c>
      <c r="C14" t="s" s="672">
        <v>497</v>
      </c>
      <c r="D14" t="s" s="697">
        <v>82</v>
      </c>
      <c r="E14" t="n" s="699">
        <v>6.5</v>
      </c>
      <c r="F14" s="674">
        <f>E14*$E$2</f>
      </c>
      <c r="G14" t="s" s="673">
        <v>497</v>
      </c>
      <c r="H14" s="673"/>
      <c r="I14" s="673"/>
      <c r="J14" s="673"/>
      <c r="K14" s="718"/>
    </row>
    <row r="15" ht="18.0" customHeight="true">
      <c r="A15" t="s" s="765">
        <v>497</v>
      </c>
      <c r="B15" t="s" s="715">
        <v>497</v>
      </c>
      <c r="C15" t="s" s="672">
        <v>497</v>
      </c>
      <c r="D15" t="s" s="697">
        <v>14</v>
      </c>
      <c r="E15" t="n" s="699">
        <v>3.3</v>
      </c>
      <c r="F15" s="674">
        <f>E15*$E$2</f>
      </c>
      <c r="G15" t="s" s="673">
        <v>497</v>
      </c>
      <c r="H15" s="673"/>
      <c r="I15" s="673"/>
      <c r="J15" s="673"/>
      <c r="K15" s="718"/>
    </row>
    <row r="16" ht="18.0" customHeight="true">
      <c r="A16" t="s" s="766">
        <v>497</v>
      </c>
      <c r="B16" t="s" s="715">
        <v>497</v>
      </c>
      <c r="C16" t="s" s="672">
        <v>497</v>
      </c>
      <c r="D16" t="s" s="697">
        <v>17</v>
      </c>
      <c r="E16" t="n" s="699">
        <v>1.3</v>
      </c>
      <c r="F16" s="674">
        <f>E16*$E$2</f>
      </c>
      <c r="G16" t="s" s="673">
        <v>497</v>
      </c>
      <c r="H16" s="673"/>
      <c r="I16" s="673"/>
      <c r="J16" s="673"/>
      <c r="K16" s="718"/>
    </row>
    <row r="17" ht="18.0" customHeight="true">
      <c r="A17" t="s" s="767">
        <v>497</v>
      </c>
      <c r="B17" t="s" s="715">
        <v>497</v>
      </c>
      <c r="C17" t="s" s="672">
        <v>497</v>
      </c>
      <c r="D17" t="s" s="697">
        <v>15</v>
      </c>
      <c r="E17" t="n" s="699">
        <v>1.3</v>
      </c>
      <c r="F17" s="674">
        <f>E17*$E$2</f>
      </c>
      <c r="G17" t="s" s="673">
        <v>497</v>
      </c>
      <c r="H17" s="673"/>
      <c r="I17" s="673"/>
      <c r="J17" s="673"/>
      <c r="K17" s="718"/>
    </row>
    <row r="18" ht="18.0" customHeight="true">
      <c r="A18" t="s" s="768">
        <v>497</v>
      </c>
      <c r="B18" t="s" s="715">
        <v>497</v>
      </c>
      <c r="C18" t="s" s="672">
        <v>497</v>
      </c>
      <c r="D18" t="s" s="697">
        <v>41</v>
      </c>
      <c r="E18" t="n" s="699">
        <v>2.0</v>
      </c>
      <c r="F18" s="674">
        <f>E18*$E$2</f>
      </c>
      <c r="G18" t="s" s="673">
        <v>497</v>
      </c>
      <c r="H18" s="673"/>
      <c r="I18" s="673"/>
      <c r="J18" s="673"/>
      <c r="K18" s="718"/>
    </row>
    <row r="19" ht="18.0" customHeight="true">
      <c r="A19" t="s" s="769">
        <v>497</v>
      </c>
      <c r="B19" t="s" s="715">
        <v>497</v>
      </c>
      <c r="C19" t="s" s="672">
        <v>497</v>
      </c>
      <c r="D19" t="s" s="697">
        <v>20</v>
      </c>
      <c r="E19" t="n" s="699">
        <v>0.7</v>
      </c>
      <c r="F19" s="674">
        <f>E19*$E$2</f>
      </c>
      <c r="G19" t="s" s="673">
        <v>497</v>
      </c>
      <c r="H19" s="673"/>
      <c r="I19" s="673"/>
      <c r="J19" s="673"/>
      <c r="K19" s="718"/>
    </row>
    <row r="20" ht="18.0" customHeight="true">
      <c r="A20" t="s" s="770">
        <v>497</v>
      </c>
      <c r="B20" t="s" s="715">
        <v>497</v>
      </c>
      <c r="C20" t="s" s="672">
        <v>497</v>
      </c>
      <c r="D20" t="s" s="697">
        <v>16</v>
      </c>
      <c r="E20" t="n" s="699">
        <v>0.7</v>
      </c>
      <c r="F20" s="674">
        <f>E20*$E$2</f>
      </c>
      <c r="G20" t="s" s="673">
        <v>497</v>
      </c>
      <c r="H20" s="673"/>
      <c r="I20" s="673"/>
      <c r="J20" s="673"/>
      <c r="K20" s="718"/>
    </row>
    <row r="21" ht="18.0" customHeight="true">
      <c r="A21" t="s" s="771">
        <v>497</v>
      </c>
      <c r="B21" t="s" s="715">
        <v>497</v>
      </c>
      <c r="C21" t="s" s="672">
        <v>504</v>
      </c>
      <c r="D21" t="s" s="697">
        <v>100</v>
      </c>
      <c r="E21" t="n" s="699">
        <v>26.0</v>
      </c>
      <c r="F21" s="674">
        <f>E21*$E$2</f>
      </c>
      <c r="G21" t="s" s="673">
        <v>505</v>
      </c>
      <c r="H21" s="673"/>
      <c r="I21" s="673"/>
      <c r="J21" s="673"/>
      <c r="K21" s="718"/>
    </row>
    <row r="22" ht="18.0" customHeight="true">
      <c r="A22" t="s" s="772">
        <v>497</v>
      </c>
      <c r="B22" t="s" s="715">
        <v>497</v>
      </c>
      <c r="C22" t="s" s="672">
        <v>497</v>
      </c>
      <c r="D22" t="s" s="697">
        <v>14</v>
      </c>
      <c r="E22" t="n" s="699">
        <v>6.5</v>
      </c>
      <c r="F22" s="674">
        <f>E22*$E$2</f>
      </c>
      <c r="G22" t="s" s="673">
        <v>497</v>
      </c>
      <c r="H22" s="673"/>
      <c r="I22" s="673"/>
      <c r="J22" s="673"/>
      <c r="K22" s="718"/>
    </row>
    <row r="23" ht="18.0" customHeight="true">
      <c r="A23" t="s" s="773">
        <v>497</v>
      </c>
      <c r="B23" t="s" s="715">
        <v>497</v>
      </c>
      <c r="C23" t="s" s="672">
        <v>497</v>
      </c>
      <c r="D23" t="s" s="697">
        <v>46</v>
      </c>
      <c r="E23" t="n" s="699">
        <v>6.5</v>
      </c>
      <c r="F23" s="674">
        <f>E23*$E$2</f>
      </c>
      <c r="G23" t="s" s="673">
        <v>497</v>
      </c>
      <c r="H23" s="673"/>
      <c r="I23" s="673"/>
      <c r="J23" s="673"/>
      <c r="K23" s="718"/>
    </row>
    <row r="24" ht="18.0" customHeight="true">
      <c r="A24" t="s" s="774">
        <v>497</v>
      </c>
      <c r="B24" t="s" s="715">
        <v>497</v>
      </c>
      <c r="C24" t="s" s="672">
        <v>497</v>
      </c>
      <c r="D24" t="s" s="697">
        <v>20</v>
      </c>
      <c r="E24" t="n" s="699">
        <v>1.3</v>
      </c>
      <c r="F24" s="674">
        <f>E24*$E$2</f>
      </c>
      <c r="G24" t="s" s="673">
        <v>497</v>
      </c>
      <c r="H24" s="673"/>
      <c r="I24" s="673"/>
      <c r="J24" s="673"/>
      <c r="K24" s="718"/>
    </row>
    <row r="25" ht="18.0" customHeight="true">
      <c r="A25" t="s" s="775">
        <v>497</v>
      </c>
      <c r="B25" t="s" s="715">
        <v>497</v>
      </c>
      <c r="C25" t="s" s="672">
        <v>497</v>
      </c>
      <c r="D25" t="s" s="697">
        <v>18</v>
      </c>
      <c r="E25" t="n" s="699">
        <v>3.3</v>
      </c>
      <c r="F25" s="674">
        <f>E25*$E$2</f>
      </c>
      <c r="G25" t="s" s="673">
        <v>497</v>
      </c>
      <c r="H25" s="673"/>
      <c r="I25" s="673"/>
      <c r="J25" s="673"/>
      <c r="K25" s="718"/>
    </row>
    <row r="26" ht="18.0" customHeight="true">
      <c r="A26" t="s" s="776">
        <v>497</v>
      </c>
      <c r="B26" t="s" s="715">
        <v>497</v>
      </c>
      <c r="C26" t="s" s="672">
        <v>497</v>
      </c>
      <c r="D26" t="s" s="697">
        <v>101</v>
      </c>
      <c r="E26" t="n" s="699">
        <v>2.0</v>
      </c>
      <c r="F26" s="674">
        <f>E26*$E$2</f>
      </c>
      <c r="G26" t="s" s="673">
        <v>497</v>
      </c>
      <c r="H26" s="673"/>
      <c r="I26" s="673"/>
      <c r="J26" s="673"/>
      <c r="K26" s="718"/>
    </row>
    <row r="27" ht="18.0" customHeight="true">
      <c r="A27" t="s" s="777">
        <v>497</v>
      </c>
      <c r="B27" t="s" s="715">
        <v>497</v>
      </c>
      <c r="C27" t="s" s="672">
        <v>497</v>
      </c>
      <c r="D27" t="s" s="697">
        <v>42</v>
      </c>
      <c r="E27" t="n" s="699">
        <v>0.7</v>
      </c>
      <c r="F27" s="674">
        <f>E27*$E$2</f>
      </c>
      <c r="G27" t="s" s="673">
        <v>497</v>
      </c>
      <c r="H27" s="673"/>
      <c r="I27" s="673"/>
      <c r="J27" s="673"/>
      <c r="K27" s="718"/>
    </row>
    <row r="28" ht="18.0" customHeight="true">
      <c r="A28" t="s" s="778">
        <v>497</v>
      </c>
      <c r="B28" t="s" s="715">
        <v>497</v>
      </c>
      <c r="C28" t="s" s="672">
        <v>497</v>
      </c>
      <c r="D28" t="s" s="697">
        <v>19</v>
      </c>
      <c r="E28" t="n" s="699">
        <v>0.3</v>
      </c>
      <c r="F28" s="674">
        <f>E28*$E$2</f>
      </c>
      <c r="G28" t="s" s="673">
        <v>497</v>
      </c>
      <c r="H28" s="673"/>
      <c r="I28" s="673"/>
      <c r="J28" s="673"/>
      <c r="K28" s="718"/>
    </row>
    <row r="29" ht="18.0" customHeight="true">
      <c r="A29" t="s" s="779">
        <v>497</v>
      </c>
      <c r="B29" t="s" s="715">
        <v>497</v>
      </c>
      <c r="C29" t="s" s="672">
        <v>497</v>
      </c>
      <c r="D29" t="s" s="697">
        <v>28</v>
      </c>
      <c r="E29" t="n" s="699">
        <v>0.3</v>
      </c>
      <c r="F29" s="674">
        <f>E29*$E$2</f>
      </c>
      <c r="G29" t="s" s="673">
        <v>497</v>
      </c>
      <c r="H29" s="673"/>
      <c r="I29" s="673"/>
      <c r="J29" s="673"/>
      <c r="K29" s="718"/>
    </row>
    <row r="30" ht="18.0" customHeight="true">
      <c r="A30" t="s" s="780">
        <v>497</v>
      </c>
      <c r="B30" t="s" s="715">
        <v>497</v>
      </c>
      <c r="C30" t="s" s="672">
        <v>497</v>
      </c>
      <c r="D30" t="s" s="697">
        <v>25</v>
      </c>
      <c r="E30" t="n" s="699">
        <v>0.1</v>
      </c>
      <c r="F30" s="674">
        <f>E30*$E$2</f>
      </c>
      <c r="G30" t="s" s="673">
        <v>497</v>
      </c>
      <c r="H30" s="673"/>
      <c r="I30" s="673"/>
      <c r="J30" s="673"/>
      <c r="K30" s="718"/>
    </row>
    <row r="31" ht="18.0" customHeight="true">
      <c r="A31" t="s" s="781">
        <v>497</v>
      </c>
      <c r="B31" t="s" s="715">
        <v>497</v>
      </c>
      <c r="C31" t="s" s="672">
        <v>497</v>
      </c>
      <c r="D31" t="s" s="697">
        <v>26</v>
      </c>
      <c r="E31" t="n" s="699">
        <v>1.3</v>
      </c>
      <c r="F31" s="674">
        <f>E31*$E$2</f>
      </c>
      <c r="G31" t="s" s="673">
        <v>497</v>
      </c>
      <c r="H31" s="673"/>
      <c r="I31" s="673"/>
      <c r="J31" s="673"/>
      <c r="K31" s="718"/>
    </row>
    <row r="32" ht="18.0" customHeight="true">
      <c r="A32" t="s" s="782">
        <v>497</v>
      </c>
      <c r="B32" t="s" s="715">
        <v>497</v>
      </c>
      <c r="C32" t="s" s="672">
        <v>506</v>
      </c>
      <c r="D32" t="s" s="697">
        <v>54</v>
      </c>
      <c r="E32" t="n" s="699">
        <v>26.0</v>
      </c>
      <c r="F32" s="674">
        <f>E32*$E$2</f>
      </c>
      <c r="G32" t="s" s="673">
        <v>507</v>
      </c>
      <c r="H32" s="673"/>
      <c r="I32" s="673"/>
      <c r="J32" s="673"/>
      <c r="K32" s="718"/>
    </row>
    <row r="33" ht="18.0" customHeight="true">
      <c r="A33" t="s" s="783">
        <v>497</v>
      </c>
      <c r="B33" t="s" s="715">
        <v>497</v>
      </c>
      <c r="C33" t="s" s="672">
        <v>497</v>
      </c>
      <c r="D33" t="s" s="697">
        <v>55</v>
      </c>
      <c r="E33" t="n" s="699">
        <v>0.7</v>
      </c>
      <c r="F33" s="674">
        <f>E33*$E$2</f>
      </c>
      <c r="G33" t="s" s="673">
        <v>497</v>
      </c>
      <c r="H33" s="673"/>
      <c r="I33" s="673"/>
      <c r="J33" s="673"/>
      <c r="K33" s="718"/>
    </row>
    <row r="34" ht="18.0" customHeight="true">
      <c r="A34" t="s" s="784">
        <v>497</v>
      </c>
      <c r="B34" t="s" s="715">
        <v>497</v>
      </c>
      <c r="C34" t="s" s="672">
        <v>497</v>
      </c>
      <c r="D34" t="s" s="697">
        <v>42</v>
      </c>
      <c r="E34" t="n" s="699">
        <v>0.3</v>
      </c>
      <c r="F34" s="674">
        <f>E34*$E$2</f>
      </c>
      <c r="G34" t="s" s="673">
        <v>497</v>
      </c>
      <c r="H34" s="673"/>
      <c r="I34" s="673"/>
      <c r="J34" s="673"/>
      <c r="K34" s="718"/>
    </row>
    <row r="35" ht="18.0" customHeight="true">
      <c r="A35" t="s" s="785">
        <v>497</v>
      </c>
      <c r="B35" t="s" s="715">
        <v>497</v>
      </c>
      <c r="C35" t="s" s="672">
        <v>497</v>
      </c>
      <c r="D35" t="s" s="697">
        <v>19</v>
      </c>
      <c r="E35" t="n" s="699">
        <v>0.3</v>
      </c>
      <c r="F35" s="674">
        <f>E35*$E$2</f>
      </c>
      <c r="G35" t="s" s="673">
        <v>497</v>
      </c>
      <c r="H35" s="673"/>
      <c r="I35" s="673"/>
      <c r="J35" s="673"/>
      <c r="K35" s="718"/>
    </row>
    <row r="36" ht="18.0" customHeight="true">
      <c r="A36" t="s" s="786">
        <v>497</v>
      </c>
      <c r="B36" t="s" s="715">
        <v>497</v>
      </c>
      <c r="C36" t="s" s="672">
        <v>497</v>
      </c>
      <c r="D36" t="s" s="697">
        <v>28</v>
      </c>
      <c r="E36" t="n" s="699">
        <v>0.1</v>
      </c>
      <c r="F36" s="674">
        <f>E36*$E$2</f>
      </c>
      <c r="G36" t="s" s="673">
        <v>497</v>
      </c>
      <c r="H36" s="673"/>
      <c r="I36" s="673"/>
      <c r="J36" s="673"/>
      <c r="K36" s="718"/>
    </row>
    <row r="37" ht="18.0" customHeight="true">
      <c r="A37" t="s" s="787">
        <v>497</v>
      </c>
      <c r="B37" t="s" s="715">
        <v>497</v>
      </c>
      <c r="C37" t="s" s="672">
        <v>497</v>
      </c>
      <c r="D37" t="s" s="697">
        <v>29</v>
      </c>
      <c r="E37" t="n" s="699">
        <v>0.1</v>
      </c>
      <c r="F37" s="674">
        <f>E37*$E$2</f>
      </c>
      <c r="G37" t="s" s="673">
        <v>497</v>
      </c>
      <c r="H37" s="673"/>
      <c r="I37" s="673"/>
      <c r="J37" s="673"/>
      <c r="K37" s="718"/>
    </row>
    <row r="38" ht="18.0" customHeight="true">
      <c r="A38" t="s" s="788">
        <v>497</v>
      </c>
      <c r="B38" t="s" s="715">
        <v>497</v>
      </c>
      <c r="C38" t="s" s="697">
        <v>30</v>
      </c>
      <c r="D38" t="s" s="697">
        <v>31</v>
      </c>
      <c r="E38" t="n" s="699">
        <v>13.0</v>
      </c>
      <c r="F38" s="674">
        <f>E38*$E$2</f>
      </c>
      <c r="G38" t="s" s="673">
        <v>32</v>
      </c>
      <c r="H38" s="673"/>
      <c r="I38" s="673"/>
      <c r="J38" s="673"/>
      <c r="K38" s="718"/>
    </row>
    <row r="39" ht="18.0" customHeight="true">
      <c r="A39" t="s" s="789">
        <v>497</v>
      </c>
      <c r="B39" t="s" s="753">
        <v>9</v>
      </c>
      <c r="C39" t="s" s="672">
        <v>508</v>
      </c>
      <c r="D39" t="s" s="697">
        <v>11</v>
      </c>
      <c r="E39" t="n" s="699">
        <v>26.0</v>
      </c>
      <c r="F39" s="674">
        <f>E39*$E$2</f>
      </c>
      <c r="G39" t="s" s="673">
        <v>509</v>
      </c>
      <c r="H39" s="673"/>
      <c r="I39" s="673"/>
      <c r="J39" s="673"/>
      <c r="K39" s="718"/>
    </row>
    <row r="40" ht="18.0" customHeight="true">
      <c r="A40" t="s" s="790">
        <v>497</v>
      </c>
      <c r="B40" t="s" s="715">
        <v>497</v>
      </c>
      <c r="C40" t="s" s="672">
        <v>497</v>
      </c>
      <c r="D40" t="s" s="697">
        <v>510</v>
      </c>
      <c r="E40" t="n" s="699">
        <v>3.3</v>
      </c>
      <c r="F40" s="674">
        <f>E40*$E$2</f>
      </c>
      <c r="G40" t="s" s="673">
        <v>497</v>
      </c>
      <c r="H40" s="673"/>
      <c r="I40" s="673"/>
      <c r="J40" s="673"/>
      <c r="K40" s="718"/>
    </row>
    <row r="41" ht="18.0" customHeight="true">
      <c r="A41" t="s" s="791">
        <v>497</v>
      </c>
      <c r="B41" t="s" s="716">
        <v>497</v>
      </c>
      <c r="C41" t="s" s="711">
        <v>497</v>
      </c>
      <c r="D41" t="s" s="711">
        <v>19</v>
      </c>
      <c r="E41" t="n" s="711">
        <v>0.7</v>
      </c>
      <c r="F41" s="711">
        <f>E41*$E$2</f>
      </c>
      <c r="G41" t="s" s="712">
        <v>497</v>
      </c>
      <c r="H41" s="712"/>
      <c r="I41" s="712"/>
      <c r="J41" s="712"/>
      <c r="K41" s="719"/>
    </row>
    <row r="42" ht="80.0" customHeight="true"/>
    <row r="44" ht="21.0" customHeight="true">
      <c r="A44" s="825"/>
      <c r="B44" t="s" s="695">
        <v>511</v>
      </c>
      <c r="C44" s="688"/>
      <c r="D44" s="688"/>
      <c r="E44" s="688"/>
      <c r="F44" s="688"/>
      <c r="G44" s="688"/>
      <c r="H44" s="688"/>
      <c r="I44" s="688"/>
      <c r="J44" s="688"/>
      <c r="K44" s="696"/>
    </row>
    <row r="45" ht="22.0" customHeight="true">
      <c r="A45" s="826"/>
      <c r="B45" t="s" s="721">
        <v>2</v>
      </c>
      <c r="C45" t="s" s="670">
        <v>3</v>
      </c>
      <c r="D45" t="s" s="670">
        <v>4</v>
      </c>
      <c r="E45" t="s" s="670">
        <v>5</v>
      </c>
      <c r="F45" t="s" s="670">
        <v>6</v>
      </c>
      <c r="G45" t="s" s="670">
        <v>7</v>
      </c>
      <c r="H45" s="685"/>
      <c r="I45" s="685"/>
      <c r="J45" s="685"/>
      <c r="K45" s="717"/>
    </row>
    <row r="46" ht="22.0" customHeight="true">
      <c r="A46" s="827"/>
      <c r="B46" s="721"/>
      <c r="C46" s="671"/>
      <c r="D46" s="671"/>
      <c r="E46" t="s" s="670">
        <v>1</v>
      </c>
      <c r="F46" t="s" s="682">
        <v>1</v>
      </c>
      <c r="G46" s="670"/>
      <c r="H46" s="685"/>
      <c r="I46" s="685"/>
      <c r="J46" s="685"/>
      <c r="K46" s="717"/>
    </row>
    <row r="47" ht="18.0" customHeight="true">
      <c r="A47" t="s" s="828">
        <v>497</v>
      </c>
      <c r="B47" t="s" s="798">
        <v>8</v>
      </c>
      <c r="C47" t="s" s="792">
        <v>512</v>
      </c>
      <c r="D47" t="s" s="792">
        <v>497</v>
      </c>
      <c r="E47" s="794"/>
      <c r="F47" s="674">
        <f>E47*$E$2</f>
      </c>
      <c r="G47" t="s" s="673">
        <v>497</v>
      </c>
      <c r="H47" s="673"/>
      <c r="I47" s="673"/>
      <c r="J47" s="673"/>
      <c r="K47" s="718"/>
    </row>
    <row r="48" ht="18.0" customHeight="true">
      <c r="A48" t="s" s="829">
        <v>497</v>
      </c>
      <c r="B48" t="s" s="725">
        <v>10</v>
      </c>
      <c r="C48" t="s" s="672">
        <v>37</v>
      </c>
      <c r="D48" t="s" s="697">
        <v>11</v>
      </c>
      <c r="E48" t="n" s="699">
        <v>35.0</v>
      </c>
      <c r="F48" s="674">
        <f>E48*$E$2</f>
      </c>
      <c r="G48" t="s" s="673">
        <v>38</v>
      </c>
      <c r="H48" s="673"/>
      <c r="I48" s="673"/>
      <c r="J48" s="673"/>
      <c r="K48" s="718"/>
    </row>
    <row r="49" ht="18.0" customHeight="true">
      <c r="A49" t="s" s="830">
        <v>497</v>
      </c>
      <c r="B49" t="s" s="715">
        <v>497</v>
      </c>
      <c r="C49" t="s" s="672">
        <v>497</v>
      </c>
      <c r="D49" t="s" s="697">
        <v>39</v>
      </c>
      <c r="E49" t="n" s="699">
        <v>3.5</v>
      </c>
      <c r="F49" s="674">
        <f>E49*$E$2</f>
      </c>
      <c r="G49" t="s" s="673">
        <v>497</v>
      </c>
      <c r="H49" s="673"/>
      <c r="I49" s="673"/>
      <c r="J49" s="673"/>
      <c r="K49" s="718"/>
    </row>
    <row r="50" ht="18.0" customHeight="true">
      <c r="A50" t="s" s="831">
        <v>497</v>
      </c>
      <c r="B50" t="s" s="715">
        <v>497</v>
      </c>
      <c r="C50" t="s" s="672">
        <v>513</v>
      </c>
      <c r="D50" t="s" s="697">
        <v>52</v>
      </c>
      <c r="E50" t="n" s="699">
        <v>13.0</v>
      </c>
      <c r="F50" s="674">
        <f>E50*$E$2</f>
      </c>
      <c r="G50" t="s" s="673">
        <v>514</v>
      </c>
      <c r="H50" s="673"/>
      <c r="I50" s="673"/>
      <c r="J50" s="673"/>
      <c r="K50" s="718"/>
    </row>
    <row r="51" ht="18.0" customHeight="true">
      <c r="A51" t="s" s="832">
        <v>497</v>
      </c>
      <c r="B51" t="s" s="715">
        <v>497</v>
      </c>
      <c r="C51" t="s" s="672">
        <v>497</v>
      </c>
      <c r="D51" t="s" s="697">
        <v>17</v>
      </c>
      <c r="E51" t="n" s="699">
        <v>1.3</v>
      </c>
      <c r="F51" s="674">
        <f>E51*$E$2</f>
      </c>
      <c r="G51" t="s" s="673">
        <v>497</v>
      </c>
      <c r="H51" s="673"/>
      <c r="I51" s="673"/>
      <c r="J51" s="673"/>
      <c r="K51" s="718"/>
    </row>
    <row r="52" ht="18.0" customHeight="true">
      <c r="A52" t="s" s="833">
        <v>497</v>
      </c>
      <c r="B52" t="s" s="715">
        <v>497</v>
      </c>
      <c r="C52" t="s" s="672">
        <v>497</v>
      </c>
      <c r="D52" t="s" s="697">
        <v>15</v>
      </c>
      <c r="E52" t="n" s="699">
        <v>1.3</v>
      </c>
      <c r="F52" s="674">
        <f>E52*$E$2</f>
      </c>
      <c r="G52" t="s" s="673">
        <v>497</v>
      </c>
      <c r="H52" s="673"/>
      <c r="I52" s="673"/>
      <c r="J52" s="673"/>
      <c r="K52" s="718"/>
    </row>
    <row r="53" ht="18.0" customHeight="true">
      <c r="A53" t="s" s="834">
        <v>497</v>
      </c>
      <c r="B53" t="s" s="715">
        <v>497</v>
      </c>
      <c r="C53" t="s" s="672">
        <v>497</v>
      </c>
      <c r="D53" t="s" s="697">
        <v>28</v>
      </c>
      <c r="E53" t="n" s="699">
        <v>0.3</v>
      </c>
      <c r="F53" s="674">
        <f>E53*$E$2</f>
      </c>
      <c r="G53" t="s" s="673">
        <v>497</v>
      </c>
      <c r="H53" s="673"/>
      <c r="I53" s="673"/>
      <c r="J53" s="673"/>
      <c r="K53" s="718"/>
    </row>
    <row r="54" ht="18.0" customHeight="true">
      <c r="A54" t="s" s="835">
        <v>497</v>
      </c>
      <c r="B54" t="s" s="715">
        <v>497</v>
      </c>
      <c r="C54" t="s" s="672">
        <v>497</v>
      </c>
      <c r="D54" t="s" s="697">
        <v>16</v>
      </c>
      <c r="E54" t="n" s="699">
        <v>0.3</v>
      </c>
      <c r="F54" s="674">
        <f>E54*$E$2</f>
      </c>
      <c r="G54" t="s" s="673">
        <v>497</v>
      </c>
      <c r="H54" s="673"/>
      <c r="I54" s="673"/>
      <c r="J54" s="673"/>
      <c r="K54" s="718"/>
    </row>
    <row r="55" ht="18.0" customHeight="true">
      <c r="A55" t="s" s="836">
        <v>497</v>
      </c>
      <c r="B55" t="s" s="715">
        <v>497</v>
      </c>
      <c r="C55" t="s" s="672">
        <v>497</v>
      </c>
      <c r="D55" t="s" s="697">
        <v>20</v>
      </c>
      <c r="E55" t="n" s="699">
        <v>0.7</v>
      </c>
      <c r="F55" s="674">
        <f>E55*$E$2</f>
      </c>
      <c r="G55" t="s" s="673">
        <v>497</v>
      </c>
      <c r="H55" s="673"/>
      <c r="I55" s="673"/>
      <c r="J55" s="673"/>
      <c r="K55" s="718"/>
    </row>
    <row r="56" ht="18.0" customHeight="true">
      <c r="A56" t="s" s="837">
        <v>497</v>
      </c>
      <c r="B56" t="s" s="715">
        <v>497</v>
      </c>
      <c r="C56" t="s" s="672">
        <v>515</v>
      </c>
      <c r="D56" t="s" s="697">
        <v>53</v>
      </c>
      <c r="E56" t="n" s="699">
        <v>26.0</v>
      </c>
      <c r="F56" s="674">
        <f>E56*$E$2</f>
      </c>
      <c r="G56" t="s" s="673">
        <v>516</v>
      </c>
      <c r="H56" s="673"/>
      <c r="I56" s="673"/>
      <c r="J56" s="673"/>
      <c r="K56" s="718"/>
    </row>
    <row r="57" ht="18.0" customHeight="true">
      <c r="A57" t="s" s="838">
        <v>497</v>
      </c>
      <c r="B57" t="s" s="715">
        <v>497</v>
      </c>
      <c r="C57" t="s" s="672">
        <v>497</v>
      </c>
      <c r="D57" t="s" s="697">
        <v>22</v>
      </c>
      <c r="E57" t="n" s="699">
        <v>9.8</v>
      </c>
      <c r="F57" s="674">
        <f>E57*$E$2</f>
      </c>
      <c r="G57" t="s" s="673">
        <v>497</v>
      </c>
      <c r="H57" s="673"/>
      <c r="I57" s="673"/>
      <c r="J57" s="673"/>
      <c r="K57" s="718"/>
    </row>
    <row r="58" ht="18.0" customHeight="true">
      <c r="A58" t="s" s="839">
        <v>497</v>
      </c>
      <c r="B58" t="s" s="715">
        <v>497</v>
      </c>
      <c r="C58" t="s" s="672">
        <v>497</v>
      </c>
      <c r="D58" t="s" s="697">
        <v>14</v>
      </c>
      <c r="E58" t="n" s="699">
        <v>3.3</v>
      </c>
      <c r="F58" s="674">
        <f>E58*$E$2</f>
      </c>
      <c r="G58" t="s" s="673">
        <v>497</v>
      </c>
      <c r="H58" s="673"/>
      <c r="I58" s="673"/>
      <c r="J58" s="673"/>
      <c r="K58" s="718"/>
    </row>
    <row r="59" ht="18.0" customHeight="true">
      <c r="A59" t="s" s="840">
        <v>497</v>
      </c>
      <c r="B59" t="s" s="715">
        <v>497</v>
      </c>
      <c r="C59" t="s" s="672">
        <v>497</v>
      </c>
      <c r="D59" t="s" s="697">
        <v>20</v>
      </c>
      <c r="E59" t="n" s="699">
        <v>2.0</v>
      </c>
      <c r="F59" s="674">
        <f>E59*$E$2</f>
      </c>
      <c r="G59" t="s" s="673">
        <v>497</v>
      </c>
      <c r="H59" s="673"/>
      <c r="I59" s="673"/>
      <c r="J59" s="673"/>
      <c r="K59" s="718"/>
    </row>
    <row r="60" ht="18.0" customHeight="true">
      <c r="A60" t="s" s="841">
        <v>497</v>
      </c>
      <c r="B60" t="s" s="715">
        <v>497</v>
      </c>
      <c r="C60" t="s" s="672">
        <v>497</v>
      </c>
      <c r="D60" t="s" s="697">
        <v>18</v>
      </c>
      <c r="E60" t="n" s="699">
        <v>3.3</v>
      </c>
      <c r="F60" s="674">
        <f>E60*$E$2</f>
      </c>
      <c r="G60" t="s" s="673">
        <v>497</v>
      </c>
      <c r="H60" s="673"/>
      <c r="I60" s="673"/>
      <c r="J60" s="673"/>
      <c r="K60" s="718"/>
    </row>
    <row r="61" ht="18.0" customHeight="true">
      <c r="A61" t="s" s="842">
        <v>497</v>
      </c>
      <c r="B61" t="s" s="715">
        <v>497</v>
      </c>
      <c r="C61" t="s" s="672">
        <v>497</v>
      </c>
      <c r="D61" t="s" s="697">
        <v>35</v>
      </c>
      <c r="E61" t="n" s="699">
        <v>1.3</v>
      </c>
      <c r="F61" s="674">
        <f>E61*$E$2</f>
      </c>
      <c r="G61" t="s" s="673">
        <v>497</v>
      </c>
      <c r="H61" s="673"/>
      <c r="I61" s="673"/>
      <c r="J61" s="673"/>
      <c r="K61" s="718"/>
    </row>
    <row r="62" ht="18.0" customHeight="true">
      <c r="A62" t="s" s="843">
        <v>497</v>
      </c>
      <c r="B62" t="s" s="715">
        <v>497</v>
      </c>
      <c r="C62" t="s" s="672">
        <v>497</v>
      </c>
      <c r="D62" t="s" s="697">
        <v>19</v>
      </c>
      <c r="E62" t="n" s="699">
        <v>0.7</v>
      </c>
      <c r="F62" s="674">
        <f>E62*$E$2</f>
      </c>
      <c r="G62" t="s" s="673">
        <v>497</v>
      </c>
      <c r="H62" s="673"/>
      <c r="I62" s="673"/>
      <c r="J62" s="673"/>
      <c r="K62" s="718"/>
    </row>
    <row r="63" ht="18.0" customHeight="true">
      <c r="A63" t="s" s="844">
        <v>497</v>
      </c>
      <c r="B63" t="s" s="715">
        <v>497</v>
      </c>
      <c r="C63" t="s" s="672">
        <v>497</v>
      </c>
      <c r="D63" t="s" s="697">
        <v>16</v>
      </c>
      <c r="E63" t="n" s="699">
        <v>0.3</v>
      </c>
      <c r="F63" s="674">
        <f>E63*$E$2</f>
      </c>
      <c r="G63" t="s" s="673">
        <v>497</v>
      </c>
      <c r="H63" s="673"/>
      <c r="I63" s="673"/>
      <c r="J63" s="673"/>
      <c r="K63" s="718"/>
    </row>
    <row r="64" ht="18.0" customHeight="true">
      <c r="A64" t="s" s="845">
        <v>497</v>
      </c>
      <c r="B64" t="s" s="715">
        <v>497</v>
      </c>
      <c r="C64" t="s" s="672">
        <v>497</v>
      </c>
      <c r="D64" t="s" s="697">
        <v>29</v>
      </c>
      <c r="E64" t="n" s="699">
        <v>0.1</v>
      </c>
      <c r="F64" s="674">
        <f>E64*$E$2</f>
      </c>
      <c r="G64" t="s" s="673">
        <v>497</v>
      </c>
      <c r="H64" s="673"/>
      <c r="I64" s="673"/>
      <c r="J64" s="673"/>
      <c r="K64" s="718"/>
    </row>
    <row r="65" ht="18.0" customHeight="true">
      <c r="A65" t="s" s="846">
        <v>497</v>
      </c>
      <c r="B65" t="s" s="715">
        <v>497</v>
      </c>
      <c r="C65" t="s" s="672">
        <v>517</v>
      </c>
      <c r="D65" t="s" s="697">
        <v>59</v>
      </c>
      <c r="E65" t="n" s="699">
        <v>26.0</v>
      </c>
      <c r="F65" s="674">
        <f>E65*$E$2</f>
      </c>
      <c r="G65" t="s" s="673">
        <v>518</v>
      </c>
      <c r="H65" s="673"/>
      <c r="I65" s="673"/>
      <c r="J65" s="673"/>
      <c r="K65" s="718"/>
    </row>
    <row r="66" ht="18.0" customHeight="true">
      <c r="A66" t="s" s="847">
        <v>497</v>
      </c>
      <c r="B66" t="s" s="715">
        <v>497</v>
      </c>
      <c r="C66" t="s" s="672">
        <v>497</v>
      </c>
      <c r="D66" t="s" s="697">
        <v>28</v>
      </c>
      <c r="E66" t="n" s="699">
        <v>0.7</v>
      </c>
      <c r="F66" s="674">
        <f>E66*$E$2</f>
      </c>
      <c r="G66" t="s" s="673">
        <v>497</v>
      </c>
      <c r="H66" s="673"/>
      <c r="I66" s="673"/>
      <c r="J66" s="673"/>
      <c r="K66" s="718"/>
    </row>
    <row r="67" ht="18.0" customHeight="true">
      <c r="A67" t="s" s="848">
        <v>497</v>
      </c>
      <c r="B67" t="s" s="715">
        <v>497</v>
      </c>
      <c r="C67" t="s" s="672">
        <v>497</v>
      </c>
      <c r="D67" t="s" s="697">
        <v>20</v>
      </c>
      <c r="E67" t="n" s="699">
        <v>0.3</v>
      </c>
      <c r="F67" s="674">
        <f>E67*$E$2</f>
      </c>
      <c r="G67" t="s" s="673">
        <v>497</v>
      </c>
      <c r="H67" s="673"/>
      <c r="I67" s="673"/>
      <c r="J67" s="673"/>
      <c r="K67" s="718"/>
    </row>
    <row r="68" ht="18.0" customHeight="true">
      <c r="A68" t="s" s="849">
        <v>497</v>
      </c>
      <c r="B68" t="s" s="715">
        <v>497</v>
      </c>
      <c r="C68" t="s" s="672">
        <v>497</v>
      </c>
      <c r="D68" t="s" s="697">
        <v>16</v>
      </c>
      <c r="E68" t="n" s="699">
        <v>0.3</v>
      </c>
      <c r="F68" s="674">
        <f>E68*$E$2</f>
      </c>
      <c r="G68" t="s" s="673">
        <v>497</v>
      </c>
      <c r="H68" s="673"/>
      <c r="I68" s="673"/>
      <c r="J68" s="673"/>
      <c r="K68" s="718"/>
    </row>
    <row r="69" ht="18.0" customHeight="true">
      <c r="A69" t="s" s="850">
        <v>497</v>
      </c>
      <c r="B69" t="s" s="715">
        <v>497</v>
      </c>
      <c r="C69" t="s" s="672">
        <v>497</v>
      </c>
      <c r="D69" t="s" s="697">
        <v>29</v>
      </c>
      <c r="E69" t="n" s="699">
        <v>0.1</v>
      </c>
      <c r="F69" s="674">
        <f>E69*$E$2</f>
      </c>
      <c r="G69" t="s" s="673">
        <v>497</v>
      </c>
      <c r="H69" s="673"/>
      <c r="I69" s="673"/>
      <c r="J69" s="673"/>
      <c r="K69" s="718"/>
    </row>
    <row r="70" ht="18.0" customHeight="true">
      <c r="A70" t="s" s="851">
        <v>497</v>
      </c>
      <c r="B70" t="s" s="715">
        <v>497</v>
      </c>
      <c r="C70" t="s" s="672">
        <v>497</v>
      </c>
      <c r="D70" t="s" s="697">
        <v>19</v>
      </c>
      <c r="E70" t="n" s="699">
        <v>0.7</v>
      </c>
      <c r="F70" s="674">
        <f>E70*$E$2</f>
      </c>
      <c r="G70" t="s" s="673">
        <v>497</v>
      </c>
      <c r="H70" s="673"/>
      <c r="I70" s="673"/>
      <c r="J70" s="673"/>
      <c r="K70" s="718"/>
    </row>
    <row r="71" ht="18.0" customHeight="true">
      <c r="A71" t="s" s="852">
        <v>497</v>
      </c>
      <c r="B71" t="s" s="715">
        <v>497</v>
      </c>
      <c r="C71" t="s" s="697">
        <v>30</v>
      </c>
      <c r="D71" t="s" s="697">
        <v>31</v>
      </c>
      <c r="E71" t="n" s="699">
        <v>13.0</v>
      </c>
      <c r="F71" s="674">
        <f>E71*$E$2</f>
      </c>
      <c r="G71" t="s" s="673">
        <v>32</v>
      </c>
      <c r="H71" s="673"/>
      <c r="I71" s="673"/>
      <c r="J71" s="673"/>
      <c r="K71" s="718"/>
    </row>
    <row r="72" ht="18.0" customHeight="true">
      <c r="A72" t="s" s="853">
        <v>497</v>
      </c>
      <c r="B72" t="s" s="753">
        <v>9</v>
      </c>
      <c r="C72" t="s" s="697">
        <v>519</v>
      </c>
      <c r="D72" t="s" s="697">
        <v>63</v>
      </c>
      <c r="E72" t="n" s="699">
        <v>35.0</v>
      </c>
      <c r="F72" s="674">
        <f>E72*$E$2</f>
      </c>
      <c r="G72" t="s" s="673">
        <v>520</v>
      </c>
      <c r="H72" s="673"/>
      <c r="I72" s="673"/>
      <c r="J72" s="673"/>
      <c r="K72" s="718"/>
    </row>
    <row r="73" ht="18.0" customHeight="true">
      <c r="A73" t="s" s="854">
        <v>497</v>
      </c>
      <c r="B73" t="s" s="716">
        <v>497</v>
      </c>
      <c r="C73" t="s" s="711">
        <v>521</v>
      </c>
      <c r="D73" t="s" s="711">
        <v>521</v>
      </c>
      <c r="E73" t="n" s="711">
        <v>65.0</v>
      </c>
      <c r="F73" s="711">
        <f>E73*$E$2</f>
      </c>
      <c r="G73" t="s" s="712">
        <v>497</v>
      </c>
      <c r="H73" s="712"/>
      <c r="I73" s="712"/>
      <c r="J73" s="712"/>
      <c r="K73" s="719"/>
    </row>
    <row r="74" ht="80.0" customHeight="true"/>
    <row r="76" ht="21.0" customHeight="true">
      <c r="A76" s="887"/>
      <c r="B76" t="s" s="695">
        <v>522</v>
      </c>
      <c r="C76" s="688"/>
      <c r="D76" s="688"/>
      <c r="E76" s="688"/>
      <c r="F76" s="688"/>
      <c r="G76" s="688"/>
      <c r="H76" s="688"/>
      <c r="I76" s="688"/>
      <c r="J76" s="688"/>
      <c r="K76" s="696"/>
    </row>
    <row r="77" ht="22.0" customHeight="true">
      <c r="A77" s="888"/>
      <c r="B77" t="s" s="721">
        <v>2</v>
      </c>
      <c r="C77" t="s" s="670">
        <v>3</v>
      </c>
      <c r="D77" t="s" s="670">
        <v>4</v>
      </c>
      <c r="E77" t="s" s="670">
        <v>5</v>
      </c>
      <c r="F77" t="s" s="670">
        <v>6</v>
      </c>
      <c r="G77" t="s" s="670">
        <v>7</v>
      </c>
      <c r="H77" s="685"/>
      <c r="I77" s="685"/>
      <c r="J77" s="685"/>
      <c r="K77" s="717"/>
    </row>
    <row r="78" ht="22.0" customHeight="true">
      <c r="A78" s="889"/>
      <c r="B78" s="721"/>
      <c r="C78" s="671"/>
      <c r="D78" s="671"/>
      <c r="E78" t="s" s="670">
        <v>1</v>
      </c>
      <c r="F78" t="s" s="682">
        <v>1</v>
      </c>
      <c r="G78" s="670"/>
      <c r="H78" s="685"/>
      <c r="I78" s="685"/>
      <c r="J78" s="685"/>
      <c r="K78" s="717"/>
    </row>
    <row r="79" ht="18.0" customHeight="true">
      <c r="A79" t="s" s="890">
        <v>497</v>
      </c>
      <c r="B79" t="s" s="858">
        <v>8</v>
      </c>
      <c r="C79" t="s" s="697">
        <v>92</v>
      </c>
      <c r="D79" t="s" s="697">
        <v>92</v>
      </c>
      <c r="E79" t="n" s="699">
        <v>32.5</v>
      </c>
      <c r="F79" s="674">
        <f>E79*$E$2</f>
      </c>
      <c r="G79" t="s" s="673">
        <v>93</v>
      </c>
      <c r="H79" s="673"/>
      <c r="I79" s="673"/>
      <c r="J79" s="673"/>
      <c r="K79" s="718"/>
    </row>
    <row r="80" ht="18.0" customHeight="true">
      <c r="A80" t="s" s="891">
        <v>497</v>
      </c>
      <c r="B80" t="s" s="725">
        <v>10</v>
      </c>
      <c r="C80" t="s" s="672">
        <v>523</v>
      </c>
      <c r="D80" t="s" s="697">
        <v>11</v>
      </c>
      <c r="E80" t="n" s="699">
        <v>32.5</v>
      </c>
      <c r="F80" s="674">
        <f>E80*$E$2</f>
      </c>
      <c r="G80" t="s" s="673">
        <v>524</v>
      </c>
      <c r="H80" s="673"/>
      <c r="I80" s="673"/>
      <c r="J80" s="673"/>
      <c r="K80" s="718"/>
    </row>
    <row r="81" ht="18.0" customHeight="true">
      <c r="A81" t="s" s="892">
        <v>497</v>
      </c>
      <c r="B81" t="s" s="715">
        <v>497</v>
      </c>
      <c r="C81" t="s" s="672">
        <v>497</v>
      </c>
      <c r="D81" t="s" s="697">
        <v>21</v>
      </c>
      <c r="E81" t="n" s="699">
        <v>13.0</v>
      </c>
      <c r="F81" s="674">
        <f>E81*$E$2</f>
      </c>
      <c r="G81" t="s" s="673">
        <v>497</v>
      </c>
      <c r="H81" s="673"/>
      <c r="I81" s="673"/>
      <c r="J81" s="673"/>
      <c r="K81" s="718"/>
    </row>
    <row r="82" ht="18.0" customHeight="true">
      <c r="A82" t="s" s="893">
        <v>497</v>
      </c>
      <c r="B82" t="s" s="715">
        <v>497</v>
      </c>
      <c r="C82" t="s" s="672">
        <v>497</v>
      </c>
      <c r="D82" t="s" s="697">
        <v>82</v>
      </c>
      <c r="E82" t="n" s="699">
        <v>6.5</v>
      </c>
      <c r="F82" s="674">
        <f>E82*$E$2</f>
      </c>
      <c r="G82" t="s" s="673">
        <v>497</v>
      </c>
      <c r="H82" s="673"/>
      <c r="I82" s="673"/>
      <c r="J82" s="673"/>
      <c r="K82" s="718"/>
    </row>
    <row r="83" ht="18.0" customHeight="true">
      <c r="A83" t="s" s="894">
        <v>497</v>
      </c>
      <c r="B83" t="s" s="715">
        <v>497</v>
      </c>
      <c r="C83" t="s" s="672">
        <v>497</v>
      </c>
      <c r="D83" t="s" s="697">
        <v>22</v>
      </c>
      <c r="E83" t="n" s="699">
        <v>6.5</v>
      </c>
      <c r="F83" s="674">
        <f>E83*$E$2</f>
      </c>
      <c r="G83" t="s" s="673">
        <v>497</v>
      </c>
      <c r="H83" s="673"/>
      <c r="I83" s="673"/>
      <c r="J83" s="673"/>
      <c r="K83" s="718"/>
    </row>
    <row r="84" ht="18.0" customHeight="true">
      <c r="A84" t="s" s="895">
        <v>497</v>
      </c>
      <c r="B84" t="s" s="715">
        <v>497</v>
      </c>
      <c r="C84" t="s" s="672">
        <v>497</v>
      </c>
      <c r="D84" t="s" s="697">
        <v>14</v>
      </c>
      <c r="E84" t="n" s="699">
        <v>6.5</v>
      </c>
      <c r="F84" s="674">
        <f>E84*$E$2</f>
      </c>
      <c r="G84" t="s" s="673">
        <v>497</v>
      </c>
      <c r="H84" s="673"/>
      <c r="I84" s="673"/>
      <c r="J84" s="673"/>
      <c r="K84" s="718"/>
    </row>
    <row r="85" ht="18.0" customHeight="true">
      <c r="A85" t="s" s="896">
        <v>497</v>
      </c>
      <c r="B85" t="s" s="715">
        <v>497</v>
      </c>
      <c r="C85" t="s" s="672">
        <v>497</v>
      </c>
      <c r="D85" t="s" s="697">
        <v>27</v>
      </c>
      <c r="E85" t="n" s="699">
        <v>6.5</v>
      </c>
      <c r="F85" s="674">
        <f>E85*$E$2</f>
      </c>
      <c r="G85" t="s" s="673">
        <v>497</v>
      </c>
      <c r="H85" s="673"/>
      <c r="I85" s="673"/>
      <c r="J85" s="673"/>
      <c r="K85" s="718"/>
    </row>
    <row r="86" ht="18.0" customHeight="true">
      <c r="A86" t="s" s="897">
        <v>497</v>
      </c>
      <c r="B86" t="s" s="715">
        <v>497</v>
      </c>
      <c r="C86" t="s" s="672">
        <v>497</v>
      </c>
      <c r="D86" t="s" s="697">
        <v>81</v>
      </c>
      <c r="E86" t="n" s="699">
        <v>3.3</v>
      </c>
      <c r="F86" s="674">
        <f>E86*$E$2</f>
      </c>
      <c r="G86" t="s" s="673">
        <v>497</v>
      </c>
      <c r="H86" s="673"/>
      <c r="I86" s="673"/>
      <c r="J86" s="673"/>
      <c r="K86" s="718"/>
    </row>
    <row r="87" ht="18.0" customHeight="true">
      <c r="A87" t="s" s="898">
        <v>497</v>
      </c>
      <c r="B87" t="s" s="715">
        <v>497</v>
      </c>
      <c r="C87" t="s" s="672">
        <v>497</v>
      </c>
      <c r="D87" t="s" s="697">
        <v>26</v>
      </c>
      <c r="E87" t="n" s="699">
        <v>0.7</v>
      </c>
      <c r="F87" s="674">
        <f>E87*$E$2</f>
      </c>
      <c r="G87" t="s" s="673">
        <v>497</v>
      </c>
      <c r="H87" s="673"/>
      <c r="I87" s="673"/>
      <c r="J87" s="673"/>
      <c r="K87" s="718"/>
    </row>
    <row r="88" ht="18.0" customHeight="true">
      <c r="A88" t="s" s="899">
        <v>497</v>
      </c>
      <c r="B88" t="s" s="715">
        <v>497</v>
      </c>
      <c r="C88" t="s" s="672">
        <v>525</v>
      </c>
      <c r="D88" t="s" s="697">
        <v>70</v>
      </c>
      <c r="E88" t="n" s="699">
        <v>13.0</v>
      </c>
      <c r="F88" s="674">
        <f>E88*$E$2</f>
      </c>
      <c r="G88" t="s" s="673">
        <v>526</v>
      </c>
      <c r="H88" s="673"/>
      <c r="I88" s="673"/>
      <c r="J88" s="673"/>
      <c r="K88" s="718"/>
    </row>
    <row r="89" ht="18.0" customHeight="true">
      <c r="A89" t="s" s="900">
        <v>497</v>
      </c>
      <c r="B89" t="s" s="715">
        <v>497</v>
      </c>
      <c r="C89" t="s" s="672">
        <v>497</v>
      </c>
      <c r="D89" t="s" s="697">
        <v>75</v>
      </c>
      <c r="E89" t="n" s="699">
        <v>1.3</v>
      </c>
      <c r="F89" s="674">
        <f>E89*$E$2</f>
      </c>
      <c r="G89" t="s" s="673">
        <v>497</v>
      </c>
      <c r="H89" s="673"/>
      <c r="I89" s="673"/>
      <c r="J89" s="673"/>
      <c r="K89" s="718"/>
    </row>
    <row r="90" ht="18.0" customHeight="true">
      <c r="A90" t="s" s="901">
        <v>497</v>
      </c>
      <c r="B90" t="s" s="715">
        <v>497</v>
      </c>
      <c r="C90" t="s" s="672">
        <v>497</v>
      </c>
      <c r="D90" t="s" s="697">
        <v>15</v>
      </c>
      <c r="E90" t="n" s="699">
        <v>2.0</v>
      </c>
      <c r="F90" s="674">
        <f>E90*$E$2</f>
      </c>
      <c r="G90" t="s" s="673">
        <v>497</v>
      </c>
      <c r="H90" s="673"/>
      <c r="I90" s="673"/>
      <c r="J90" s="673"/>
      <c r="K90" s="718"/>
    </row>
    <row r="91" ht="18.0" customHeight="true">
      <c r="A91" t="s" s="902">
        <v>497</v>
      </c>
      <c r="B91" t="s" s="715">
        <v>497</v>
      </c>
      <c r="C91" t="s" s="672">
        <v>497</v>
      </c>
      <c r="D91" t="s" s="697">
        <v>16</v>
      </c>
      <c r="E91" t="n" s="699">
        <v>0.3</v>
      </c>
      <c r="F91" s="674">
        <f>E91*$E$2</f>
      </c>
      <c r="G91" t="s" s="673">
        <v>497</v>
      </c>
      <c r="H91" s="673"/>
      <c r="I91" s="673"/>
      <c r="J91" s="673"/>
      <c r="K91" s="718"/>
    </row>
    <row r="92" ht="18.0" customHeight="true">
      <c r="A92" t="s" s="903">
        <v>497</v>
      </c>
      <c r="B92" t="s" s="715">
        <v>497</v>
      </c>
      <c r="C92" t="s" s="672">
        <v>497</v>
      </c>
      <c r="D92" t="s" s="697">
        <v>18</v>
      </c>
      <c r="E92" t="n" s="699">
        <v>0.3</v>
      </c>
      <c r="F92" s="674">
        <f>E92*$E$2</f>
      </c>
      <c r="G92" t="s" s="673">
        <v>497</v>
      </c>
      <c r="H92" s="673"/>
      <c r="I92" s="673"/>
      <c r="J92" s="673"/>
      <c r="K92" s="718"/>
    </row>
    <row r="93" ht="18.0" customHeight="true">
      <c r="A93" t="s" s="904">
        <v>497</v>
      </c>
      <c r="B93" t="s" s="715">
        <v>497</v>
      </c>
      <c r="C93" t="s" s="672">
        <v>527</v>
      </c>
      <c r="D93" t="s" s="697">
        <v>27</v>
      </c>
      <c r="E93" t="n" s="699">
        <v>13.0</v>
      </c>
      <c r="F93" s="674">
        <f>E93*$E$2</f>
      </c>
      <c r="G93" t="s" s="673">
        <v>528</v>
      </c>
      <c r="H93" s="673"/>
      <c r="I93" s="673"/>
      <c r="J93" s="673"/>
      <c r="K93" s="718"/>
    </row>
    <row r="94" ht="18.0" customHeight="true">
      <c r="A94" t="s" s="905">
        <v>497</v>
      </c>
      <c r="B94" t="s" s="715">
        <v>497</v>
      </c>
      <c r="C94" t="s" s="672">
        <v>497</v>
      </c>
      <c r="D94" t="s" s="697">
        <v>22</v>
      </c>
      <c r="E94" t="n" s="699">
        <v>13.0</v>
      </c>
      <c r="F94" s="674">
        <f>E94*$E$2</f>
      </c>
      <c r="G94" t="s" s="673">
        <v>497</v>
      </c>
      <c r="H94" s="673"/>
      <c r="I94" s="673"/>
      <c r="J94" s="673"/>
      <c r="K94" s="718"/>
    </row>
    <row r="95" ht="18.0" customHeight="true">
      <c r="A95" t="s" s="906">
        <v>497</v>
      </c>
      <c r="B95" t="s" s="715">
        <v>497</v>
      </c>
      <c r="C95" t="s" s="672">
        <v>497</v>
      </c>
      <c r="D95" t="s" s="697">
        <v>529</v>
      </c>
      <c r="E95" t="n" s="699">
        <v>13.0</v>
      </c>
      <c r="F95" s="674">
        <f>E95*$E$2</f>
      </c>
      <c r="G95" t="s" s="673">
        <v>497</v>
      </c>
      <c r="H95" s="673"/>
      <c r="I95" s="673"/>
      <c r="J95" s="673"/>
      <c r="K95" s="718"/>
    </row>
    <row r="96" ht="18.0" customHeight="true">
      <c r="A96" t="s" s="907">
        <v>497</v>
      </c>
      <c r="B96" t="s" s="715">
        <v>497</v>
      </c>
      <c r="C96" t="s" s="672">
        <v>497</v>
      </c>
      <c r="D96" t="s" s="697">
        <v>530</v>
      </c>
      <c r="E96" t="n" s="699">
        <v>0.7</v>
      </c>
      <c r="F96" s="674">
        <f>E96*$E$2</f>
      </c>
      <c r="G96" t="s" s="673">
        <v>497</v>
      </c>
      <c r="H96" s="673"/>
      <c r="I96" s="673"/>
      <c r="J96" s="673"/>
      <c r="K96" s="718"/>
    </row>
    <row r="97" ht="18.0" customHeight="true">
      <c r="A97" t="s" s="908">
        <v>497</v>
      </c>
      <c r="B97" t="s" s="715">
        <v>497</v>
      </c>
      <c r="C97" t="s" s="672">
        <v>497</v>
      </c>
      <c r="D97" t="s" s="697">
        <v>28</v>
      </c>
      <c r="E97" t="n" s="699">
        <v>0.7</v>
      </c>
      <c r="F97" s="674">
        <f>E97*$E$2</f>
      </c>
      <c r="G97" t="s" s="673">
        <v>497</v>
      </c>
      <c r="H97" s="673"/>
      <c r="I97" s="673"/>
      <c r="J97" s="673"/>
      <c r="K97" s="718"/>
    </row>
    <row r="98" ht="18.0" customHeight="true">
      <c r="A98" t="s" s="909">
        <v>497</v>
      </c>
      <c r="B98" t="s" s="715">
        <v>497</v>
      </c>
      <c r="C98" t="s" s="672">
        <v>497</v>
      </c>
      <c r="D98" t="s" s="697">
        <v>26</v>
      </c>
      <c r="E98" t="n" s="699">
        <v>2.0</v>
      </c>
      <c r="F98" s="674">
        <f>E98*$E$2</f>
      </c>
      <c r="G98" t="s" s="673">
        <v>497</v>
      </c>
      <c r="H98" s="673"/>
      <c r="I98" s="673"/>
      <c r="J98" s="673"/>
      <c r="K98" s="718"/>
    </row>
    <row r="99" ht="18.0" customHeight="true">
      <c r="A99" t="s" s="910">
        <v>497</v>
      </c>
      <c r="B99" t="s" s="715">
        <v>497</v>
      </c>
      <c r="C99" t="s" s="697">
        <v>30</v>
      </c>
      <c r="D99" t="s" s="697">
        <v>31</v>
      </c>
      <c r="E99" t="n" s="699">
        <v>13.0</v>
      </c>
      <c r="F99" s="674">
        <f>E99*$E$2</f>
      </c>
      <c r="G99" t="s" s="673">
        <v>32</v>
      </c>
      <c r="H99" s="673"/>
      <c r="I99" s="673"/>
      <c r="J99" s="673"/>
      <c r="K99" s="718"/>
    </row>
    <row r="100" ht="18.0" customHeight="true">
      <c r="A100" t="s" s="911">
        <v>497</v>
      </c>
      <c r="B100" t="s" s="753">
        <v>9</v>
      </c>
      <c r="C100" t="s" s="672">
        <v>531</v>
      </c>
      <c r="D100" t="s" s="697">
        <v>532</v>
      </c>
      <c r="E100" t="n" s="699">
        <v>26.0</v>
      </c>
      <c r="F100" s="674">
        <f>E100*$E$2</f>
      </c>
      <c r="G100" t="s" s="673">
        <v>533</v>
      </c>
      <c r="H100" s="673"/>
      <c r="I100" s="673"/>
      <c r="J100" s="673"/>
      <c r="K100" s="718"/>
    </row>
    <row r="101" ht="18.0" customHeight="true">
      <c r="A101" t="s" s="912">
        <v>497</v>
      </c>
      <c r="B101" t="s" s="715">
        <v>497</v>
      </c>
      <c r="C101" t="s" s="672">
        <v>497</v>
      </c>
      <c r="D101" t="s" s="697">
        <v>14</v>
      </c>
      <c r="E101" t="n" s="699">
        <v>3.3</v>
      </c>
      <c r="F101" s="674">
        <f>E101*$E$2</f>
      </c>
      <c r="G101" t="s" s="673">
        <v>497</v>
      </c>
      <c r="H101" s="673"/>
      <c r="I101" s="673"/>
      <c r="J101" s="673"/>
      <c r="K101" s="718"/>
    </row>
    <row r="102" ht="18.0" customHeight="true">
      <c r="A102" t="s" s="913">
        <v>497</v>
      </c>
      <c r="B102" t="s" s="715">
        <v>497</v>
      </c>
      <c r="C102" t="s" s="672">
        <v>497</v>
      </c>
      <c r="D102" t="s" s="697">
        <v>22</v>
      </c>
      <c r="E102" t="n" s="699">
        <v>3.3</v>
      </c>
      <c r="F102" s="674">
        <f>E102*$E$2</f>
      </c>
      <c r="G102" t="s" s="673">
        <v>497</v>
      </c>
      <c r="H102" s="673"/>
      <c r="I102" s="673"/>
      <c r="J102" s="673"/>
      <c r="K102" s="718"/>
    </row>
    <row r="103" ht="18.0" customHeight="true">
      <c r="A103" t="s" s="914">
        <v>497</v>
      </c>
      <c r="B103" t="s" s="715">
        <v>497</v>
      </c>
      <c r="C103" t="s" s="672">
        <v>497</v>
      </c>
      <c r="D103" t="s" s="697">
        <v>27</v>
      </c>
      <c r="E103" t="n" s="699">
        <v>3.3</v>
      </c>
      <c r="F103" s="674">
        <f>E103*$E$2</f>
      </c>
      <c r="G103" t="s" s="673">
        <v>497</v>
      </c>
      <c r="H103" s="673"/>
      <c r="I103" s="673"/>
      <c r="J103" s="673"/>
      <c r="K103" s="718"/>
    </row>
    <row r="104" ht="18.0" customHeight="true">
      <c r="A104" t="s" s="915">
        <v>497</v>
      </c>
      <c r="B104" t="s" s="715">
        <v>497</v>
      </c>
      <c r="C104" t="s" s="672">
        <v>497</v>
      </c>
      <c r="D104" t="s" s="697">
        <v>15</v>
      </c>
      <c r="E104" t="n" s="699">
        <v>1.3</v>
      </c>
      <c r="F104" s="674">
        <f>E104*$E$2</f>
      </c>
      <c r="G104" t="s" s="673">
        <v>497</v>
      </c>
      <c r="H104" s="673"/>
      <c r="I104" s="673"/>
      <c r="J104" s="673"/>
      <c r="K104" s="718"/>
    </row>
    <row r="105" ht="18.0" customHeight="true">
      <c r="A105" t="s" s="916">
        <v>497</v>
      </c>
      <c r="B105" t="s" s="715">
        <v>497</v>
      </c>
      <c r="C105" t="s" s="672">
        <v>497</v>
      </c>
      <c r="D105" t="s" s="697">
        <v>17</v>
      </c>
      <c r="E105" t="n" s="699">
        <v>1.3</v>
      </c>
      <c r="F105" s="674">
        <f>E105*$E$2</f>
      </c>
      <c r="G105" t="s" s="673">
        <v>497</v>
      </c>
      <c r="H105" s="673"/>
      <c r="I105" s="673"/>
      <c r="J105" s="673"/>
      <c r="K105" s="718"/>
    </row>
    <row r="106" ht="18.0" customHeight="true">
      <c r="A106" t="s" s="917">
        <v>497</v>
      </c>
      <c r="B106" t="s" s="715">
        <v>497</v>
      </c>
      <c r="C106" t="s" s="672">
        <v>497</v>
      </c>
      <c r="D106" t="s" s="697">
        <v>18</v>
      </c>
      <c r="E106" t="n" s="699">
        <v>1.0</v>
      </c>
      <c r="F106" s="674">
        <f>E106*$E$2</f>
      </c>
      <c r="G106" t="s" s="673">
        <v>497</v>
      </c>
      <c r="H106" s="673"/>
      <c r="I106" s="673"/>
      <c r="J106" s="673"/>
      <c r="K106" s="718"/>
    </row>
    <row r="107" ht="18.0" customHeight="true">
      <c r="A107" t="s" s="918">
        <v>497</v>
      </c>
      <c r="B107" t="s" s="716">
        <v>497</v>
      </c>
      <c r="C107" t="s" s="711">
        <v>497</v>
      </c>
      <c r="D107" t="s" s="711">
        <v>26</v>
      </c>
      <c r="E107" t="n" s="711">
        <v>0.7</v>
      </c>
      <c r="F107" s="711">
        <f>E107*$E$2</f>
      </c>
      <c r="G107" t="s" s="712">
        <v>497</v>
      </c>
      <c r="H107" s="712"/>
      <c r="I107" s="712"/>
      <c r="J107" s="712"/>
      <c r="K107" s="719"/>
    </row>
    <row r="108" ht="80.0" customHeight="true"/>
    <row r="110" ht="21.0" customHeight="true">
      <c r="A110" s="952"/>
      <c r="B110" t="s" s="695">
        <v>534</v>
      </c>
      <c r="C110" s="688"/>
      <c r="D110" s="688"/>
      <c r="E110" s="688"/>
      <c r="F110" s="688"/>
      <c r="G110" s="688"/>
      <c r="H110" s="688"/>
      <c r="I110" s="688"/>
      <c r="J110" s="688"/>
      <c r="K110" s="696"/>
    </row>
    <row r="111" ht="22.0" customHeight="true">
      <c r="A111" s="953"/>
      <c r="B111" t="s" s="721">
        <v>2</v>
      </c>
      <c r="C111" t="s" s="670">
        <v>3</v>
      </c>
      <c r="D111" t="s" s="670">
        <v>4</v>
      </c>
      <c r="E111" t="s" s="670">
        <v>5</v>
      </c>
      <c r="F111" t="s" s="670">
        <v>6</v>
      </c>
      <c r="G111" t="s" s="670">
        <v>7</v>
      </c>
      <c r="H111" s="685"/>
      <c r="I111" s="685"/>
      <c r="J111" s="685"/>
      <c r="K111" s="717"/>
    </row>
    <row r="112" ht="22.0" customHeight="true">
      <c r="A112" s="954"/>
      <c r="B112" s="721"/>
      <c r="C112" s="671"/>
      <c r="D112" s="671"/>
      <c r="E112" t="s" s="670">
        <v>1</v>
      </c>
      <c r="F112" t="s" s="682">
        <v>1</v>
      </c>
      <c r="G112" s="670"/>
      <c r="H112" s="685"/>
      <c r="I112" s="685"/>
      <c r="J112" s="685"/>
      <c r="K112" s="717"/>
    </row>
    <row r="113" ht="18.0" customHeight="true">
      <c r="A113" t="s" s="955">
        <v>497</v>
      </c>
      <c r="B113" t="s" s="723">
        <v>8</v>
      </c>
      <c r="C113" t="s" s="697">
        <v>535</v>
      </c>
      <c r="D113" t="s" s="697">
        <v>536</v>
      </c>
      <c r="E113" t="n" s="699">
        <v>42.0</v>
      </c>
      <c r="F113" s="674">
        <f>E113*$E$2</f>
      </c>
      <c r="G113" t="s" s="673">
        <v>537</v>
      </c>
      <c r="H113" s="673"/>
      <c r="I113" s="673"/>
      <c r="J113" s="673"/>
      <c r="K113" s="718"/>
    </row>
    <row r="114" ht="18.0" customHeight="true">
      <c r="A114" t="s" s="956">
        <v>497</v>
      </c>
      <c r="B114" t="s" s="715">
        <v>497</v>
      </c>
      <c r="C114" t="s" s="697">
        <v>538</v>
      </c>
      <c r="D114" t="s" s="697">
        <v>49</v>
      </c>
      <c r="E114" t="n" s="699">
        <v>100.0</v>
      </c>
      <c r="F114" s="674">
        <f>E114*$E$2</f>
      </c>
      <c r="G114" t="s" s="673">
        <v>497</v>
      </c>
      <c r="H114" s="673"/>
      <c r="I114" s="673"/>
      <c r="J114" s="673"/>
      <c r="K114" s="718"/>
    </row>
    <row r="115" ht="18.0" customHeight="true">
      <c r="A115" t="s" s="957">
        <v>497</v>
      </c>
      <c r="B115" t="s" s="725">
        <v>10</v>
      </c>
      <c r="C115" t="s" s="672">
        <v>539</v>
      </c>
      <c r="D115" t="s" s="697">
        <v>11</v>
      </c>
      <c r="E115" t="n" s="699">
        <v>32.5</v>
      </c>
      <c r="F115" s="674">
        <f>E115*$E$2</f>
      </c>
      <c r="G115" t="s" s="673">
        <v>12</v>
      </c>
      <c r="H115" s="673"/>
      <c r="I115" s="673"/>
      <c r="J115" s="673"/>
      <c r="K115" s="718"/>
    </row>
    <row r="116" ht="18.0" customHeight="true">
      <c r="A116" t="s" s="958">
        <v>497</v>
      </c>
      <c r="B116" t="s" s="715">
        <v>497</v>
      </c>
      <c r="C116" t="s" s="672">
        <v>497</v>
      </c>
      <c r="D116" t="s" s="697">
        <v>540</v>
      </c>
      <c r="E116" t="n" s="699">
        <v>1.6</v>
      </c>
      <c r="F116" s="674">
        <f>E116*$E$2</f>
      </c>
      <c r="G116" t="s" s="673">
        <v>497</v>
      </c>
      <c r="H116" s="673"/>
      <c r="I116" s="673"/>
      <c r="J116" s="673"/>
      <c r="K116" s="718"/>
    </row>
    <row r="117" ht="18.0" customHeight="true">
      <c r="A117" t="s" s="959">
        <v>497</v>
      </c>
      <c r="B117" t="s" s="715">
        <v>497</v>
      </c>
      <c r="C117" t="s" s="672">
        <v>541</v>
      </c>
      <c r="D117" t="s" s="697">
        <v>40</v>
      </c>
      <c r="E117" t="n" s="699">
        <v>6.5</v>
      </c>
      <c r="F117" s="674">
        <f>E117*$E$2</f>
      </c>
      <c r="G117" t="s" s="673">
        <v>542</v>
      </c>
      <c r="H117" s="673"/>
      <c r="I117" s="673"/>
      <c r="J117" s="673"/>
      <c r="K117" s="718"/>
    </row>
    <row r="118" ht="18.0" customHeight="true">
      <c r="A118" t="s" s="960">
        <v>497</v>
      </c>
      <c r="B118" t="s" s="715">
        <v>497</v>
      </c>
      <c r="C118" t="s" s="672">
        <v>497</v>
      </c>
      <c r="D118" t="s" s="697">
        <v>176</v>
      </c>
      <c r="E118" t="n" s="699">
        <v>6.5</v>
      </c>
      <c r="F118" s="674">
        <f>E118*$E$2</f>
      </c>
      <c r="G118" t="s" s="673">
        <v>497</v>
      </c>
      <c r="H118" s="673"/>
      <c r="I118" s="673"/>
      <c r="J118" s="673"/>
      <c r="K118" s="718"/>
    </row>
    <row r="119" ht="18.0" customHeight="true">
      <c r="A119" t="s" s="961">
        <v>497</v>
      </c>
      <c r="B119" t="s" s="715">
        <v>497</v>
      </c>
      <c r="C119" t="s" s="672">
        <v>497</v>
      </c>
      <c r="D119" t="s" s="697">
        <v>543</v>
      </c>
      <c r="E119" t="n" s="699">
        <v>6.5</v>
      </c>
      <c r="F119" s="674">
        <f>E119*$E$2</f>
      </c>
      <c r="G119" t="s" s="673">
        <v>497</v>
      </c>
      <c r="H119" s="673"/>
      <c r="I119" s="673"/>
      <c r="J119" s="673"/>
      <c r="K119" s="718"/>
    </row>
    <row r="120" ht="18.0" customHeight="true">
      <c r="A120" t="s" s="962">
        <v>497</v>
      </c>
      <c r="B120" t="s" s="715">
        <v>497</v>
      </c>
      <c r="C120" t="s" s="672">
        <v>497</v>
      </c>
      <c r="D120" t="s" s="697">
        <v>15</v>
      </c>
      <c r="E120" t="n" s="699">
        <v>1.3</v>
      </c>
      <c r="F120" s="674">
        <f>E120*$E$2</f>
      </c>
      <c r="G120" t="s" s="673">
        <v>497</v>
      </c>
      <c r="H120" s="673"/>
      <c r="I120" s="673"/>
      <c r="J120" s="673"/>
      <c r="K120" s="718"/>
    </row>
    <row r="121" ht="18.0" customHeight="true">
      <c r="A121" t="s" s="963">
        <v>497</v>
      </c>
      <c r="B121" t="s" s="715">
        <v>497</v>
      </c>
      <c r="C121" t="s" s="672">
        <v>497</v>
      </c>
      <c r="D121" t="s" s="697">
        <v>17</v>
      </c>
      <c r="E121" t="n" s="699">
        <v>1.3</v>
      </c>
      <c r="F121" s="674">
        <f>E121*$E$2</f>
      </c>
      <c r="G121" t="s" s="673">
        <v>497</v>
      </c>
      <c r="H121" s="673"/>
      <c r="I121" s="673"/>
      <c r="J121" s="673"/>
      <c r="K121" s="718"/>
    </row>
    <row r="122" ht="18.0" customHeight="true">
      <c r="A122" t="s" s="964">
        <v>497</v>
      </c>
      <c r="B122" t="s" s="715">
        <v>497</v>
      </c>
      <c r="C122" t="s" s="672">
        <v>497</v>
      </c>
      <c r="D122" t="s" s="697">
        <v>18</v>
      </c>
      <c r="E122" t="n" s="699">
        <v>2.0</v>
      </c>
      <c r="F122" s="674">
        <f>E122*$E$2</f>
      </c>
      <c r="G122" t="s" s="673">
        <v>497</v>
      </c>
      <c r="H122" s="673"/>
      <c r="I122" s="673"/>
      <c r="J122" s="673"/>
      <c r="K122" s="718"/>
    </row>
    <row r="123" ht="18.0" customHeight="true">
      <c r="A123" t="s" s="965">
        <v>497</v>
      </c>
      <c r="B123" t="s" s="715">
        <v>497</v>
      </c>
      <c r="C123" t="s" s="672">
        <v>497</v>
      </c>
      <c r="D123" t="s" s="697">
        <v>16</v>
      </c>
      <c r="E123" t="n" s="699">
        <v>0.2</v>
      </c>
      <c r="F123" s="674">
        <f>E123*$E$2</f>
      </c>
      <c r="G123" t="s" s="673">
        <v>497</v>
      </c>
      <c r="H123" s="673"/>
      <c r="I123" s="673"/>
      <c r="J123" s="673"/>
      <c r="K123" s="718"/>
    </row>
    <row r="124" ht="18.0" customHeight="true">
      <c r="A124" t="s" s="966">
        <v>497</v>
      </c>
      <c r="B124" t="s" s="715">
        <v>497</v>
      </c>
      <c r="C124" t="s" s="672">
        <v>497</v>
      </c>
      <c r="D124" t="s" s="697">
        <v>20</v>
      </c>
      <c r="E124" t="n" s="699">
        <v>0.3</v>
      </c>
      <c r="F124" s="674">
        <f>E124*$E$2</f>
      </c>
      <c r="G124" t="s" s="673">
        <v>497</v>
      </c>
      <c r="H124" s="673"/>
      <c r="I124" s="673"/>
      <c r="J124" s="673"/>
      <c r="K124" s="718"/>
    </row>
    <row r="125" ht="18.0" customHeight="true">
      <c r="A125" t="s" s="967">
        <v>497</v>
      </c>
      <c r="B125" t="s" s="715">
        <v>497</v>
      </c>
      <c r="C125" t="s" s="672">
        <v>544</v>
      </c>
      <c r="D125" t="s" s="697">
        <v>545</v>
      </c>
      <c r="E125" t="n" s="699">
        <v>26.0</v>
      </c>
      <c r="F125" s="674">
        <f>E125*$E$2</f>
      </c>
      <c r="G125" t="s" s="673">
        <v>546</v>
      </c>
      <c r="H125" s="673"/>
      <c r="I125" s="673"/>
      <c r="J125" s="673"/>
      <c r="K125" s="718"/>
    </row>
    <row r="126" ht="18.0" customHeight="true">
      <c r="A126" t="s" s="968">
        <v>497</v>
      </c>
      <c r="B126" t="s" s="715">
        <v>497</v>
      </c>
      <c r="C126" t="s" s="672">
        <v>497</v>
      </c>
      <c r="D126" t="s" s="697">
        <v>57</v>
      </c>
      <c r="E126" t="n" s="699">
        <v>9.8</v>
      </c>
      <c r="F126" s="674">
        <f>E126*$E$2</f>
      </c>
      <c r="G126" t="s" s="673">
        <v>497</v>
      </c>
      <c r="H126" s="673"/>
      <c r="I126" s="673"/>
      <c r="J126" s="673"/>
      <c r="K126" s="718"/>
    </row>
    <row r="127" ht="18.0" customHeight="true">
      <c r="A127" t="s" s="969">
        <v>497</v>
      </c>
      <c r="B127" t="s" s="715">
        <v>497</v>
      </c>
      <c r="C127" t="s" s="672">
        <v>497</v>
      </c>
      <c r="D127" t="s" s="697">
        <v>18</v>
      </c>
      <c r="E127" t="n" s="699">
        <v>1.6</v>
      </c>
      <c r="F127" s="674">
        <f>E127*$E$2</f>
      </c>
      <c r="G127" t="s" s="673">
        <v>497</v>
      </c>
      <c r="H127" s="673"/>
      <c r="I127" s="673"/>
      <c r="J127" s="673"/>
      <c r="K127" s="718"/>
    </row>
    <row r="128" ht="18.0" customHeight="true">
      <c r="A128" t="s" s="970">
        <v>497</v>
      </c>
      <c r="B128" t="s" s="715">
        <v>497</v>
      </c>
      <c r="C128" t="s" s="672">
        <v>497</v>
      </c>
      <c r="D128" t="s" s="697">
        <v>26</v>
      </c>
      <c r="E128" t="n" s="699">
        <v>1.0</v>
      </c>
      <c r="F128" s="674">
        <f>E128*$E$2</f>
      </c>
      <c r="G128" t="s" s="673">
        <v>497</v>
      </c>
      <c r="H128" s="673"/>
      <c r="I128" s="673"/>
      <c r="J128" s="673"/>
      <c r="K128" s="718"/>
    </row>
    <row r="129" ht="18.0" customHeight="true">
      <c r="A129" t="s" s="971">
        <v>497</v>
      </c>
      <c r="B129" t="s" s="715">
        <v>497</v>
      </c>
      <c r="C129" t="s" s="672">
        <v>497</v>
      </c>
      <c r="D129" t="s" s="697">
        <v>35</v>
      </c>
      <c r="E129" t="n" s="699">
        <v>0.7</v>
      </c>
      <c r="F129" s="674">
        <f>E129*$E$2</f>
      </c>
      <c r="G129" t="s" s="673">
        <v>497</v>
      </c>
      <c r="H129" s="673"/>
      <c r="I129" s="673"/>
      <c r="J129" s="673"/>
      <c r="K129" s="718"/>
    </row>
    <row r="130" ht="18.0" customHeight="true">
      <c r="A130" t="s" s="972">
        <v>497</v>
      </c>
      <c r="B130" t="s" s="715">
        <v>497</v>
      </c>
      <c r="C130" t="s" s="672">
        <v>497</v>
      </c>
      <c r="D130" t="s" s="697">
        <v>16</v>
      </c>
      <c r="E130" t="n" s="699">
        <v>0.3</v>
      </c>
      <c r="F130" s="674">
        <f>E130*$E$2</f>
      </c>
      <c r="G130" t="s" s="673">
        <v>497</v>
      </c>
      <c r="H130" s="673"/>
      <c r="I130" s="673"/>
      <c r="J130" s="673"/>
      <c r="K130" s="718"/>
    </row>
    <row r="131" ht="18.0" customHeight="true">
      <c r="A131" t="s" s="973">
        <v>497</v>
      </c>
      <c r="B131" t="s" s="715">
        <v>497</v>
      </c>
      <c r="C131" t="s" s="672">
        <v>497</v>
      </c>
      <c r="D131" t="s" s="697">
        <v>19</v>
      </c>
      <c r="E131" t="n" s="699">
        <v>0.1</v>
      </c>
      <c r="F131" s="674">
        <f>E131*$E$2</f>
      </c>
      <c r="G131" t="s" s="673">
        <v>497</v>
      </c>
      <c r="H131" s="673"/>
      <c r="I131" s="673"/>
      <c r="J131" s="673"/>
      <c r="K131" s="718"/>
    </row>
    <row r="132" ht="18.0" customHeight="true">
      <c r="A132" t="s" s="974">
        <v>497</v>
      </c>
      <c r="B132" t="s" s="715">
        <v>497</v>
      </c>
      <c r="C132" t="s" s="672">
        <v>547</v>
      </c>
      <c r="D132" t="s" s="697">
        <v>105</v>
      </c>
      <c r="E132" t="n" s="699">
        <v>19.5</v>
      </c>
      <c r="F132" s="674">
        <f>E132*$E$2</f>
      </c>
      <c r="G132" t="s" s="673">
        <v>548</v>
      </c>
      <c r="H132" s="673"/>
      <c r="I132" s="673"/>
      <c r="J132" s="673"/>
      <c r="K132" s="718"/>
    </row>
    <row r="133" ht="18.0" customHeight="true">
      <c r="A133" t="s" s="975">
        <v>497</v>
      </c>
      <c r="B133" t="s" s="715">
        <v>497</v>
      </c>
      <c r="C133" t="s" s="672">
        <v>497</v>
      </c>
      <c r="D133" t="s" s="697">
        <v>16</v>
      </c>
      <c r="E133" t="n" s="699">
        <v>0.3</v>
      </c>
      <c r="F133" s="674">
        <f>E133*$E$2</f>
      </c>
      <c r="G133" t="s" s="673">
        <v>497</v>
      </c>
      <c r="H133" s="673"/>
      <c r="I133" s="673"/>
      <c r="J133" s="673"/>
      <c r="K133" s="718"/>
    </row>
    <row r="134" ht="18.0" customHeight="true">
      <c r="A134" t="s" s="976">
        <v>497</v>
      </c>
      <c r="B134" t="s" s="715">
        <v>497</v>
      </c>
      <c r="C134" t="s" s="672">
        <v>497</v>
      </c>
      <c r="D134" t="s" s="697">
        <v>28</v>
      </c>
      <c r="E134" t="n" s="699">
        <v>0.7</v>
      </c>
      <c r="F134" s="674">
        <f>E134*$E$2</f>
      </c>
      <c r="G134" t="s" s="673">
        <v>497</v>
      </c>
      <c r="H134" s="673"/>
      <c r="I134" s="673"/>
      <c r="J134" s="673"/>
      <c r="K134" s="718"/>
    </row>
    <row r="135" ht="18.0" customHeight="true">
      <c r="A135" t="s" s="977">
        <v>497</v>
      </c>
      <c r="B135" t="s" s="715">
        <v>497</v>
      </c>
      <c r="C135" t="s" s="672">
        <v>497</v>
      </c>
      <c r="D135" t="s" s="697">
        <v>18</v>
      </c>
      <c r="E135" t="n" s="699">
        <v>0.7</v>
      </c>
      <c r="F135" s="674">
        <f>E135*$E$2</f>
      </c>
      <c r="G135" t="s" s="673">
        <v>497</v>
      </c>
      <c r="H135" s="673"/>
      <c r="I135" s="673"/>
      <c r="J135" s="673"/>
      <c r="K135" s="718"/>
    </row>
    <row r="136" ht="18.0" customHeight="true">
      <c r="A136" t="s" s="978">
        <v>497</v>
      </c>
      <c r="B136" t="s" s="715">
        <v>497</v>
      </c>
      <c r="C136" t="s" s="672">
        <v>497</v>
      </c>
      <c r="D136" t="s" s="697">
        <v>29</v>
      </c>
      <c r="E136" t="n" s="699">
        <v>0.1</v>
      </c>
      <c r="F136" s="674">
        <f>E136*$E$2</f>
      </c>
      <c r="G136" t="s" s="673">
        <v>497</v>
      </c>
      <c r="H136" s="673"/>
      <c r="I136" s="673"/>
      <c r="J136" s="673"/>
      <c r="K136" s="718"/>
    </row>
    <row r="137" ht="18.0" customHeight="true">
      <c r="A137" t="s" s="979">
        <v>497</v>
      </c>
      <c r="B137" t="s" s="715">
        <v>497</v>
      </c>
      <c r="C137" t="s" s="672">
        <v>497</v>
      </c>
      <c r="D137" t="s" s="697">
        <v>19</v>
      </c>
      <c r="E137" t="n" s="699">
        <v>0.3</v>
      </c>
      <c r="F137" s="674">
        <f>E137*$E$2</f>
      </c>
      <c r="G137" t="s" s="673">
        <v>497</v>
      </c>
      <c r="H137" s="673"/>
      <c r="I137" s="673"/>
      <c r="J137" s="673"/>
      <c r="K137" s="718"/>
    </row>
    <row r="138" ht="18.0" customHeight="true">
      <c r="A138" t="s" s="980">
        <v>497</v>
      </c>
      <c r="B138" t="s" s="715">
        <v>497</v>
      </c>
      <c r="C138" t="s" s="697">
        <v>30</v>
      </c>
      <c r="D138" t="s" s="697">
        <v>31</v>
      </c>
      <c r="E138" t="n" s="699">
        <v>13.0</v>
      </c>
      <c r="F138" s="674">
        <f>E138*$E$2</f>
      </c>
      <c r="G138" t="s" s="673">
        <v>32</v>
      </c>
      <c r="H138" s="673"/>
      <c r="I138" s="673"/>
      <c r="J138" s="673"/>
      <c r="K138" s="718"/>
    </row>
    <row r="139" ht="18.0" customHeight="true">
      <c r="A139" t="s" s="981">
        <v>497</v>
      </c>
      <c r="B139" t="s" s="753">
        <v>9</v>
      </c>
      <c r="C139" t="s" s="672">
        <v>549</v>
      </c>
      <c r="D139" t="s" s="697">
        <v>92</v>
      </c>
      <c r="E139" t="n" s="699">
        <v>16.3</v>
      </c>
      <c r="F139" s="674">
        <f>E139*$E$2</f>
      </c>
      <c r="G139" t="s" s="673">
        <v>550</v>
      </c>
      <c r="H139" s="673"/>
      <c r="I139" s="673"/>
      <c r="J139" s="673"/>
      <c r="K139" s="718"/>
    </row>
    <row r="140" ht="18.0" customHeight="true">
      <c r="A140" t="s" s="982">
        <v>497</v>
      </c>
      <c r="B140" t="s" s="715">
        <v>497</v>
      </c>
      <c r="C140" t="s" s="672">
        <v>497</v>
      </c>
      <c r="D140" t="s" s="697">
        <v>551</v>
      </c>
      <c r="E140" t="n" s="699">
        <v>16.3</v>
      </c>
      <c r="F140" s="674">
        <f>E140*$E$2</f>
      </c>
      <c r="G140" t="s" s="673">
        <v>497</v>
      </c>
      <c r="H140" s="673"/>
      <c r="I140" s="673"/>
      <c r="J140" s="673"/>
      <c r="K140" s="718"/>
    </row>
    <row r="141" ht="18.0" customHeight="true">
      <c r="A141" t="s" s="983">
        <v>497</v>
      </c>
      <c r="B141" t="s" s="715">
        <v>497</v>
      </c>
      <c r="C141" t="s" s="672">
        <v>497</v>
      </c>
      <c r="D141" t="s" s="697">
        <v>552</v>
      </c>
      <c r="E141" t="n" s="699">
        <v>3.3</v>
      </c>
      <c r="F141" s="674">
        <f>E141*$E$2</f>
      </c>
      <c r="G141" t="s" s="673">
        <v>497</v>
      </c>
      <c r="H141" s="673"/>
      <c r="I141" s="673"/>
      <c r="J141" s="673"/>
      <c r="K141" s="718"/>
    </row>
    <row r="142" ht="18.0" customHeight="true">
      <c r="A142" t="s" s="984">
        <v>497</v>
      </c>
      <c r="B142" t="s" s="716">
        <v>497</v>
      </c>
      <c r="C142" t="s" s="711">
        <v>497</v>
      </c>
      <c r="D142" t="s" s="711">
        <v>35</v>
      </c>
      <c r="E142" t="n" s="711">
        <v>2.0</v>
      </c>
      <c r="F142" s="711">
        <f>E142*$E$2</f>
      </c>
      <c r="G142" t="s" s="712">
        <v>497</v>
      </c>
      <c r="H142" s="712"/>
      <c r="I142" s="712"/>
      <c r="J142" s="712"/>
      <c r="K142" s="719"/>
    </row>
    <row r="143" ht="80.0" customHeight="true"/>
    <row r="145" ht="21.0" customHeight="true">
      <c r="A145" s="1012"/>
      <c r="B145" t="s" s="695">
        <v>553</v>
      </c>
      <c r="C145" s="688"/>
      <c r="D145" s="688"/>
      <c r="E145" s="688"/>
      <c r="F145" s="688"/>
      <c r="G145" s="688"/>
      <c r="H145" s="688"/>
      <c r="I145" s="688"/>
      <c r="J145" s="688"/>
      <c r="K145" s="696"/>
    </row>
    <row r="146" ht="22.0" customHeight="true">
      <c r="A146" s="1013"/>
      <c r="B146" t="s" s="721">
        <v>2</v>
      </c>
      <c r="C146" t="s" s="670">
        <v>3</v>
      </c>
      <c r="D146" t="s" s="670">
        <v>4</v>
      </c>
      <c r="E146" t="s" s="670">
        <v>5</v>
      </c>
      <c r="F146" t="s" s="670">
        <v>6</v>
      </c>
      <c r="G146" t="s" s="670">
        <v>7</v>
      </c>
      <c r="H146" s="685"/>
      <c r="I146" s="685"/>
      <c r="J146" s="685"/>
      <c r="K146" s="717"/>
    </row>
    <row r="147" ht="22.0" customHeight="true">
      <c r="A147" s="1014"/>
      <c r="B147" s="721"/>
      <c r="C147" s="671"/>
      <c r="D147" s="671"/>
      <c r="E147" t="s" s="670">
        <v>1</v>
      </c>
      <c r="F147" t="s" s="682">
        <v>1</v>
      </c>
      <c r="G147" s="670"/>
      <c r="H147" s="685"/>
      <c r="I147" s="685"/>
      <c r="J147" s="685"/>
      <c r="K147" s="717"/>
    </row>
    <row r="148" ht="18.0" customHeight="true">
      <c r="A148" t="s" s="1015">
        <v>497</v>
      </c>
      <c r="B148" t="s" s="988">
        <v>8</v>
      </c>
      <c r="C148" t="s" s="697">
        <v>551</v>
      </c>
      <c r="D148" t="s" s="697">
        <v>551</v>
      </c>
      <c r="E148" t="n" s="699">
        <v>32.5</v>
      </c>
      <c r="F148" s="674">
        <f>E148*$E$2</f>
      </c>
      <c r="G148" t="s" s="673">
        <v>108</v>
      </c>
      <c r="H148" s="673"/>
      <c r="I148" s="673"/>
      <c r="J148" s="673"/>
      <c r="K148" s="718"/>
    </row>
    <row r="149" ht="18.0" customHeight="true">
      <c r="A149" t="s" s="1016">
        <v>497</v>
      </c>
      <c r="B149" t="s" s="725">
        <v>10</v>
      </c>
      <c r="C149" t="s" s="672">
        <v>554</v>
      </c>
      <c r="D149" t="s" s="697">
        <v>11</v>
      </c>
      <c r="E149" t="n" s="699">
        <v>32.5</v>
      </c>
      <c r="F149" s="674">
        <f>E149*$E$2</f>
      </c>
      <c r="G149" t="s" s="673">
        <v>555</v>
      </c>
      <c r="H149" s="673"/>
      <c r="I149" s="673"/>
      <c r="J149" s="673"/>
      <c r="K149" s="718"/>
    </row>
    <row r="150" ht="18.0" customHeight="true">
      <c r="A150" t="s" s="1017">
        <v>497</v>
      </c>
      <c r="B150" t="s" s="715">
        <v>497</v>
      </c>
      <c r="C150" t="s" s="672">
        <v>497</v>
      </c>
      <c r="D150" t="s" s="697">
        <v>556</v>
      </c>
      <c r="E150" t="n" s="699">
        <v>1.6</v>
      </c>
      <c r="F150" s="674">
        <f>E150*$E$2</f>
      </c>
      <c r="G150" t="s" s="673">
        <v>497</v>
      </c>
      <c r="H150" s="673"/>
      <c r="I150" s="673"/>
      <c r="J150" s="673"/>
      <c r="K150" s="718"/>
    </row>
    <row r="151" ht="18.0" customHeight="true">
      <c r="A151" t="s" s="1018">
        <v>497</v>
      </c>
      <c r="B151" t="s" s="715">
        <v>497</v>
      </c>
      <c r="C151" t="s" s="672">
        <v>557</v>
      </c>
      <c r="D151" t="s" s="697">
        <v>68</v>
      </c>
      <c r="E151" t="n" s="699">
        <v>13.0</v>
      </c>
      <c r="F151" s="674">
        <f>E151*$E$2</f>
      </c>
      <c r="G151" t="s" s="673">
        <v>558</v>
      </c>
      <c r="H151" s="673"/>
      <c r="I151" s="673"/>
      <c r="J151" s="673"/>
      <c r="K151" s="718"/>
    </row>
    <row r="152" ht="18.0" customHeight="true">
      <c r="A152" t="s" s="1019">
        <v>497</v>
      </c>
      <c r="B152" t="s" s="715">
        <v>497</v>
      </c>
      <c r="C152" t="s" s="672">
        <v>497</v>
      </c>
      <c r="D152" t="s" s="697">
        <v>14</v>
      </c>
      <c r="E152" t="n" s="699">
        <v>3.3</v>
      </c>
      <c r="F152" s="674">
        <f>E152*$E$2</f>
      </c>
      <c r="G152" t="s" s="673">
        <v>497</v>
      </c>
      <c r="H152" s="673"/>
      <c r="I152" s="673"/>
      <c r="J152" s="673"/>
      <c r="K152" s="718"/>
    </row>
    <row r="153" ht="18.0" customHeight="true">
      <c r="A153" t="s" s="1020">
        <v>497</v>
      </c>
      <c r="B153" t="s" s="715">
        <v>497</v>
      </c>
      <c r="C153" t="s" s="672">
        <v>497</v>
      </c>
      <c r="D153" t="s" s="697">
        <v>41</v>
      </c>
      <c r="E153" t="n" s="699">
        <v>2.0</v>
      </c>
      <c r="F153" s="674">
        <f>E153*$E$2</f>
      </c>
      <c r="G153" t="s" s="673">
        <v>497</v>
      </c>
      <c r="H153" s="673"/>
      <c r="I153" s="673"/>
      <c r="J153" s="673"/>
      <c r="K153" s="718"/>
    </row>
    <row r="154" ht="18.0" customHeight="true">
      <c r="A154" t="s" s="1021">
        <v>497</v>
      </c>
      <c r="B154" t="s" s="715">
        <v>497</v>
      </c>
      <c r="C154" t="s" s="672">
        <v>497</v>
      </c>
      <c r="D154" t="s" s="697">
        <v>20</v>
      </c>
      <c r="E154" t="n" s="699">
        <v>1.3</v>
      </c>
      <c r="F154" s="674">
        <f>E154*$E$2</f>
      </c>
      <c r="G154" t="s" s="673">
        <v>497</v>
      </c>
      <c r="H154" s="673"/>
      <c r="I154" s="673"/>
      <c r="J154" s="673"/>
      <c r="K154" s="718"/>
    </row>
    <row r="155" ht="18.0" customHeight="true">
      <c r="A155" t="s" s="1022">
        <v>497</v>
      </c>
      <c r="B155" t="s" s="715">
        <v>497</v>
      </c>
      <c r="C155" t="s" s="672">
        <v>497</v>
      </c>
      <c r="D155" t="s" s="697">
        <v>16</v>
      </c>
      <c r="E155" t="n" s="699">
        <v>0.7</v>
      </c>
      <c r="F155" s="674">
        <f>E155*$E$2</f>
      </c>
      <c r="G155" t="s" s="673">
        <v>497</v>
      </c>
      <c r="H155" s="673"/>
      <c r="I155" s="673"/>
      <c r="J155" s="673"/>
      <c r="K155" s="718"/>
    </row>
    <row r="156" ht="18.0" customHeight="true">
      <c r="A156" t="s" s="1023">
        <v>497</v>
      </c>
      <c r="B156" t="s" s="715">
        <v>497</v>
      </c>
      <c r="C156" t="s" s="672">
        <v>497</v>
      </c>
      <c r="D156" t="s" s="697">
        <v>17</v>
      </c>
      <c r="E156" t="n" s="699">
        <v>1.3</v>
      </c>
      <c r="F156" s="674">
        <f>E156*$E$2</f>
      </c>
      <c r="G156" t="s" s="673">
        <v>497</v>
      </c>
      <c r="H156" s="673"/>
      <c r="I156" s="673"/>
      <c r="J156" s="673"/>
      <c r="K156" s="718"/>
    </row>
    <row r="157" ht="18.0" customHeight="true">
      <c r="A157" t="s" s="1024">
        <v>497</v>
      </c>
      <c r="B157" t="s" s="715">
        <v>497</v>
      </c>
      <c r="C157" t="s" s="672">
        <v>497</v>
      </c>
      <c r="D157" t="s" s="697">
        <v>15</v>
      </c>
      <c r="E157" t="n" s="699">
        <v>1.3</v>
      </c>
      <c r="F157" s="674">
        <f>E157*$E$2</f>
      </c>
      <c r="G157" t="s" s="673">
        <v>497</v>
      </c>
      <c r="H157" s="673"/>
      <c r="I157" s="673"/>
      <c r="J157" s="673"/>
      <c r="K157" s="718"/>
    </row>
    <row r="158" ht="18.0" customHeight="true">
      <c r="A158" t="s" s="1025">
        <v>497</v>
      </c>
      <c r="B158" t="s" s="715">
        <v>497</v>
      </c>
      <c r="C158" t="s" s="672">
        <v>559</v>
      </c>
      <c r="D158" t="s" s="697">
        <v>63</v>
      </c>
      <c r="E158" t="n" s="699">
        <v>26.0</v>
      </c>
      <c r="F158" s="674">
        <f>E158*$E$2</f>
      </c>
      <c r="G158" t="s" s="673">
        <v>560</v>
      </c>
      <c r="H158" s="673"/>
      <c r="I158" s="673"/>
      <c r="J158" s="673"/>
      <c r="K158" s="718"/>
    </row>
    <row r="159" ht="18.0" customHeight="true">
      <c r="A159" t="s" s="1026">
        <v>497</v>
      </c>
      <c r="B159" t="s" s="715">
        <v>497</v>
      </c>
      <c r="C159" t="s" s="672">
        <v>497</v>
      </c>
      <c r="D159" t="s" s="697">
        <v>14</v>
      </c>
      <c r="E159" t="n" s="699">
        <v>3.3</v>
      </c>
      <c r="F159" s="674">
        <f>E159*$E$2</f>
      </c>
      <c r="G159" t="s" s="673">
        <v>497</v>
      </c>
      <c r="H159" s="673"/>
      <c r="I159" s="673"/>
      <c r="J159" s="673"/>
      <c r="K159" s="718"/>
    </row>
    <row r="160" ht="18.0" customHeight="true">
      <c r="A160" t="s" s="1027">
        <v>497</v>
      </c>
      <c r="B160" t="s" s="715">
        <v>497</v>
      </c>
      <c r="C160" t="s" s="672">
        <v>497</v>
      </c>
      <c r="D160" t="s" s="697">
        <v>22</v>
      </c>
      <c r="E160" t="n" s="699">
        <v>3.3</v>
      </c>
      <c r="F160" s="674">
        <f>E160*$E$2</f>
      </c>
      <c r="G160" t="s" s="673">
        <v>497</v>
      </c>
      <c r="H160" s="673"/>
      <c r="I160" s="673"/>
      <c r="J160" s="673"/>
      <c r="K160" s="718"/>
    </row>
    <row r="161" ht="18.0" customHeight="true">
      <c r="A161" t="s" s="1028">
        <v>497</v>
      </c>
      <c r="B161" t="s" s="715">
        <v>497</v>
      </c>
      <c r="C161" t="s" s="672">
        <v>497</v>
      </c>
      <c r="D161" t="s" s="697">
        <v>561</v>
      </c>
      <c r="E161" t="n" s="699">
        <v>1.3</v>
      </c>
      <c r="F161" s="674">
        <f>E161*$E$2</f>
      </c>
      <c r="G161" t="s" s="673">
        <v>497</v>
      </c>
      <c r="H161" s="673"/>
      <c r="I161" s="673"/>
      <c r="J161" s="673"/>
      <c r="K161" s="718"/>
    </row>
    <row r="162" ht="18.0" customHeight="true">
      <c r="A162" t="s" s="1029">
        <v>497</v>
      </c>
      <c r="B162" t="s" s="715">
        <v>497</v>
      </c>
      <c r="C162" t="s" s="672">
        <v>497</v>
      </c>
      <c r="D162" t="s" s="697">
        <v>28</v>
      </c>
      <c r="E162" t="n" s="699">
        <v>0.7</v>
      </c>
      <c r="F162" s="674">
        <f>E162*$E$2</f>
      </c>
      <c r="G162" t="s" s="673">
        <v>497</v>
      </c>
      <c r="H162" s="673"/>
      <c r="I162" s="673"/>
      <c r="J162" s="673"/>
      <c r="K162" s="718"/>
    </row>
    <row r="163" ht="18.0" customHeight="true">
      <c r="A163" t="s" s="1030">
        <v>497</v>
      </c>
      <c r="B163" t="s" s="715">
        <v>497</v>
      </c>
      <c r="C163" t="s" s="672">
        <v>497</v>
      </c>
      <c r="D163" t="s" s="697">
        <v>26</v>
      </c>
      <c r="E163" t="n" s="699">
        <v>2.0</v>
      </c>
      <c r="F163" s="674">
        <f>E163*$E$2</f>
      </c>
      <c r="G163" t="s" s="673">
        <v>497</v>
      </c>
      <c r="H163" s="673"/>
      <c r="I163" s="673"/>
      <c r="J163" s="673"/>
      <c r="K163" s="718"/>
    </row>
    <row r="164" ht="18.0" customHeight="true">
      <c r="A164" t="s" s="1031">
        <v>497</v>
      </c>
      <c r="B164" t="s" s="715">
        <v>497</v>
      </c>
      <c r="C164" t="s" s="672">
        <v>562</v>
      </c>
      <c r="D164" t="s" s="697">
        <v>287</v>
      </c>
      <c r="E164" t="n" s="699">
        <v>19.5</v>
      </c>
      <c r="F164" s="674">
        <f>E164*$E$2</f>
      </c>
      <c r="G164" t="s" s="673">
        <v>563</v>
      </c>
      <c r="H164" s="673"/>
      <c r="I164" s="673"/>
      <c r="J164" s="673"/>
      <c r="K164" s="718"/>
    </row>
    <row r="165" ht="18.0" customHeight="true">
      <c r="A165" t="s" s="1032">
        <v>497</v>
      </c>
      <c r="B165" t="s" s="715">
        <v>497</v>
      </c>
      <c r="C165" t="s" s="672">
        <v>497</v>
      </c>
      <c r="D165" t="s" s="697">
        <v>18</v>
      </c>
      <c r="E165" t="n" s="699">
        <v>1.3</v>
      </c>
      <c r="F165" s="674">
        <f>E165*$E$2</f>
      </c>
      <c r="G165" t="s" s="673">
        <v>497</v>
      </c>
      <c r="H165" s="673"/>
      <c r="I165" s="673"/>
      <c r="J165" s="673"/>
      <c r="K165" s="718"/>
    </row>
    <row r="166" ht="18.0" customHeight="true">
      <c r="A166" t="s" s="1033">
        <v>497</v>
      </c>
      <c r="B166" t="s" s="715">
        <v>497</v>
      </c>
      <c r="C166" t="s" s="672">
        <v>497</v>
      </c>
      <c r="D166" t="s" s="697">
        <v>564</v>
      </c>
      <c r="E166" t="n" s="699">
        <v>1.0</v>
      </c>
      <c r="F166" s="674">
        <f>E166*$E$2</f>
      </c>
      <c r="G166" t="s" s="673">
        <v>497</v>
      </c>
      <c r="H166" s="673"/>
      <c r="I166" s="673"/>
      <c r="J166" s="673"/>
      <c r="K166" s="718"/>
    </row>
    <row r="167" ht="18.0" customHeight="true">
      <c r="A167" t="s" s="1034">
        <v>497</v>
      </c>
      <c r="B167" t="s" s="715">
        <v>497</v>
      </c>
      <c r="C167" t="s" s="672">
        <v>497</v>
      </c>
      <c r="D167" t="s" s="697">
        <v>19</v>
      </c>
      <c r="E167" t="n" s="699">
        <v>0.7</v>
      </c>
      <c r="F167" s="674">
        <f>E167*$E$2</f>
      </c>
      <c r="G167" t="s" s="673">
        <v>497</v>
      </c>
      <c r="H167" s="673"/>
      <c r="I167" s="673"/>
      <c r="J167" s="673"/>
      <c r="K167" s="718"/>
    </row>
    <row r="168" ht="18.0" customHeight="true">
      <c r="A168" t="s" s="1035">
        <v>497</v>
      </c>
      <c r="B168" t="s" s="715">
        <v>497</v>
      </c>
      <c r="C168" t="s" s="672">
        <v>497</v>
      </c>
      <c r="D168" t="s" s="697">
        <v>29</v>
      </c>
      <c r="E168" t="n" s="699">
        <v>0.3</v>
      </c>
      <c r="F168" s="674">
        <f>E168*$E$2</f>
      </c>
      <c r="G168" t="s" s="673">
        <v>497</v>
      </c>
      <c r="H168" s="673"/>
      <c r="I168" s="673"/>
      <c r="J168" s="673"/>
      <c r="K168" s="718"/>
    </row>
    <row r="169" ht="18.0" customHeight="true">
      <c r="A169" t="s" s="1036">
        <v>497</v>
      </c>
      <c r="B169" t="s" s="715">
        <v>497</v>
      </c>
      <c r="C169" t="s" s="697">
        <v>30</v>
      </c>
      <c r="D169" t="s" s="697">
        <v>31</v>
      </c>
      <c r="E169" t="n" s="699">
        <v>13.0</v>
      </c>
      <c r="F169" s="674">
        <f>E169*$E$2</f>
      </c>
      <c r="G169" t="s" s="673">
        <v>32</v>
      </c>
      <c r="H169" s="673"/>
      <c r="I169" s="673"/>
      <c r="J169" s="673"/>
      <c r="K169" s="718"/>
    </row>
    <row r="170" ht="18.0" customHeight="true">
      <c r="A170" t="s" s="1037">
        <v>497</v>
      </c>
      <c r="B170" t="s" s="753">
        <v>9</v>
      </c>
      <c r="C170" t="s" s="697">
        <v>565</v>
      </c>
      <c r="D170" t="s" s="697">
        <v>96</v>
      </c>
      <c r="E170" t="n" s="699">
        <v>52.0</v>
      </c>
      <c r="F170" s="674">
        <f>E170*$E$2</f>
      </c>
      <c r="G170" t="s" s="673">
        <v>566</v>
      </c>
      <c r="H170" s="673"/>
      <c r="I170" s="673"/>
      <c r="J170" s="673"/>
      <c r="K170" s="718"/>
    </row>
    <row r="171" ht="18.0" customHeight="true">
      <c r="A171" t="s" s="1038">
        <v>497</v>
      </c>
      <c r="B171" t="s" s="716">
        <v>497</v>
      </c>
      <c r="C171" t="s" s="711">
        <v>567</v>
      </c>
      <c r="D171" t="s" s="711">
        <v>567</v>
      </c>
      <c r="E171" t="n" s="711">
        <v>65.0</v>
      </c>
      <c r="F171" s="711">
        <f>E171*$E$2</f>
      </c>
      <c r="G171" t="s" s="712">
        <v>497</v>
      </c>
      <c r="H171" s="712"/>
      <c r="I171" s="712"/>
      <c r="J171" s="712"/>
      <c r="K171" s="719"/>
    </row>
    <row r="172" ht="80.0" customHeight="true"/>
    <row r="174" ht="21.0" customHeight="true">
      <c r="A174" s="1064"/>
      <c r="B174" t="s" s="695">
        <v>568</v>
      </c>
      <c r="C174" s="688"/>
      <c r="D174" s="688"/>
      <c r="E174" s="688"/>
      <c r="F174" s="688"/>
      <c r="G174" s="688"/>
      <c r="H174" s="688"/>
      <c r="I174" s="688"/>
      <c r="J174" s="688"/>
      <c r="K174" s="696"/>
    </row>
    <row r="175" ht="22.0" customHeight="true">
      <c r="A175" s="1065"/>
      <c r="B175" t="s" s="721">
        <v>2</v>
      </c>
      <c r="C175" t="s" s="670">
        <v>3</v>
      </c>
      <c r="D175" t="s" s="670">
        <v>4</v>
      </c>
      <c r="E175" t="s" s="670">
        <v>5</v>
      </c>
      <c r="F175" t="s" s="670">
        <v>6</v>
      </c>
      <c r="G175" t="s" s="670">
        <v>7</v>
      </c>
      <c r="H175" s="685"/>
      <c r="I175" s="685"/>
      <c r="J175" s="685"/>
      <c r="K175" s="717"/>
    </row>
    <row r="176" ht="22.0" customHeight="true">
      <c r="A176" s="1066"/>
      <c r="B176" s="721"/>
      <c r="C176" s="671"/>
      <c r="D176" s="671"/>
      <c r="E176" t="s" s="670">
        <v>1</v>
      </c>
      <c r="F176" t="s" s="682">
        <v>1</v>
      </c>
      <c r="G176" s="670"/>
      <c r="H176" s="685"/>
      <c r="I176" s="685"/>
      <c r="J176" s="685"/>
      <c r="K176" s="717"/>
    </row>
    <row r="177" ht="18.0" customHeight="true">
      <c r="A177" t="s" s="1067">
        <v>497</v>
      </c>
      <c r="B177" t="s" s="1042">
        <v>8</v>
      </c>
      <c r="C177" t="s" s="697">
        <v>538</v>
      </c>
      <c r="D177" t="s" s="697">
        <v>49</v>
      </c>
      <c r="E177" t="n" s="699">
        <v>100.0</v>
      </c>
      <c r="F177" s="674">
        <f>E177*$E$2</f>
      </c>
      <c r="G177" t="s" s="673">
        <v>497</v>
      </c>
      <c r="H177" s="673"/>
      <c r="I177" s="673"/>
      <c r="J177" s="673"/>
      <c r="K177" s="718"/>
    </row>
    <row r="178" ht="18.0" customHeight="true">
      <c r="A178" t="s" s="1068">
        <v>497</v>
      </c>
      <c r="B178" t="s" s="725">
        <v>10</v>
      </c>
      <c r="C178" t="s" s="672">
        <v>569</v>
      </c>
      <c r="D178" t="s" s="697">
        <v>11</v>
      </c>
      <c r="E178" t="n" s="699">
        <v>32.5</v>
      </c>
      <c r="F178" s="674">
        <f>E178*$E$2</f>
      </c>
      <c r="G178" t="s" s="673">
        <v>570</v>
      </c>
      <c r="H178" s="673"/>
      <c r="I178" s="673"/>
      <c r="J178" s="673"/>
      <c r="K178" s="718"/>
    </row>
    <row r="179" ht="18.0" customHeight="true">
      <c r="A179" t="s" s="1069">
        <v>497</v>
      </c>
      <c r="B179" t="s" s="715">
        <v>497</v>
      </c>
      <c r="C179" t="s" s="672">
        <v>497</v>
      </c>
      <c r="D179" t="s" s="697">
        <v>571</v>
      </c>
      <c r="E179" t="n" s="699">
        <v>19.5</v>
      </c>
      <c r="F179" s="674">
        <f>E179*$E$2</f>
      </c>
      <c r="G179" t="s" s="673">
        <v>497</v>
      </c>
      <c r="H179" s="673"/>
      <c r="I179" s="673"/>
      <c r="J179" s="673"/>
      <c r="K179" s="718"/>
    </row>
    <row r="180" ht="18.0" customHeight="true">
      <c r="A180" t="s" s="1070">
        <v>497</v>
      </c>
      <c r="B180" t="s" s="715">
        <v>497</v>
      </c>
      <c r="C180" t="s" s="672">
        <v>497</v>
      </c>
      <c r="D180" t="s" s="697">
        <v>63</v>
      </c>
      <c r="E180" t="n" s="699">
        <v>6.5</v>
      </c>
      <c r="F180" s="674">
        <f>E180*$E$2</f>
      </c>
      <c r="G180" t="s" s="673">
        <v>497</v>
      </c>
      <c r="H180" s="673"/>
      <c r="I180" s="673"/>
      <c r="J180" s="673"/>
      <c r="K180" s="718"/>
    </row>
    <row r="181" ht="18.0" customHeight="true">
      <c r="A181" t="s" s="1071">
        <v>497</v>
      </c>
      <c r="B181" t="s" s="715">
        <v>497</v>
      </c>
      <c r="C181" t="s" s="672">
        <v>497</v>
      </c>
      <c r="D181" t="s" s="697">
        <v>14</v>
      </c>
      <c r="E181" t="n" s="699">
        <v>6.5</v>
      </c>
      <c r="F181" s="674">
        <f>E181*$E$2</f>
      </c>
      <c r="G181" t="s" s="673">
        <v>497</v>
      </c>
      <c r="H181" s="673"/>
      <c r="I181" s="673"/>
      <c r="J181" s="673"/>
      <c r="K181" s="718"/>
    </row>
    <row r="182" ht="18.0" customHeight="true">
      <c r="A182" t="s" s="1072">
        <v>497</v>
      </c>
      <c r="B182" t="s" s="715">
        <v>497</v>
      </c>
      <c r="C182" t="s" s="672">
        <v>497</v>
      </c>
      <c r="D182" t="s" s="697">
        <v>22</v>
      </c>
      <c r="E182" t="n" s="699">
        <v>3.3</v>
      </c>
      <c r="F182" s="674">
        <f>E182*$E$2</f>
      </c>
      <c r="G182" t="s" s="673">
        <v>497</v>
      </c>
      <c r="H182" s="673"/>
      <c r="I182" s="673"/>
      <c r="J182" s="673"/>
      <c r="K182" s="718"/>
    </row>
    <row r="183" ht="18.0" customHeight="true">
      <c r="A183" t="s" s="1073">
        <v>497</v>
      </c>
      <c r="B183" t="s" s="715">
        <v>497</v>
      </c>
      <c r="C183" t="s" s="672">
        <v>497</v>
      </c>
      <c r="D183" t="s" s="697">
        <v>58</v>
      </c>
      <c r="E183" t="n" s="699">
        <v>0.7</v>
      </c>
      <c r="F183" s="674">
        <f>E183*$E$2</f>
      </c>
      <c r="G183" t="s" s="673">
        <v>497</v>
      </c>
      <c r="H183" s="673"/>
      <c r="I183" s="673"/>
      <c r="J183" s="673"/>
      <c r="K183" s="718"/>
    </row>
    <row r="184" ht="18.0" customHeight="true">
      <c r="A184" t="s" s="1074">
        <v>497</v>
      </c>
      <c r="B184" t="s" s="715">
        <v>497</v>
      </c>
      <c r="C184" t="s" s="672">
        <v>497</v>
      </c>
      <c r="D184" t="s" s="697">
        <v>572</v>
      </c>
      <c r="E184" t="n" s="699">
        <v>2.0</v>
      </c>
      <c r="F184" s="674">
        <f>E184*$E$2</f>
      </c>
      <c r="G184" t="s" s="673">
        <v>497</v>
      </c>
      <c r="H184" s="673"/>
      <c r="I184" s="673"/>
      <c r="J184" s="673"/>
      <c r="K184" s="718"/>
    </row>
    <row r="185" ht="18.0" customHeight="true">
      <c r="A185" t="s" s="1075">
        <v>497</v>
      </c>
      <c r="B185" t="s" s="715">
        <v>497</v>
      </c>
      <c r="C185" t="s" s="672">
        <v>497</v>
      </c>
      <c r="D185" t="s" s="697">
        <v>552</v>
      </c>
      <c r="E185" t="n" s="699">
        <v>2.0</v>
      </c>
      <c r="F185" s="674">
        <f>E185*$E$2</f>
      </c>
      <c r="G185" t="s" s="673">
        <v>497</v>
      </c>
      <c r="H185" s="673"/>
      <c r="I185" s="673"/>
      <c r="J185" s="673"/>
      <c r="K185" s="718"/>
    </row>
    <row r="186" ht="18.0" customHeight="true">
      <c r="A186" t="s" s="1076">
        <v>497</v>
      </c>
      <c r="B186" t="s" s="715">
        <v>497</v>
      </c>
      <c r="C186" t="s" s="672">
        <v>497</v>
      </c>
      <c r="D186" t="s" s="697">
        <v>26</v>
      </c>
      <c r="E186" t="n" s="699">
        <v>0.7</v>
      </c>
      <c r="F186" s="674">
        <f>E186*$E$2</f>
      </c>
      <c r="G186" t="s" s="673">
        <v>497</v>
      </c>
      <c r="H186" s="673"/>
      <c r="I186" s="673"/>
      <c r="J186" s="673"/>
      <c r="K186" s="718"/>
    </row>
    <row r="187" ht="18.0" customHeight="true">
      <c r="A187" t="s" s="1077">
        <v>497</v>
      </c>
      <c r="B187" t="s" s="715">
        <v>497</v>
      </c>
      <c r="C187" t="s" s="672">
        <v>573</v>
      </c>
      <c r="D187" t="s" s="697">
        <v>94</v>
      </c>
      <c r="E187" t="n" s="699">
        <v>13.0</v>
      </c>
      <c r="F187" s="674">
        <f>E187*$E$2</f>
      </c>
      <c r="G187" t="s" s="673">
        <v>574</v>
      </c>
      <c r="H187" s="673"/>
      <c r="I187" s="673"/>
      <c r="J187" s="673"/>
      <c r="K187" s="718"/>
    </row>
    <row r="188" ht="18.0" customHeight="true">
      <c r="A188" t="s" s="1078">
        <v>497</v>
      </c>
      <c r="B188" t="s" s="715">
        <v>497</v>
      </c>
      <c r="C188" t="s" s="672">
        <v>497</v>
      </c>
      <c r="D188" t="s" s="697">
        <v>20</v>
      </c>
      <c r="E188" t="n" s="699">
        <v>1.3</v>
      </c>
      <c r="F188" s="674">
        <f>E188*$E$2</f>
      </c>
      <c r="G188" t="s" s="673">
        <v>497</v>
      </c>
      <c r="H188" s="673"/>
      <c r="I188" s="673"/>
      <c r="J188" s="673"/>
      <c r="K188" s="718"/>
    </row>
    <row r="189" ht="18.0" customHeight="true">
      <c r="A189" t="s" s="1079">
        <v>497</v>
      </c>
      <c r="B189" t="s" s="715">
        <v>497</v>
      </c>
      <c r="C189" t="s" s="672">
        <v>497</v>
      </c>
      <c r="D189" t="s" s="697">
        <v>16</v>
      </c>
      <c r="E189" t="n" s="699">
        <v>0.3</v>
      </c>
      <c r="F189" s="674">
        <f>E189*$E$2</f>
      </c>
      <c r="G189" t="s" s="673">
        <v>497</v>
      </c>
      <c r="H189" s="673"/>
      <c r="I189" s="673"/>
      <c r="J189" s="673"/>
      <c r="K189" s="718"/>
    </row>
    <row r="190" ht="18.0" customHeight="true">
      <c r="A190" t="s" s="1080">
        <v>497</v>
      </c>
      <c r="B190" t="s" s="715">
        <v>497</v>
      </c>
      <c r="C190" t="s" s="672">
        <v>497</v>
      </c>
      <c r="D190" t="s" s="697">
        <v>17</v>
      </c>
      <c r="E190" t="n" s="699">
        <v>1.3</v>
      </c>
      <c r="F190" s="674">
        <f>E190*$E$2</f>
      </c>
      <c r="G190" t="s" s="673">
        <v>497</v>
      </c>
      <c r="H190" s="673"/>
      <c r="I190" s="673"/>
      <c r="J190" s="673"/>
      <c r="K190" s="718"/>
    </row>
    <row r="191" ht="18.0" customHeight="true">
      <c r="A191" t="s" s="1081">
        <v>497</v>
      </c>
      <c r="B191" t="s" s="715">
        <v>497</v>
      </c>
      <c r="C191" t="s" s="672">
        <v>497</v>
      </c>
      <c r="D191" t="s" s="697">
        <v>15</v>
      </c>
      <c r="E191" t="n" s="699">
        <v>1.3</v>
      </c>
      <c r="F191" s="674">
        <f>E191*$E$2</f>
      </c>
      <c r="G191" t="s" s="673">
        <v>497</v>
      </c>
      <c r="H191" s="673"/>
      <c r="I191" s="673"/>
      <c r="J191" s="673"/>
      <c r="K191" s="718"/>
    </row>
    <row r="192" ht="18.0" customHeight="true">
      <c r="A192" t="s" s="1082">
        <v>497</v>
      </c>
      <c r="B192" t="s" s="715">
        <v>497</v>
      </c>
      <c r="C192" t="s" s="672">
        <v>497</v>
      </c>
      <c r="D192" t="s" s="697">
        <v>28</v>
      </c>
      <c r="E192" t="n" s="699">
        <v>0.3</v>
      </c>
      <c r="F192" s="674">
        <f>E192*$E$2</f>
      </c>
      <c r="G192" t="s" s="673">
        <v>497</v>
      </c>
      <c r="H192" s="673"/>
      <c r="I192" s="673"/>
      <c r="J192" s="673"/>
      <c r="K192" s="718"/>
    </row>
    <row r="193" ht="18.0" customHeight="true">
      <c r="A193" t="s" s="1083">
        <v>497</v>
      </c>
      <c r="B193" t="s" s="715">
        <v>497</v>
      </c>
      <c r="C193" t="s" s="672">
        <v>575</v>
      </c>
      <c r="D193" t="s" s="697">
        <v>71</v>
      </c>
      <c r="E193" t="n" s="699">
        <v>3.3</v>
      </c>
      <c r="F193" s="674">
        <f>E193*$E$2</f>
      </c>
      <c r="G193" t="s" s="673">
        <v>576</v>
      </c>
      <c r="H193" s="673"/>
      <c r="I193" s="673"/>
      <c r="J193" s="673"/>
      <c r="K193" s="718"/>
    </row>
    <row r="194" ht="18.0" customHeight="true">
      <c r="A194" t="s" s="1084">
        <v>497</v>
      </c>
      <c r="B194" t="s" s="715">
        <v>497</v>
      </c>
      <c r="C194" t="s" s="672">
        <v>497</v>
      </c>
      <c r="D194" t="s" s="697">
        <v>28</v>
      </c>
      <c r="E194" t="n" s="699">
        <v>0.1</v>
      </c>
      <c r="F194" s="674">
        <f>E194*$E$2</f>
      </c>
      <c r="G194" t="s" s="673">
        <v>497</v>
      </c>
      <c r="H194" s="673"/>
      <c r="I194" s="673"/>
      <c r="J194" s="673"/>
      <c r="K194" s="718"/>
    </row>
    <row r="195" ht="18.0" customHeight="true">
      <c r="A195" t="s" s="1085">
        <v>497</v>
      </c>
      <c r="B195" t="s" s="715">
        <v>497</v>
      </c>
      <c r="C195" t="s" s="672">
        <v>497</v>
      </c>
      <c r="D195" t="s" s="697">
        <v>35</v>
      </c>
      <c r="E195" t="n" s="699">
        <v>0.1</v>
      </c>
      <c r="F195" s="674">
        <f>E195*$E$2</f>
      </c>
      <c r="G195" t="s" s="673">
        <v>497</v>
      </c>
      <c r="H195" s="673"/>
      <c r="I195" s="673"/>
      <c r="J195" s="673"/>
      <c r="K195" s="718"/>
    </row>
    <row r="196" ht="18.0" customHeight="true">
      <c r="A196" t="s" s="1086">
        <v>497</v>
      </c>
      <c r="B196" t="s" s="715">
        <v>497</v>
      </c>
      <c r="C196" t="s" s="672">
        <v>497</v>
      </c>
      <c r="D196" t="s" s="697">
        <v>19</v>
      </c>
      <c r="E196" t="n" s="699">
        <v>0.7</v>
      </c>
      <c r="F196" s="674">
        <f>E196*$E$2</f>
      </c>
      <c r="G196" t="s" s="673">
        <v>497</v>
      </c>
      <c r="H196" s="673"/>
      <c r="I196" s="673"/>
      <c r="J196" s="673"/>
      <c r="K196" s="718"/>
    </row>
    <row r="197" ht="18.0" customHeight="true">
      <c r="A197" t="s" s="1087">
        <v>497</v>
      </c>
      <c r="B197" t="s" s="715">
        <v>497</v>
      </c>
      <c r="C197" t="s" s="672">
        <v>497</v>
      </c>
      <c r="D197" t="s" s="697">
        <v>29</v>
      </c>
      <c r="E197" t="n" s="699">
        <v>0.1</v>
      </c>
      <c r="F197" s="674">
        <f>E197*$E$2</f>
      </c>
      <c r="G197" t="s" s="673">
        <v>497</v>
      </c>
      <c r="H197" s="673"/>
      <c r="I197" s="673"/>
      <c r="J197" s="673"/>
      <c r="K197" s="718"/>
    </row>
    <row r="198" ht="18.0" customHeight="true">
      <c r="A198" t="s" s="1088">
        <v>497</v>
      </c>
      <c r="B198" t="s" s="716">
        <v>497</v>
      </c>
      <c r="C198" t="s" s="711">
        <v>30</v>
      </c>
      <c r="D198" t="s" s="711">
        <v>31</v>
      </c>
      <c r="E198" t="n" s="711">
        <v>13.0</v>
      </c>
      <c r="F198" s="711">
        <f>E198*$E$2</f>
      </c>
      <c r="G198" t="s" s="712">
        <v>32</v>
      </c>
      <c r="H198" s="712"/>
      <c r="I198" s="712"/>
      <c r="J198" s="712"/>
      <c r="K198" s="719"/>
    </row>
    <row r="199" ht="80.0" customHeight="true"/>
  </sheetData>
  <mergeCells count="242">
    <mergeCell ref="F2:K2"/>
    <mergeCell ref="B3:K5"/>
    <mergeCell ref="B6:K6"/>
    <mergeCell ref="B7:B8"/>
    <mergeCell ref="C7:C8"/>
    <mergeCell ref="D7:D8"/>
    <mergeCell ref="G7:K8"/>
    <mergeCell ref="G9:K9"/>
    <mergeCell ref="G10:K10"/>
    <mergeCell ref="B9:B10"/>
    <mergeCell ref="C11:C12"/>
    <mergeCell ref="G11:K12"/>
    <mergeCell ref="C13:C20"/>
    <mergeCell ref="G13:K20"/>
    <mergeCell ref="C21:C31"/>
    <mergeCell ref="G21:K31"/>
    <mergeCell ref="C32:C37"/>
    <mergeCell ref="G32:K37"/>
    <mergeCell ref="G38:K38"/>
    <mergeCell ref="B11:B38"/>
    <mergeCell ref="C39:C41"/>
    <mergeCell ref="G39:K41"/>
    <mergeCell ref="B39:B41"/>
    <mergeCell ref="B44:K44"/>
    <mergeCell ref="B45:B46"/>
    <mergeCell ref="C45:C46"/>
    <mergeCell ref="D45:D46"/>
    <mergeCell ref="G45:K46"/>
    <mergeCell ref="G47:K47"/>
    <mergeCell ref="C48:C49"/>
    <mergeCell ref="G48:K49"/>
    <mergeCell ref="C50:C55"/>
    <mergeCell ref="G50:K55"/>
    <mergeCell ref="C56:C64"/>
    <mergeCell ref="G56:K64"/>
    <mergeCell ref="C65:C70"/>
    <mergeCell ref="G65:K70"/>
    <mergeCell ref="G71:K71"/>
    <mergeCell ref="B48:B71"/>
    <mergeCell ref="G72:K72"/>
    <mergeCell ref="G73:K73"/>
    <mergeCell ref="B72:B73"/>
    <mergeCell ref="B76:K76"/>
    <mergeCell ref="B77:B78"/>
    <mergeCell ref="C77:C78"/>
    <mergeCell ref="D77:D78"/>
    <mergeCell ref="G77:K78"/>
    <mergeCell ref="G79:K79"/>
    <mergeCell ref="C80:C87"/>
    <mergeCell ref="G80:K87"/>
    <mergeCell ref="C88:C92"/>
    <mergeCell ref="G88:K92"/>
    <mergeCell ref="C93:C98"/>
    <mergeCell ref="G93:K98"/>
    <mergeCell ref="G99:K99"/>
    <mergeCell ref="B80:B99"/>
    <mergeCell ref="C100:C107"/>
    <mergeCell ref="G100:K107"/>
    <mergeCell ref="B100:B107"/>
    <mergeCell ref="B110:K110"/>
    <mergeCell ref="B111:B112"/>
    <mergeCell ref="C111:C112"/>
    <mergeCell ref="D111:D112"/>
    <mergeCell ref="G111:K112"/>
    <mergeCell ref="G113:K113"/>
    <mergeCell ref="G114:K114"/>
    <mergeCell ref="B113:B114"/>
    <mergeCell ref="C115:C116"/>
    <mergeCell ref="G115:K116"/>
    <mergeCell ref="C117:C124"/>
    <mergeCell ref="G117:K124"/>
    <mergeCell ref="C125:C131"/>
    <mergeCell ref="G125:K131"/>
    <mergeCell ref="C132:C137"/>
    <mergeCell ref="G132:K137"/>
    <mergeCell ref="G138:K138"/>
    <mergeCell ref="B115:B138"/>
    <mergeCell ref="C139:C142"/>
    <mergeCell ref="G139:K142"/>
    <mergeCell ref="B139:B142"/>
    <mergeCell ref="B145:K145"/>
    <mergeCell ref="B146:B147"/>
    <mergeCell ref="C146:C147"/>
    <mergeCell ref="D146:D147"/>
    <mergeCell ref="G146:K147"/>
    <mergeCell ref="G148:K148"/>
    <mergeCell ref="C149:C150"/>
    <mergeCell ref="G149:K150"/>
    <mergeCell ref="C151:C157"/>
    <mergeCell ref="G151:K157"/>
    <mergeCell ref="C158:C163"/>
    <mergeCell ref="G158:K163"/>
    <mergeCell ref="C164:C168"/>
    <mergeCell ref="G164:K168"/>
    <mergeCell ref="G169:K169"/>
    <mergeCell ref="B149:B169"/>
    <mergeCell ref="G170:K170"/>
    <mergeCell ref="G171:K171"/>
    <mergeCell ref="B170:B171"/>
    <mergeCell ref="B174:K174"/>
    <mergeCell ref="B175:B176"/>
    <mergeCell ref="C175:C176"/>
    <mergeCell ref="D175:D176"/>
    <mergeCell ref="G175:K176"/>
    <mergeCell ref="G177:K177"/>
    <mergeCell ref="C178:C186"/>
    <mergeCell ref="G178:K186"/>
    <mergeCell ref="C187:C192"/>
    <mergeCell ref="G187:K192"/>
    <mergeCell ref="C193:C197"/>
    <mergeCell ref="G193:K197"/>
    <mergeCell ref="G198:K198"/>
    <mergeCell ref="B178:B198"/>
  </mergeCells>
  <phoneticPr fontId="2" type="noConversion"/>
  <pageMargins left="0.7" right="0.7" top="0.75" bottom="0.75" header="0.3" footer="0.3"/>
  <pageSetup fitToWidth="1" fitToHeight="0"/>
  <rowBreaks count="6" manualBreakCount="6">
    <brk id="5" man="true" max="16383"/>
    <brk id="43" man="true" max="16383"/>
    <brk id="75" man="true" max="16383"/>
    <brk id="109" man="true" max="16383"/>
    <brk id="144" man="true" max="16383"/>
    <brk id="173" man="true" max="16383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true"/>
  </sheetPr>
  <dimension ref="A1:K217"/>
  <sheetViews>
    <sheetView workbookViewId="0" tabSelected="false">
      <selection activeCell="N11" sqref="N11"/>
    </sheetView>
  </sheetViews>
  <sheetFormatPr defaultColWidth="9" defaultRowHeight="17.399999999999999" x14ac:dyDescent="0.4"/>
  <cols>
    <col min="1" max="1" customWidth="true" style="1" width="4.8984375"/>
    <col min="2" max="2" style="2" width="9.0"/>
    <col min="3" max="3" customWidth="true" style="2" width="18.59765625"/>
    <col min="4" max="11" customWidth="true" style="2" width="11.59765625"/>
    <col min="12" max="12" customWidth="true" style="1" width="3.59765625"/>
    <col min="13" max="16384" style="1" width="9.0"/>
  </cols>
  <sheetData>
    <row r="1" spans="2:11" ht="18" thickBot="1" x14ac:dyDescent="0.45"/>
    <row r="2" spans="2:11" ht="18" customHeight="1" thickTop="1" thickBot="1" x14ac:dyDescent="0.45">
      <c r="C2" s="3" t="s">
        <v>0</v>
      </c>
      <c r="D2" s="3" t="s">
        <v>1</v>
      </c>
      <c r="E2" s="4"/>
      <c r="F2" s="5" t="s">
        <v>113</v>
      </c>
      <c r="G2" s="5"/>
      <c r="H2" s="5"/>
      <c r="I2" s="5"/>
      <c r="J2" s="5"/>
      <c r="K2" s="5"/>
    </row>
    <row r="3" spans="2:11" ht="34.5" customHeight="1" thickTop="1" x14ac:dyDescent="0.4">
      <c r="B3" s="6" t="s">
        <v>114</v>
      </c>
      <c r="C3" s="6"/>
      <c r="D3" s="6"/>
      <c r="E3" s="6"/>
      <c r="F3" s="6"/>
      <c r="G3" s="6"/>
      <c r="H3" s="6"/>
      <c r="I3" s="6"/>
      <c r="J3" s="6"/>
      <c r="K3" s="6"/>
    </row>
    <row r="4" spans="2:11" ht="16.5" customHeight="1" x14ac:dyDescent="0.4">
      <c r="B4" s="6"/>
      <c r="C4" s="6"/>
      <c r="D4" s="6"/>
      <c r="E4" s="6"/>
      <c r="F4" s="6"/>
      <c r="G4" s="6"/>
      <c r="H4" s="6"/>
      <c r="I4" s="6"/>
      <c r="J4" s="6"/>
      <c r="K4" s="6"/>
    </row>
    <row r="5" spans="2:11" ht="16.5" customHeight="1" thickBot="1" x14ac:dyDescent="0.45">
      <c r="B5" s="7"/>
      <c r="C5" s="7"/>
      <c r="D5" s="7"/>
      <c r="E5" s="7"/>
      <c r="F5" s="7"/>
      <c r="G5" s="7"/>
      <c r="H5" s="7"/>
      <c r="I5" s="7"/>
      <c r="J5" s="7"/>
      <c r="K5" s="7"/>
    </row>
    <row r="6" ht="21.0" customHeight="true">
      <c r="A6" s="1131"/>
      <c r="B6" t="s" s="695">
        <v>577</v>
      </c>
      <c r="C6" s="688"/>
      <c r="D6" s="688"/>
      <c r="E6" s="688"/>
      <c r="F6" s="688"/>
      <c r="G6" s="688"/>
      <c r="H6" s="688"/>
      <c r="I6" s="688"/>
      <c r="J6" s="688"/>
      <c r="K6" s="696"/>
    </row>
    <row r="7" ht="22.0" customHeight="true">
      <c r="A7" s="1132"/>
      <c r="B7" t="s" s="721">
        <v>2</v>
      </c>
      <c r="C7" t="s" s="670">
        <v>3</v>
      </c>
      <c r="D7" t="s" s="670">
        <v>4</v>
      </c>
      <c r="E7" t="s" s="670">
        <v>5</v>
      </c>
      <c r="F7" t="s" s="670">
        <v>6</v>
      </c>
      <c r="G7" t="s" s="670">
        <v>7</v>
      </c>
      <c r="H7" s="685"/>
      <c r="I7" s="685"/>
      <c r="J7" s="685"/>
      <c r="K7" s="717"/>
    </row>
    <row r="8" ht="22.0" customHeight="true">
      <c r="A8" s="1133"/>
      <c r="B8" s="721"/>
      <c r="C8" s="671"/>
      <c r="D8" s="671"/>
      <c r="E8" t="s" s="670">
        <v>1</v>
      </c>
      <c r="F8" t="s" s="682">
        <v>1</v>
      </c>
      <c r="G8" s="670"/>
      <c r="H8" s="685"/>
      <c r="I8" s="685"/>
      <c r="J8" s="685"/>
      <c r="K8" s="717"/>
    </row>
    <row r="9" ht="18.0" customHeight="true">
      <c r="A9" t="s" s="1134">
        <v>497</v>
      </c>
      <c r="B9" t="s" s="723">
        <v>8</v>
      </c>
      <c r="C9" t="s" s="697">
        <v>578</v>
      </c>
      <c r="D9" t="s" s="697">
        <v>59</v>
      </c>
      <c r="E9" t="n" s="699">
        <v>19.5</v>
      </c>
      <c r="F9" s="674">
        <f>E9*$E$2</f>
      </c>
      <c r="G9" t="s" s="673">
        <v>579</v>
      </c>
      <c r="H9" s="673"/>
      <c r="I9" s="673"/>
      <c r="J9" s="673"/>
      <c r="K9" s="718"/>
    </row>
    <row r="10" ht="18.0" customHeight="true">
      <c r="A10" t="s" s="1135">
        <v>497</v>
      </c>
      <c r="B10" t="s" s="715">
        <v>497</v>
      </c>
      <c r="C10" t="s" s="697">
        <v>580</v>
      </c>
      <c r="D10" t="s" s="697">
        <v>581</v>
      </c>
      <c r="E10" t="n" s="699">
        <v>20.0</v>
      </c>
      <c r="F10" s="674">
        <f>E10*$E$2</f>
      </c>
      <c r="G10" t="s" s="673">
        <v>497</v>
      </c>
      <c r="H10" s="673"/>
      <c r="I10" s="673"/>
      <c r="J10" s="673"/>
      <c r="K10" s="718"/>
    </row>
    <row r="11" ht="18.0" customHeight="true">
      <c r="A11" t="s" s="1136">
        <v>497</v>
      </c>
      <c r="B11" t="s" s="725">
        <v>10</v>
      </c>
      <c r="C11" t="s" s="697">
        <v>582</v>
      </c>
      <c r="D11" t="s" s="697">
        <v>11</v>
      </c>
      <c r="E11" t="n" s="699">
        <v>35.8</v>
      </c>
      <c r="F11" s="674">
        <f>E11*$E$2</f>
      </c>
      <c r="G11" t="s" s="673">
        <v>74</v>
      </c>
      <c r="H11" s="673"/>
      <c r="I11" s="673"/>
      <c r="J11" s="673"/>
      <c r="K11" s="718"/>
    </row>
    <row r="12" ht="18.0" customHeight="true">
      <c r="A12" t="s" s="1137">
        <v>497</v>
      </c>
      <c r="B12" t="s" s="715">
        <v>497</v>
      </c>
      <c r="C12" t="s" s="672">
        <v>583</v>
      </c>
      <c r="D12" t="s" s="697">
        <v>584</v>
      </c>
      <c r="E12" t="n" s="699">
        <v>26.0</v>
      </c>
      <c r="F12" s="674">
        <f>E12*$E$2</f>
      </c>
      <c r="G12" t="s" s="673">
        <v>585</v>
      </c>
      <c r="H12" s="673"/>
      <c r="I12" s="673"/>
      <c r="J12" s="673"/>
      <c r="K12" s="718"/>
    </row>
    <row r="13" ht="18.0" customHeight="true">
      <c r="A13" t="s" s="1138">
        <v>497</v>
      </c>
      <c r="B13" t="s" s="715">
        <v>497</v>
      </c>
      <c r="C13" t="s" s="672">
        <v>497</v>
      </c>
      <c r="D13" t="s" s="697">
        <v>22</v>
      </c>
      <c r="E13" t="n" s="699">
        <v>3.3</v>
      </c>
      <c r="F13" s="674">
        <f>E13*$E$2</f>
      </c>
      <c r="G13" t="s" s="673">
        <v>497</v>
      </c>
      <c r="H13" s="673"/>
      <c r="I13" s="673"/>
      <c r="J13" s="673"/>
      <c r="K13" s="718"/>
    </row>
    <row r="14" ht="18.0" customHeight="true">
      <c r="A14" t="s" s="1139">
        <v>497</v>
      </c>
      <c r="B14" t="s" s="715">
        <v>497</v>
      </c>
      <c r="C14" t="s" s="672">
        <v>497</v>
      </c>
      <c r="D14" t="s" s="697">
        <v>70</v>
      </c>
      <c r="E14" t="n" s="699">
        <v>3.3</v>
      </c>
      <c r="F14" s="674">
        <f>E14*$E$2</f>
      </c>
      <c r="G14" t="s" s="673">
        <v>497</v>
      </c>
      <c r="H14" s="673"/>
      <c r="I14" s="673"/>
      <c r="J14" s="673"/>
      <c r="K14" s="718"/>
    </row>
    <row r="15" ht="18.0" customHeight="true">
      <c r="A15" t="s" s="1140">
        <v>497</v>
      </c>
      <c r="B15" t="s" s="715">
        <v>497</v>
      </c>
      <c r="C15" t="s" s="672">
        <v>497</v>
      </c>
      <c r="D15" t="s" s="697">
        <v>14</v>
      </c>
      <c r="E15" t="n" s="699">
        <v>3.3</v>
      </c>
      <c r="F15" s="674">
        <f>E15*$E$2</f>
      </c>
      <c r="G15" t="s" s="673">
        <v>497</v>
      </c>
      <c r="H15" s="673"/>
      <c r="I15" s="673"/>
      <c r="J15" s="673"/>
      <c r="K15" s="718"/>
    </row>
    <row r="16" ht="18.0" customHeight="true">
      <c r="A16" t="s" s="1141">
        <v>497</v>
      </c>
      <c r="B16" t="s" s="715">
        <v>497</v>
      </c>
      <c r="C16" t="s" s="672">
        <v>497</v>
      </c>
      <c r="D16" t="s" s="697">
        <v>20</v>
      </c>
      <c r="E16" t="n" s="699">
        <v>2.0</v>
      </c>
      <c r="F16" s="674">
        <f>E16*$E$2</f>
      </c>
      <c r="G16" t="s" s="673">
        <v>497</v>
      </c>
      <c r="H16" s="673"/>
      <c r="I16" s="673"/>
      <c r="J16" s="673"/>
      <c r="K16" s="718"/>
    </row>
    <row r="17" ht="18.0" customHeight="true">
      <c r="A17" t="s" s="1142">
        <v>497</v>
      </c>
      <c r="B17" t="s" s="715">
        <v>497</v>
      </c>
      <c r="C17" t="s" s="672">
        <v>497</v>
      </c>
      <c r="D17" t="s" s="697">
        <v>16</v>
      </c>
      <c r="E17" t="n" s="699">
        <v>0.3</v>
      </c>
      <c r="F17" s="674">
        <f>E17*$E$2</f>
      </c>
      <c r="G17" t="s" s="673">
        <v>497</v>
      </c>
      <c r="H17" s="673"/>
      <c r="I17" s="673"/>
      <c r="J17" s="673"/>
      <c r="K17" s="718"/>
    </row>
    <row r="18" ht="18.0" customHeight="true">
      <c r="A18" t="s" s="1143">
        <v>497</v>
      </c>
      <c r="B18" t="s" s="715">
        <v>497</v>
      </c>
      <c r="C18" t="s" s="672">
        <v>497</v>
      </c>
      <c r="D18" t="s" s="697">
        <v>28</v>
      </c>
      <c r="E18" t="n" s="699">
        <v>0.3</v>
      </c>
      <c r="F18" s="674">
        <f>E18*$E$2</f>
      </c>
      <c r="G18" t="s" s="673">
        <v>497</v>
      </c>
      <c r="H18" s="673"/>
      <c r="I18" s="673"/>
      <c r="J18" s="673"/>
      <c r="K18" s="718"/>
    </row>
    <row r="19" ht="18.0" customHeight="true">
      <c r="A19" t="s" s="1144">
        <v>497</v>
      </c>
      <c r="B19" t="s" s="715">
        <v>497</v>
      </c>
      <c r="C19" t="s" s="672">
        <v>497</v>
      </c>
      <c r="D19" t="s" s="697">
        <v>25</v>
      </c>
      <c r="E19" t="n" s="699">
        <v>0.1</v>
      </c>
      <c r="F19" s="674">
        <f>E19*$E$2</f>
      </c>
      <c r="G19" t="s" s="673">
        <v>497</v>
      </c>
      <c r="H19" s="673"/>
      <c r="I19" s="673"/>
      <c r="J19" s="673"/>
      <c r="K19" s="718"/>
    </row>
    <row r="20" ht="18.0" customHeight="true">
      <c r="A20" t="s" s="1145">
        <v>497</v>
      </c>
      <c r="B20" t="s" s="715">
        <v>497</v>
      </c>
      <c r="C20" t="s" s="672">
        <v>586</v>
      </c>
      <c r="D20" t="s" s="697">
        <v>587</v>
      </c>
      <c r="E20" t="n" s="699">
        <v>29.3</v>
      </c>
      <c r="F20" s="674">
        <f>E20*$E$2</f>
      </c>
      <c r="G20" t="s" s="673">
        <v>588</v>
      </c>
      <c r="H20" s="673"/>
      <c r="I20" s="673"/>
      <c r="J20" s="673"/>
      <c r="K20" s="718"/>
    </row>
    <row r="21" ht="18.0" customHeight="true">
      <c r="A21" t="s" s="1146">
        <v>497</v>
      </c>
      <c r="B21" t="s" s="715">
        <v>497</v>
      </c>
      <c r="C21" t="s" s="672">
        <v>497</v>
      </c>
      <c r="D21" t="s" s="697">
        <v>22</v>
      </c>
      <c r="E21" t="n" s="699">
        <v>1.3</v>
      </c>
      <c r="F21" s="674">
        <f>E21*$E$2</f>
      </c>
      <c r="G21" t="s" s="673">
        <v>497</v>
      </c>
      <c r="H21" s="673"/>
      <c r="I21" s="673"/>
      <c r="J21" s="673"/>
      <c r="K21" s="718"/>
    </row>
    <row r="22" ht="18.0" customHeight="true">
      <c r="A22" t="s" s="1147">
        <v>497</v>
      </c>
      <c r="B22" t="s" s="715">
        <v>497</v>
      </c>
      <c r="C22" t="s" s="672">
        <v>497</v>
      </c>
      <c r="D22" t="s" s="697">
        <v>14</v>
      </c>
      <c r="E22" t="n" s="699">
        <v>1.3</v>
      </c>
      <c r="F22" s="674">
        <f>E22*$E$2</f>
      </c>
      <c r="G22" t="s" s="673">
        <v>497</v>
      </c>
      <c r="H22" s="673"/>
      <c r="I22" s="673"/>
      <c r="J22" s="673"/>
      <c r="K22" s="718"/>
    </row>
    <row r="23" ht="18.0" customHeight="true">
      <c r="A23" t="s" s="1148">
        <v>497</v>
      </c>
      <c r="B23" t="s" s="715">
        <v>497</v>
      </c>
      <c r="C23" t="s" s="672">
        <v>497</v>
      </c>
      <c r="D23" t="s" s="697">
        <v>543</v>
      </c>
      <c r="E23" t="n" s="699">
        <v>1.3</v>
      </c>
      <c r="F23" s="674">
        <f>E23*$E$2</f>
      </c>
      <c r="G23" t="s" s="673">
        <v>497</v>
      </c>
      <c r="H23" s="673"/>
      <c r="I23" s="673"/>
      <c r="J23" s="673"/>
      <c r="K23" s="718"/>
    </row>
    <row r="24" ht="18.0" customHeight="true">
      <c r="A24" t="s" s="1149">
        <v>497</v>
      </c>
      <c r="B24" t="s" s="715">
        <v>497</v>
      </c>
      <c r="C24" t="s" s="672">
        <v>497</v>
      </c>
      <c r="D24" t="s" s="697">
        <v>20</v>
      </c>
      <c r="E24" t="n" s="699">
        <v>0.7</v>
      </c>
      <c r="F24" s="674">
        <f>E24*$E$2</f>
      </c>
      <c r="G24" t="s" s="673">
        <v>497</v>
      </c>
      <c r="H24" s="673"/>
      <c r="I24" s="673"/>
      <c r="J24" s="673"/>
      <c r="K24" s="718"/>
    </row>
    <row r="25" ht="18.0" customHeight="true">
      <c r="A25" t="s" s="1150">
        <v>497</v>
      </c>
      <c r="B25" t="s" s="715">
        <v>497</v>
      </c>
      <c r="C25" t="s" s="672">
        <v>497</v>
      </c>
      <c r="D25" t="s" s="697">
        <v>16</v>
      </c>
      <c r="E25" t="n" s="699">
        <v>0.3</v>
      </c>
      <c r="F25" s="674">
        <f>E25*$E$2</f>
      </c>
      <c r="G25" t="s" s="673">
        <v>497</v>
      </c>
      <c r="H25" s="673"/>
      <c r="I25" s="673"/>
      <c r="J25" s="673"/>
      <c r="K25" s="718"/>
    </row>
    <row r="26" ht="18.0" customHeight="true">
      <c r="A26" t="s" s="1151">
        <v>497</v>
      </c>
      <c r="B26" t="s" s="715">
        <v>497</v>
      </c>
      <c r="C26" t="s" s="672">
        <v>497</v>
      </c>
      <c r="D26" t="s" s="697">
        <v>18</v>
      </c>
      <c r="E26" t="n" s="699">
        <v>1.0</v>
      </c>
      <c r="F26" s="674">
        <f>E26*$E$2</f>
      </c>
      <c r="G26" t="s" s="673">
        <v>497</v>
      </c>
      <c r="H26" s="673"/>
      <c r="I26" s="673"/>
      <c r="J26" s="673"/>
      <c r="K26" s="718"/>
    </row>
    <row r="27" ht="18.0" customHeight="true">
      <c r="A27" t="s" s="1152">
        <v>497</v>
      </c>
      <c r="B27" t="s" s="715">
        <v>497</v>
      </c>
      <c r="C27" t="s" s="672">
        <v>497</v>
      </c>
      <c r="D27" t="s" s="697">
        <v>101</v>
      </c>
      <c r="E27" t="n" s="699">
        <v>0.7</v>
      </c>
      <c r="F27" s="674">
        <f>E27*$E$2</f>
      </c>
      <c r="G27" t="s" s="673">
        <v>497</v>
      </c>
      <c r="H27" s="673"/>
      <c r="I27" s="673"/>
      <c r="J27" s="673"/>
      <c r="K27" s="718"/>
    </row>
    <row r="28" ht="18.0" customHeight="true">
      <c r="A28" t="s" s="1153">
        <v>497</v>
      </c>
      <c r="B28" t="s" s="715">
        <v>497</v>
      </c>
      <c r="C28" t="s" s="672">
        <v>497</v>
      </c>
      <c r="D28" t="s" s="697">
        <v>589</v>
      </c>
      <c r="E28" t="n" s="699">
        <v>0.7</v>
      </c>
      <c r="F28" s="674">
        <f>E28*$E$2</f>
      </c>
      <c r="G28" t="s" s="673">
        <v>497</v>
      </c>
      <c r="H28" s="673"/>
      <c r="I28" s="673"/>
      <c r="J28" s="673"/>
      <c r="K28" s="718"/>
    </row>
    <row r="29" ht="18.0" customHeight="true">
      <c r="A29" t="s" s="1154">
        <v>497</v>
      </c>
      <c r="B29" t="s" s="715">
        <v>497</v>
      </c>
      <c r="C29" t="s" s="672">
        <v>497</v>
      </c>
      <c r="D29" t="s" s="697">
        <v>35</v>
      </c>
      <c r="E29" t="n" s="699">
        <v>0.7</v>
      </c>
      <c r="F29" s="674">
        <f>E29*$E$2</f>
      </c>
      <c r="G29" t="s" s="673">
        <v>497</v>
      </c>
      <c r="H29" s="673"/>
      <c r="I29" s="673"/>
      <c r="J29" s="673"/>
      <c r="K29" s="718"/>
    </row>
    <row r="30" ht="18.0" customHeight="true">
      <c r="A30" t="s" s="1155">
        <v>497</v>
      </c>
      <c r="B30" t="s" s="715">
        <v>497</v>
      </c>
      <c r="C30" t="s" s="672">
        <v>497</v>
      </c>
      <c r="D30" t="s" s="697">
        <v>29</v>
      </c>
      <c r="E30" t="n" s="699">
        <v>0.1</v>
      </c>
      <c r="F30" s="674">
        <f>E30*$E$2</f>
      </c>
      <c r="G30" t="s" s="673">
        <v>497</v>
      </c>
      <c r="H30" s="673"/>
      <c r="I30" s="673"/>
      <c r="J30" s="673"/>
      <c r="K30" s="718"/>
    </row>
    <row r="31" ht="18.0" customHeight="true">
      <c r="A31" t="s" s="1156">
        <v>497</v>
      </c>
      <c r="B31" t="s" s="715">
        <v>497</v>
      </c>
      <c r="C31" t="s" s="672">
        <v>497</v>
      </c>
      <c r="D31" t="s" s="697">
        <v>19</v>
      </c>
      <c r="E31" t="n" s="699">
        <v>1.3</v>
      </c>
      <c r="F31" s="674">
        <f>E31*$E$2</f>
      </c>
      <c r="G31" t="s" s="673">
        <v>497</v>
      </c>
      <c r="H31" s="673"/>
      <c r="I31" s="673"/>
      <c r="J31" s="673"/>
      <c r="K31" s="718"/>
    </row>
    <row r="32" ht="18.0" customHeight="true">
      <c r="A32" t="s" s="1157">
        <v>497</v>
      </c>
      <c r="B32" t="s" s="715">
        <v>497</v>
      </c>
      <c r="C32" t="s" s="672">
        <v>590</v>
      </c>
      <c r="D32" t="s" s="697">
        <v>46</v>
      </c>
      <c r="E32" t="n" s="699">
        <v>19.5</v>
      </c>
      <c r="F32" s="674">
        <f>E32*$E$2</f>
      </c>
      <c r="G32" t="s" s="673">
        <v>591</v>
      </c>
      <c r="H32" s="673"/>
      <c r="I32" s="673"/>
      <c r="J32" s="673"/>
      <c r="K32" s="718"/>
    </row>
    <row r="33" ht="18.0" customHeight="true">
      <c r="A33" t="s" s="1158">
        <v>497</v>
      </c>
      <c r="B33" t="s" s="715">
        <v>497</v>
      </c>
      <c r="C33" t="s" s="672">
        <v>497</v>
      </c>
      <c r="D33" t="s" s="697">
        <v>18</v>
      </c>
      <c r="E33" t="n" s="699">
        <v>1.3</v>
      </c>
      <c r="F33" s="674">
        <f>E33*$E$2</f>
      </c>
      <c r="G33" t="s" s="673">
        <v>497</v>
      </c>
      <c r="H33" s="673"/>
      <c r="I33" s="673"/>
      <c r="J33" s="673"/>
      <c r="K33" s="718"/>
    </row>
    <row r="34" ht="18.0" customHeight="true">
      <c r="A34" t="s" s="1159">
        <v>497</v>
      </c>
      <c r="B34" t="s" s="715">
        <v>497</v>
      </c>
      <c r="C34" t="s" s="672">
        <v>497</v>
      </c>
      <c r="D34" t="s" s="697">
        <v>26</v>
      </c>
      <c r="E34" t="n" s="699">
        <v>0.7</v>
      </c>
      <c r="F34" s="674">
        <f>E34*$E$2</f>
      </c>
      <c r="G34" t="s" s="673">
        <v>497</v>
      </c>
      <c r="H34" s="673"/>
      <c r="I34" s="673"/>
      <c r="J34" s="673"/>
      <c r="K34" s="718"/>
    </row>
    <row r="35" ht="18.0" customHeight="true">
      <c r="A35" t="s" s="1160">
        <v>497</v>
      </c>
      <c r="B35" t="s" s="715">
        <v>497</v>
      </c>
      <c r="C35" t="s" s="672">
        <v>497</v>
      </c>
      <c r="D35" t="s" s="697">
        <v>19</v>
      </c>
      <c r="E35" t="n" s="699">
        <v>0.3</v>
      </c>
      <c r="F35" s="674">
        <f>E35*$E$2</f>
      </c>
      <c r="G35" t="s" s="673">
        <v>497</v>
      </c>
      <c r="H35" s="673"/>
      <c r="I35" s="673"/>
      <c r="J35" s="673"/>
      <c r="K35" s="718"/>
    </row>
    <row r="36" ht="18.0" customHeight="true">
      <c r="A36" t="s" s="1161">
        <v>497</v>
      </c>
      <c r="B36" t="s" s="715">
        <v>497</v>
      </c>
      <c r="C36" t="s" s="672">
        <v>497</v>
      </c>
      <c r="D36" t="s" s="697">
        <v>20</v>
      </c>
      <c r="E36" t="n" s="699">
        <v>0.3</v>
      </c>
      <c r="F36" s="674">
        <f>E36*$E$2</f>
      </c>
      <c r="G36" t="s" s="673">
        <v>497</v>
      </c>
      <c r="H36" s="673"/>
      <c r="I36" s="673"/>
      <c r="J36" s="673"/>
      <c r="K36" s="718"/>
    </row>
    <row r="37" ht="18.0" customHeight="true">
      <c r="A37" t="s" s="1162">
        <v>497</v>
      </c>
      <c r="B37" t="s" s="715">
        <v>497</v>
      </c>
      <c r="C37" t="s" s="672">
        <v>497</v>
      </c>
      <c r="D37" t="s" s="697">
        <v>16</v>
      </c>
      <c r="E37" t="n" s="699">
        <v>0.3</v>
      </c>
      <c r="F37" s="674">
        <f>E37*$E$2</f>
      </c>
      <c r="G37" t="s" s="673">
        <v>497</v>
      </c>
      <c r="H37" s="673"/>
      <c r="I37" s="673"/>
      <c r="J37" s="673"/>
      <c r="K37" s="718"/>
    </row>
    <row r="38" ht="18.0" customHeight="true">
      <c r="A38" t="s" s="1163">
        <v>497</v>
      </c>
      <c r="B38" t="s" s="715">
        <v>497</v>
      </c>
      <c r="C38" t="s" s="697">
        <v>592</v>
      </c>
      <c r="D38" t="s" s="697">
        <v>593</v>
      </c>
      <c r="E38" t="n" s="699">
        <v>13.0</v>
      </c>
      <c r="F38" s="674">
        <f>E38*$E$2</f>
      </c>
      <c r="G38" t="s" s="673">
        <v>56</v>
      </c>
      <c r="H38" s="673"/>
      <c r="I38" s="673"/>
      <c r="J38" s="673"/>
      <c r="K38" s="718"/>
    </row>
    <row r="39" ht="18.0" customHeight="true">
      <c r="A39" t="s" s="1164">
        <v>497</v>
      </c>
      <c r="B39" t="s" s="753">
        <v>9</v>
      </c>
      <c r="C39" t="s" s="672">
        <v>594</v>
      </c>
      <c r="D39" t="s" s="697">
        <v>83</v>
      </c>
      <c r="E39" t="n" s="699">
        <v>13.0</v>
      </c>
      <c r="F39" s="674">
        <f>E39*$E$2</f>
      </c>
      <c r="G39" t="s" s="673">
        <v>595</v>
      </c>
      <c r="H39" s="673"/>
      <c r="I39" s="673"/>
      <c r="J39" s="673"/>
      <c r="K39" s="718"/>
    </row>
    <row r="40" ht="18.0" customHeight="true">
      <c r="A40" t="s" s="1165">
        <v>497</v>
      </c>
      <c r="B40" t="s" s="715">
        <v>497</v>
      </c>
      <c r="C40" t="s" s="672">
        <v>497</v>
      </c>
      <c r="D40" t="s" s="697">
        <v>14</v>
      </c>
      <c r="E40" t="n" s="699">
        <v>3.3</v>
      </c>
      <c r="F40" s="674">
        <f>E40*$E$2</f>
      </c>
      <c r="G40" t="s" s="673">
        <v>497</v>
      </c>
      <c r="H40" s="673"/>
      <c r="I40" s="673"/>
      <c r="J40" s="673"/>
      <c r="K40" s="718"/>
    </row>
    <row r="41" ht="18.0" customHeight="true">
      <c r="A41" t="s" s="1166">
        <v>497</v>
      </c>
      <c r="B41" t="s" s="715">
        <v>497</v>
      </c>
      <c r="C41" t="s" s="672">
        <v>497</v>
      </c>
      <c r="D41" t="s" s="697">
        <v>86</v>
      </c>
      <c r="E41" t="n" s="699">
        <v>3.3</v>
      </c>
      <c r="F41" s="674">
        <f>E41*$E$2</f>
      </c>
      <c r="G41" t="s" s="673">
        <v>497</v>
      </c>
      <c r="H41" s="673"/>
      <c r="I41" s="673"/>
      <c r="J41" s="673"/>
      <c r="K41" s="718"/>
    </row>
    <row r="42" ht="18.0" customHeight="true">
      <c r="A42" t="s" s="1167">
        <v>497</v>
      </c>
      <c r="B42" t="s" s="715">
        <v>497</v>
      </c>
      <c r="C42" t="s" s="672">
        <v>497</v>
      </c>
      <c r="D42" t="s" s="697">
        <v>596</v>
      </c>
      <c r="E42" t="n" s="699">
        <v>3.5</v>
      </c>
      <c r="F42" s="674">
        <f>E42*$E$2</f>
      </c>
      <c r="G42" t="s" s="673">
        <v>497</v>
      </c>
      <c r="H42" s="673"/>
      <c r="I42" s="673"/>
      <c r="J42" s="673"/>
      <c r="K42" s="718"/>
    </row>
    <row r="43" ht="18.0" customHeight="true">
      <c r="A43" t="s" s="1168">
        <v>497</v>
      </c>
      <c r="B43" t="s" s="715">
        <v>497</v>
      </c>
      <c r="C43" t="s" s="672">
        <v>497</v>
      </c>
      <c r="D43" t="s" s="697">
        <v>597</v>
      </c>
      <c r="E43" t="n" s="699">
        <v>6.5</v>
      </c>
      <c r="F43" s="674">
        <f>E43*$E$2</f>
      </c>
      <c r="G43" t="s" s="673">
        <v>497</v>
      </c>
      <c r="H43" s="673"/>
      <c r="I43" s="673"/>
      <c r="J43" s="673"/>
      <c r="K43" s="718"/>
    </row>
    <row r="44" ht="18.0" customHeight="true">
      <c r="A44" t="s" s="1169">
        <v>497</v>
      </c>
      <c r="B44" t="s" s="715">
        <v>497</v>
      </c>
      <c r="C44" t="s" s="672">
        <v>497</v>
      </c>
      <c r="D44" t="s" s="697">
        <v>49</v>
      </c>
      <c r="E44" t="n" s="699">
        <v>4.6</v>
      </c>
      <c r="F44" s="674">
        <f>E44*$E$2</f>
      </c>
      <c r="G44" t="s" s="673">
        <v>497</v>
      </c>
      <c r="H44" s="673"/>
      <c r="I44" s="673"/>
      <c r="J44" s="673"/>
      <c r="K44" s="718"/>
    </row>
    <row r="45" ht="18.0" customHeight="true">
      <c r="A45" t="s" s="1170">
        <v>497</v>
      </c>
      <c r="B45" t="s" s="715">
        <v>497</v>
      </c>
      <c r="C45" t="s" s="672">
        <v>497</v>
      </c>
      <c r="D45" t="s" s="697">
        <v>598</v>
      </c>
      <c r="E45" t="n" s="699">
        <v>3.3</v>
      </c>
      <c r="F45" s="674">
        <f>E45*$E$2</f>
      </c>
      <c r="G45" t="s" s="673">
        <v>497</v>
      </c>
      <c r="H45" s="673"/>
      <c r="I45" s="673"/>
      <c r="J45" s="673"/>
      <c r="K45" s="718"/>
    </row>
    <row r="46" ht="18.0" customHeight="true">
      <c r="A46" t="s" s="1171">
        <v>497</v>
      </c>
      <c r="B46" t="s" s="715">
        <v>497</v>
      </c>
      <c r="C46" t="s" s="672">
        <v>497</v>
      </c>
      <c r="D46" t="s" s="697">
        <v>25</v>
      </c>
      <c r="E46" t="n" s="699">
        <v>0.1</v>
      </c>
      <c r="F46" s="674">
        <f>E46*$E$2</f>
      </c>
      <c r="G46" t="s" s="673">
        <v>497</v>
      </c>
      <c r="H46" s="673"/>
      <c r="I46" s="673"/>
      <c r="J46" s="673"/>
      <c r="K46" s="718"/>
    </row>
    <row r="47" ht="18.0" customHeight="true">
      <c r="A47" t="s" s="1172">
        <v>497</v>
      </c>
      <c r="B47" t="s" s="716">
        <v>497</v>
      </c>
      <c r="C47" t="s" s="711">
        <v>497</v>
      </c>
      <c r="D47" t="s" s="711">
        <v>26</v>
      </c>
      <c r="E47" t="n" s="711">
        <v>1.3</v>
      </c>
      <c r="F47" s="711">
        <f>E47*$E$2</f>
      </c>
      <c r="G47" t="s" s="712">
        <v>497</v>
      </c>
      <c r="H47" s="712"/>
      <c r="I47" s="712"/>
      <c r="J47" s="712"/>
      <c r="K47" s="719"/>
    </row>
    <row r="48" ht="80.0" customHeight="true"/>
    <row r="50" ht="21.0" customHeight="true">
      <c r="A50" s="1209"/>
      <c r="B50" t="s" s="695">
        <v>599</v>
      </c>
      <c r="C50" s="688"/>
      <c r="D50" s="688"/>
      <c r="E50" s="688"/>
      <c r="F50" s="688"/>
      <c r="G50" s="688"/>
      <c r="H50" s="688"/>
      <c r="I50" s="688"/>
      <c r="J50" s="688"/>
      <c r="K50" s="696"/>
    </row>
    <row r="51" ht="22.0" customHeight="true">
      <c r="A51" s="1210"/>
      <c r="B51" t="s" s="721">
        <v>2</v>
      </c>
      <c r="C51" t="s" s="670">
        <v>3</v>
      </c>
      <c r="D51" t="s" s="670">
        <v>4</v>
      </c>
      <c r="E51" t="s" s="670">
        <v>5</v>
      </c>
      <c r="F51" t="s" s="670">
        <v>6</v>
      </c>
      <c r="G51" t="s" s="670">
        <v>7</v>
      </c>
      <c r="H51" s="685"/>
      <c r="I51" s="685"/>
      <c r="J51" s="685"/>
      <c r="K51" s="717"/>
    </row>
    <row r="52" ht="22.0" customHeight="true">
      <c r="A52" s="1211"/>
      <c r="B52" s="721"/>
      <c r="C52" s="671"/>
      <c r="D52" s="671"/>
      <c r="E52" t="s" s="670">
        <v>1</v>
      </c>
      <c r="F52" t="s" s="682">
        <v>1</v>
      </c>
      <c r="G52" s="670"/>
      <c r="H52" s="685"/>
      <c r="I52" s="685"/>
      <c r="J52" s="685"/>
      <c r="K52" s="717"/>
    </row>
    <row r="53" ht="18.0" customHeight="true">
      <c r="A53" t="s" s="1212">
        <v>497</v>
      </c>
      <c r="B53" t="s" s="723">
        <v>8</v>
      </c>
      <c r="C53" t="s" s="672">
        <v>600</v>
      </c>
      <c r="D53" t="s" s="697">
        <v>11</v>
      </c>
      <c r="E53" t="n" s="699">
        <v>16.3</v>
      </c>
      <c r="F53" s="674">
        <f>E53*$E$2</f>
      </c>
      <c r="G53" t="s" s="673">
        <v>601</v>
      </c>
      <c r="H53" s="673"/>
      <c r="I53" s="673"/>
      <c r="J53" s="673"/>
      <c r="K53" s="718"/>
    </row>
    <row r="54" ht="18.0" customHeight="true">
      <c r="A54" t="s" s="1213">
        <v>497</v>
      </c>
      <c r="B54" t="s" s="715">
        <v>497</v>
      </c>
      <c r="C54" t="s" s="672">
        <v>497</v>
      </c>
      <c r="D54" t="s" s="697">
        <v>602</v>
      </c>
      <c r="E54" t="n" s="699">
        <v>7.2</v>
      </c>
      <c r="F54" s="674">
        <f>E54*$E$2</f>
      </c>
      <c r="G54" t="s" s="673">
        <v>497</v>
      </c>
      <c r="H54" s="673"/>
      <c r="I54" s="673"/>
      <c r="J54" s="673"/>
      <c r="K54" s="718"/>
    </row>
    <row r="55" ht="18.0" customHeight="true">
      <c r="A55" t="s" s="1214">
        <v>497</v>
      </c>
      <c r="B55" t="s" s="715">
        <v>497</v>
      </c>
      <c r="C55" t="s" s="672">
        <v>497</v>
      </c>
      <c r="D55" t="s" s="697">
        <v>28</v>
      </c>
      <c r="E55" t="n" s="699">
        <v>0.1</v>
      </c>
      <c r="F55" s="674">
        <f>E55*$E$2</f>
      </c>
      <c r="G55" t="s" s="673">
        <v>497</v>
      </c>
      <c r="H55" s="673"/>
      <c r="I55" s="673"/>
      <c r="J55" s="673"/>
      <c r="K55" s="718"/>
    </row>
    <row r="56" ht="18.0" customHeight="true">
      <c r="A56" t="s" s="1215">
        <v>497</v>
      </c>
      <c r="B56" t="s" s="725">
        <v>10</v>
      </c>
      <c r="C56" t="s" s="672">
        <v>554</v>
      </c>
      <c r="D56" t="s" s="697">
        <v>11</v>
      </c>
      <c r="E56" t="n" s="699">
        <v>32.5</v>
      </c>
      <c r="F56" s="674">
        <f>E56*$E$2</f>
      </c>
      <c r="G56" t="s" s="673">
        <v>555</v>
      </c>
      <c r="H56" s="673"/>
      <c r="I56" s="673"/>
      <c r="J56" s="673"/>
      <c r="K56" s="718"/>
    </row>
    <row r="57" ht="18.0" customHeight="true">
      <c r="A57" t="s" s="1216">
        <v>497</v>
      </c>
      <c r="B57" t="s" s="715">
        <v>497</v>
      </c>
      <c r="C57" t="s" s="672">
        <v>497</v>
      </c>
      <c r="D57" t="s" s="697">
        <v>556</v>
      </c>
      <c r="E57" t="n" s="699">
        <v>1.6</v>
      </c>
      <c r="F57" s="674">
        <f>E57*$E$2</f>
      </c>
      <c r="G57" t="s" s="673">
        <v>497</v>
      </c>
      <c r="H57" s="673"/>
      <c r="I57" s="673"/>
      <c r="J57" s="673"/>
      <c r="K57" s="718"/>
    </row>
    <row r="58" ht="18.0" customHeight="true">
      <c r="A58" t="s" s="1217">
        <v>497</v>
      </c>
      <c r="B58" t="s" s="715">
        <v>497</v>
      </c>
      <c r="C58" t="s" s="672">
        <v>603</v>
      </c>
      <c r="D58" t="s" s="697">
        <v>460</v>
      </c>
      <c r="E58" t="n" s="699">
        <v>13.0</v>
      </c>
      <c r="F58" s="674">
        <f>E58*$E$2</f>
      </c>
      <c r="G58" t="s" s="673">
        <v>604</v>
      </c>
      <c r="H58" s="673"/>
      <c r="I58" s="673"/>
      <c r="J58" s="673"/>
      <c r="K58" s="718"/>
    </row>
    <row r="59" ht="18.0" customHeight="true">
      <c r="A59" t="s" s="1218">
        <v>497</v>
      </c>
      <c r="B59" t="s" s="715">
        <v>497</v>
      </c>
      <c r="C59" t="s" s="672">
        <v>497</v>
      </c>
      <c r="D59" t="s" s="697">
        <v>27</v>
      </c>
      <c r="E59" t="n" s="699">
        <v>3.3</v>
      </c>
      <c r="F59" s="674">
        <f>E59*$E$2</f>
      </c>
      <c r="G59" t="s" s="673">
        <v>497</v>
      </c>
      <c r="H59" s="673"/>
      <c r="I59" s="673"/>
      <c r="J59" s="673"/>
      <c r="K59" s="718"/>
    </row>
    <row r="60" ht="18.0" customHeight="true">
      <c r="A60" t="s" s="1219">
        <v>497</v>
      </c>
      <c r="B60" t="s" s="715">
        <v>497</v>
      </c>
      <c r="C60" t="s" s="672">
        <v>497</v>
      </c>
      <c r="D60" t="s" s="697">
        <v>14</v>
      </c>
      <c r="E60" t="n" s="699">
        <v>3.3</v>
      </c>
      <c r="F60" s="674">
        <f>E60*$E$2</f>
      </c>
      <c r="G60" t="s" s="673">
        <v>497</v>
      </c>
      <c r="H60" s="673"/>
      <c r="I60" s="673"/>
      <c r="J60" s="673"/>
      <c r="K60" s="718"/>
    </row>
    <row r="61" ht="18.0" customHeight="true">
      <c r="A61" t="s" s="1220">
        <v>497</v>
      </c>
      <c r="B61" t="s" s="715">
        <v>497</v>
      </c>
      <c r="C61" t="s" s="672">
        <v>497</v>
      </c>
      <c r="D61" t="s" s="697">
        <v>15</v>
      </c>
      <c r="E61" t="n" s="699">
        <v>1.3</v>
      </c>
      <c r="F61" s="674">
        <f>E61*$E$2</f>
      </c>
      <c r="G61" t="s" s="673">
        <v>497</v>
      </c>
      <c r="H61" s="673"/>
      <c r="I61" s="673"/>
      <c r="J61" s="673"/>
      <c r="K61" s="718"/>
    </row>
    <row r="62" ht="18.0" customHeight="true">
      <c r="A62" t="s" s="1221">
        <v>497</v>
      </c>
      <c r="B62" t="s" s="715">
        <v>497</v>
      </c>
      <c r="C62" t="s" s="672">
        <v>497</v>
      </c>
      <c r="D62" t="s" s="697">
        <v>17</v>
      </c>
      <c r="E62" t="n" s="699">
        <v>1.3</v>
      </c>
      <c r="F62" s="674">
        <f>E62*$E$2</f>
      </c>
      <c r="G62" t="s" s="673">
        <v>497</v>
      </c>
      <c r="H62" s="673"/>
      <c r="I62" s="673"/>
      <c r="J62" s="673"/>
      <c r="K62" s="718"/>
    </row>
    <row r="63" ht="18.0" customHeight="true">
      <c r="A63" t="s" s="1222">
        <v>497</v>
      </c>
      <c r="B63" t="s" s="715">
        <v>497</v>
      </c>
      <c r="C63" t="s" s="672">
        <v>497</v>
      </c>
      <c r="D63" t="s" s="697">
        <v>18</v>
      </c>
      <c r="E63" t="n" s="699">
        <v>1.3</v>
      </c>
      <c r="F63" s="674">
        <f>E63*$E$2</f>
      </c>
      <c r="G63" t="s" s="673">
        <v>497</v>
      </c>
      <c r="H63" s="673"/>
      <c r="I63" s="673"/>
      <c r="J63" s="673"/>
      <c r="K63" s="718"/>
    </row>
    <row r="64" ht="18.0" customHeight="true">
      <c r="A64" t="s" s="1223">
        <v>497</v>
      </c>
      <c r="B64" t="s" s="715">
        <v>497</v>
      </c>
      <c r="C64" t="s" s="672">
        <v>497</v>
      </c>
      <c r="D64" t="s" s="697">
        <v>19</v>
      </c>
      <c r="E64" t="n" s="699">
        <v>0.7</v>
      </c>
      <c r="F64" s="674">
        <f>E64*$E$2</f>
      </c>
      <c r="G64" t="s" s="673">
        <v>497</v>
      </c>
      <c r="H64" s="673"/>
      <c r="I64" s="673"/>
      <c r="J64" s="673"/>
      <c r="K64" s="718"/>
    </row>
    <row r="65" ht="18.0" customHeight="true">
      <c r="A65" t="s" s="1224">
        <v>497</v>
      </c>
      <c r="B65" t="s" s="715">
        <v>497</v>
      </c>
      <c r="C65" t="s" s="672">
        <v>497</v>
      </c>
      <c r="D65" t="s" s="697">
        <v>16</v>
      </c>
      <c r="E65" t="n" s="699">
        <v>0.3</v>
      </c>
      <c r="F65" s="674">
        <f>E65*$E$2</f>
      </c>
      <c r="G65" t="s" s="673">
        <v>497</v>
      </c>
      <c r="H65" s="673"/>
      <c r="I65" s="673"/>
      <c r="J65" s="673"/>
      <c r="K65" s="718"/>
    </row>
    <row r="66" ht="18.0" customHeight="true">
      <c r="A66" t="s" s="1225">
        <v>497</v>
      </c>
      <c r="B66" t="s" s="715">
        <v>497</v>
      </c>
      <c r="C66" t="s" s="672">
        <v>497</v>
      </c>
      <c r="D66" t="s" s="697">
        <v>20</v>
      </c>
      <c r="E66" t="n" s="699">
        <v>0.7</v>
      </c>
      <c r="F66" s="674">
        <f>E66*$E$2</f>
      </c>
      <c r="G66" t="s" s="673">
        <v>497</v>
      </c>
      <c r="H66" s="673"/>
      <c r="I66" s="673"/>
      <c r="J66" s="673"/>
      <c r="K66" s="718"/>
    </row>
    <row r="67" ht="18.0" customHeight="true">
      <c r="A67" t="s" s="1226">
        <v>497</v>
      </c>
      <c r="B67" t="s" s="715">
        <v>497</v>
      </c>
      <c r="C67" t="s" s="792">
        <v>605</v>
      </c>
      <c r="D67" t="s" s="792">
        <v>497</v>
      </c>
      <c r="E67" s="794"/>
      <c r="F67" s="674">
        <f>E67*$E$2</f>
      </c>
      <c r="G67" t="s" s="673">
        <v>497</v>
      </c>
      <c r="H67" s="673"/>
      <c r="I67" s="673"/>
      <c r="J67" s="673"/>
      <c r="K67" s="718"/>
    </row>
    <row r="68" ht="18.0" customHeight="true">
      <c r="A68" t="s" s="1227">
        <v>497</v>
      </c>
      <c r="B68" t="s" s="715">
        <v>497</v>
      </c>
      <c r="C68" t="s" s="672">
        <v>606</v>
      </c>
      <c r="D68" t="s" s="697">
        <v>607</v>
      </c>
      <c r="E68" t="n" s="699">
        <v>19.5</v>
      </c>
      <c r="F68" s="674">
        <f>E68*$E$2</f>
      </c>
      <c r="G68" t="s" s="673">
        <v>608</v>
      </c>
      <c r="H68" s="673"/>
      <c r="I68" s="673"/>
      <c r="J68" s="673"/>
      <c r="K68" s="718"/>
    </row>
    <row r="69" ht="18.0" customHeight="true">
      <c r="A69" t="s" s="1228">
        <v>497</v>
      </c>
      <c r="B69" t="s" s="715">
        <v>497</v>
      </c>
      <c r="C69" t="s" s="672">
        <v>497</v>
      </c>
      <c r="D69" t="s" s="697">
        <v>609</v>
      </c>
      <c r="E69" t="n" s="699">
        <v>1.3</v>
      </c>
      <c r="F69" s="674">
        <f>E69*$E$2</f>
      </c>
      <c r="G69" t="s" s="673">
        <v>497</v>
      </c>
      <c r="H69" s="673"/>
      <c r="I69" s="673"/>
      <c r="J69" s="673"/>
      <c r="K69" s="718"/>
    </row>
    <row r="70" ht="18.0" customHeight="true">
      <c r="A70" t="s" s="1229">
        <v>497</v>
      </c>
      <c r="B70" t="s" s="715">
        <v>497</v>
      </c>
      <c r="C70" t="s" s="672">
        <v>497</v>
      </c>
      <c r="D70" t="s" s="697">
        <v>91</v>
      </c>
      <c r="E70" t="n" s="699">
        <v>0.7</v>
      </c>
      <c r="F70" s="674">
        <f>E70*$E$2</f>
      </c>
      <c r="G70" t="s" s="673">
        <v>497</v>
      </c>
      <c r="H70" s="673"/>
      <c r="I70" s="673"/>
      <c r="J70" s="673"/>
      <c r="K70" s="718"/>
    </row>
    <row r="71" ht="18.0" customHeight="true">
      <c r="A71" t="s" s="1230">
        <v>497</v>
      </c>
      <c r="B71" t="s" s="715">
        <v>497</v>
      </c>
      <c r="C71" t="s" s="672">
        <v>497</v>
      </c>
      <c r="D71" t="s" s="697">
        <v>552</v>
      </c>
      <c r="E71" t="n" s="699">
        <v>3.3</v>
      </c>
      <c r="F71" s="674">
        <f>E71*$E$2</f>
      </c>
      <c r="G71" t="s" s="673">
        <v>497</v>
      </c>
      <c r="H71" s="673"/>
      <c r="I71" s="673"/>
      <c r="J71" s="673"/>
      <c r="K71" s="718"/>
    </row>
    <row r="72" ht="18.0" customHeight="true">
      <c r="A72" t="s" s="1231">
        <v>497</v>
      </c>
      <c r="B72" t="s" s="715">
        <v>497</v>
      </c>
      <c r="C72" t="s" s="672">
        <v>497</v>
      </c>
      <c r="D72" t="s" s="697">
        <v>610</v>
      </c>
      <c r="E72" t="n" s="699">
        <v>0.7</v>
      </c>
      <c r="F72" s="674">
        <f>E72*$E$2</f>
      </c>
      <c r="G72" t="s" s="673">
        <v>497</v>
      </c>
      <c r="H72" s="673"/>
      <c r="I72" s="673"/>
      <c r="J72" s="673"/>
      <c r="K72" s="718"/>
    </row>
    <row r="73" ht="18.0" customHeight="true">
      <c r="A73" t="s" s="1232">
        <v>497</v>
      </c>
      <c r="B73" t="s" s="715">
        <v>497</v>
      </c>
      <c r="C73" t="s" s="672">
        <v>497</v>
      </c>
      <c r="D73" t="s" s="697">
        <v>19</v>
      </c>
      <c r="E73" t="n" s="699">
        <v>0.3</v>
      </c>
      <c r="F73" s="674">
        <f>E73*$E$2</f>
      </c>
      <c r="G73" t="s" s="673">
        <v>497</v>
      </c>
      <c r="H73" s="673"/>
      <c r="I73" s="673"/>
      <c r="J73" s="673"/>
      <c r="K73" s="718"/>
    </row>
    <row r="74" ht="18.0" customHeight="true">
      <c r="A74" t="s" s="1233">
        <v>497</v>
      </c>
      <c r="B74" t="s" s="715">
        <v>497</v>
      </c>
      <c r="C74" t="s" s="697">
        <v>30</v>
      </c>
      <c r="D74" t="s" s="697">
        <v>31</v>
      </c>
      <c r="E74" t="n" s="699">
        <v>13.0</v>
      </c>
      <c r="F74" s="674">
        <f>E74*$E$2</f>
      </c>
      <c r="G74" t="s" s="673">
        <v>32</v>
      </c>
      <c r="H74" s="673"/>
      <c r="I74" s="673"/>
      <c r="J74" s="673"/>
      <c r="K74" s="718"/>
    </row>
    <row r="75" ht="18.0" customHeight="true">
      <c r="A75" t="s" s="1234">
        <v>497</v>
      </c>
      <c r="B75" t="s" s="753">
        <v>9</v>
      </c>
      <c r="C75" t="s" s="672">
        <v>611</v>
      </c>
      <c r="D75" t="s" s="697">
        <v>79</v>
      </c>
      <c r="E75" t="n" s="699">
        <v>16.3</v>
      </c>
      <c r="F75" s="674">
        <f>E75*$E$2</f>
      </c>
      <c r="G75" t="s" s="673">
        <v>612</v>
      </c>
      <c r="H75" s="673"/>
      <c r="I75" s="673"/>
      <c r="J75" s="673"/>
      <c r="K75" s="718"/>
    </row>
    <row r="76" ht="18.0" customHeight="true">
      <c r="A76" t="s" s="1235">
        <v>497</v>
      </c>
      <c r="B76" t="s" s="715">
        <v>497</v>
      </c>
      <c r="C76" t="s" s="672">
        <v>497</v>
      </c>
      <c r="D76" t="s" s="697">
        <v>14</v>
      </c>
      <c r="E76" t="n" s="699">
        <v>6.5</v>
      </c>
      <c r="F76" s="674">
        <f>E76*$E$2</f>
      </c>
      <c r="G76" t="s" s="673">
        <v>497</v>
      </c>
      <c r="H76" s="673"/>
      <c r="I76" s="673"/>
      <c r="J76" s="673"/>
      <c r="K76" s="718"/>
    </row>
    <row r="77" ht="18.0" customHeight="true">
      <c r="A77" t="s" s="1236">
        <v>497</v>
      </c>
      <c r="B77" t="s" s="715">
        <v>497</v>
      </c>
      <c r="C77" t="s" s="672">
        <v>497</v>
      </c>
      <c r="D77" t="s" s="697">
        <v>22</v>
      </c>
      <c r="E77" t="n" s="699">
        <v>3.3</v>
      </c>
      <c r="F77" s="674">
        <f>E77*$E$2</f>
      </c>
      <c r="G77" t="s" s="673">
        <v>497</v>
      </c>
      <c r="H77" s="673"/>
      <c r="I77" s="673"/>
      <c r="J77" s="673"/>
      <c r="K77" s="718"/>
    </row>
    <row r="78" ht="18.0" customHeight="true">
      <c r="A78" t="s" s="1237">
        <v>497</v>
      </c>
      <c r="B78" t="s" s="715">
        <v>497</v>
      </c>
      <c r="C78" t="s" s="672">
        <v>497</v>
      </c>
      <c r="D78" t="s" s="697">
        <v>16</v>
      </c>
      <c r="E78" t="n" s="699">
        <v>0.7</v>
      </c>
      <c r="F78" s="674">
        <f>E78*$E$2</f>
      </c>
      <c r="G78" t="s" s="673">
        <v>497</v>
      </c>
      <c r="H78" s="673"/>
      <c r="I78" s="673"/>
      <c r="J78" s="673"/>
      <c r="K78" s="718"/>
    </row>
    <row r="79" ht="18.0" customHeight="true">
      <c r="A79" t="s" s="1238">
        <v>497</v>
      </c>
      <c r="B79" t="s" s="715">
        <v>497</v>
      </c>
      <c r="C79" t="s" s="672">
        <v>497</v>
      </c>
      <c r="D79" t="s" s="697">
        <v>28</v>
      </c>
      <c r="E79" t="n" s="699">
        <v>0.3</v>
      </c>
      <c r="F79" s="674">
        <f>E79*$E$2</f>
      </c>
      <c r="G79" t="s" s="673">
        <v>497</v>
      </c>
      <c r="H79" s="673"/>
      <c r="I79" s="673"/>
      <c r="J79" s="673"/>
      <c r="K79" s="718"/>
    </row>
    <row r="80" ht="18.0" customHeight="true">
      <c r="A80" t="s" s="1239">
        <v>497</v>
      </c>
      <c r="B80" t="s" s="715">
        <v>497</v>
      </c>
      <c r="C80" t="s" s="672">
        <v>497</v>
      </c>
      <c r="D80" t="s" s="697">
        <v>18</v>
      </c>
      <c r="E80" t="n" s="699">
        <v>1.3</v>
      </c>
      <c r="F80" s="674">
        <f>E80*$E$2</f>
      </c>
      <c r="G80" t="s" s="673">
        <v>497</v>
      </c>
      <c r="H80" s="673"/>
      <c r="I80" s="673"/>
      <c r="J80" s="673"/>
      <c r="K80" s="718"/>
    </row>
    <row r="81" ht="18.0" customHeight="true">
      <c r="A81" t="s" s="1240">
        <v>497</v>
      </c>
      <c r="B81" t="s" s="715">
        <v>497</v>
      </c>
      <c r="C81" t="s" s="672">
        <v>497</v>
      </c>
      <c r="D81" t="s" s="697">
        <v>26</v>
      </c>
      <c r="E81" t="n" s="699">
        <v>0.3</v>
      </c>
      <c r="F81" s="674">
        <f>E81*$E$2</f>
      </c>
      <c r="G81" t="s" s="673">
        <v>497</v>
      </c>
      <c r="H81" s="673"/>
      <c r="I81" s="673"/>
      <c r="J81" s="673"/>
      <c r="K81" s="718"/>
    </row>
    <row r="82" ht="18.0" customHeight="true">
      <c r="A82" t="s" s="1241">
        <v>497</v>
      </c>
      <c r="B82" t="s" s="715">
        <v>497</v>
      </c>
      <c r="C82" t="s" s="672">
        <v>497</v>
      </c>
      <c r="D82" t="s" s="697">
        <v>19</v>
      </c>
      <c r="E82" t="n" s="699">
        <v>0.3</v>
      </c>
      <c r="F82" s="674">
        <f>E82*$E$2</f>
      </c>
      <c r="G82" t="s" s="673">
        <v>497</v>
      </c>
      <c r="H82" s="673"/>
      <c r="I82" s="673"/>
      <c r="J82" s="673"/>
      <c r="K82" s="718"/>
    </row>
    <row r="83" ht="18.0" customHeight="true">
      <c r="A83" t="s" s="1242">
        <v>497</v>
      </c>
      <c r="B83" t="s" s="715">
        <v>497</v>
      </c>
      <c r="C83" t="s" s="672">
        <v>497</v>
      </c>
      <c r="D83" t="s" s="697">
        <v>25</v>
      </c>
      <c r="E83" t="n" s="699">
        <v>0.1</v>
      </c>
      <c r="F83" s="674">
        <f>E83*$E$2</f>
      </c>
      <c r="G83" t="s" s="673">
        <v>497</v>
      </c>
      <c r="H83" s="673"/>
      <c r="I83" s="673"/>
      <c r="J83" s="673"/>
      <c r="K83" s="718"/>
    </row>
    <row r="84" ht="18.0" customHeight="true">
      <c r="A84" t="s" s="1243">
        <v>497</v>
      </c>
      <c r="B84" t="s" s="715">
        <v>497</v>
      </c>
      <c r="C84" t="s" s="672">
        <v>497</v>
      </c>
      <c r="D84" t="s" s="697">
        <v>17</v>
      </c>
      <c r="E84" t="n" s="699">
        <v>1.3</v>
      </c>
      <c r="F84" s="674">
        <f>E84*$E$2</f>
      </c>
      <c r="G84" t="s" s="673">
        <v>497</v>
      </c>
      <c r="H84" s="673"/>
      <c r="I84" s="673"/>
      <c r="J84" s="673"/>
      <c r="K84" s="718"/>
    </row>
    <row r="85" ht="18.0" customHeight="true">
      <c r="A85" t="s" s="1244">
        <v>497</v>
      </c>
      <c r="B85" t="s" s="716">
        <v>497</v>
      </c>
      <c r="C85" t="s" s="711">
        <v>497</v>
      </c>
      <c r="D85" t="s" s="711">
        <v>15</v>
      </c>
      <c r="E85" t="n" s="711">
        <v>1.3</v>
      </c>
      <c r="F85" s="711">
        <f>E85*$E$2</f>
      </c>
      <c r="G85" t="s" s="712">
        <v>497</v>
      </c>
      <c r="H85" s="712"/>
      <c r="I85" s="712"/>
      <c r="J85" s="712"/>
      <c r="K85" s="719"/>
    </row>
    <row r="86" ht="80.0" customHeight="true"/>
    <row r="88" ht="21.0" customHeight="true">
      <c r="A88" s="1282"/>
      <c r="B88" t="s" s="695">
        <v>613</v>
      </c>
      <c r="C88" s="688"/>
      <c r="D88" s="688"/>
      <c r="E88" s="688"/>
      <c r="F88" s="688"/>
      <c r="G88" s="688"/>
      <c r="H88" s="688"/>
      <c r="I88" s="688"/>
      <c r="J88" s="688"/>
      <c r="K88" s="696"/>
    </row>
    <row r="89" ht="22.0" customHeight="true">
      <c r="A89" s="1283"/>
      <c r="B89" t="s" s="721">
        <v>2</v>
      </c>
      <c r="C89" t="s" s="670">
        <v>3</v>
      </c>
      <c r="D89" t="s" s="670">
        <v>4</v>
      </c>
      <c r="E89" t="s" s="670">
        <v>5</v>
      </c>
      <c r="F89" t="s" s="670">
        <v>6</v>
      </c>
      <c r="G89" t="s" s="670">
        <v>7</v>
      </c>
      <c r="H89" s="685"/>
      <c r="I89" s="685"/>
      <c r="J89" s="685"/>
      <c r="K89" s="717"/>
    </row>
    <row r="90" ht="22.0" customHeight="true">
      <c r="A90" s="1284"/>
      <c r="B90" s="721"/>
      <c r="C90" s="671"/>
      <c r="D90" s="671"/>
      <c r="E90" t="s" s="670">
        <v>1</v>
      </c>
      <c r="F90" t="s" s="682">
        <v>1</v>
      </c>
      <c r="G90" s="670"/>
      <c r="H90" s="685"/>
      <c r="I90" s="685"/>
      <c r="J90" s="685"/>
      <c r="K90" s="717"/>
    </row>
    <row r="91" ht="18.0" customHeight="true">
      <c r="A91" t="s" s="1285">
        <v>497</v>
      </c>
      <c r="B91" t="s" s="1248">
        <v>8</v>
      </c>
      <c r="C91" t="s" s="697">
        <v>614</v>
      </c>
      <c r="D91" t="s" s="697">
        <v>614</v>
      </c>
      <c r="E91" t="n" s="699">
        <v>32.5</v>
      </c>
      <c r="F91" s="674">
        <f>E91*$E$2</f>
      </c>
      <c r="G91" t="s" s="673">
        <v>36</v>
      </c>
      <c r="H91" s="673"/>
      <c r="I91" s="673"/>
      <c r="J91" s="673"/>
      <c r="K91" s="718"/>
    </row>
    <row r="92" ht="18.0" customHeight="true">
      <c r="A92" t="s" s="1286">
        <v>497</v>
      </c>
      <c r="B92" t="s" s="725">
        <v>10</v>
      </c>
      <c r="C92" t="s" s="672">
        <v>615</v>
      </c>
      <c r="D92" t="s" s="697">
        <v>616</v>
      </c>
      <c r="E92" t="n" s="699">
        <v>26.0</v>
      </c>
      <c r="F92" s="674">
        <f>E92*$E$2</f>
      </c>
      <c r="G92" t="s" s="673">
        <v>617</v>
      </c>
      <c r="H92" s="673"/>
      <c r="I92" s="673"/>
      <c r="J92" s="673"/>
      <c r="K92" s="718"/>
    </row>
    <row r="93" ht="18.0" customHeight="true">
      <c r="A93" t="s" s="1287">
        <v>497</v>
      </c>
      <c r="B93" t="s" s="715">
        <v>497</v>
      </c>
      <c r="C93" t="s" s="672">
        <v>497</v>
      </c>
      <c r="D93" t="s" s="697">
        <v>63</v>
      </c>
      <c r="E93" t="n" s="699">
        <v>6.5</v>
      </c>
      <c r="F93" s="674">
        <f>E93*$E$2</f>
      </c>
      <c r="G93" t="s" s="673">
        <v>497</v>
      </c>
      <c r="H93" s="673"/>
      <c r="I93" s="673"/>
      <c r="J93" s="673"/>
      <c r="K93" s="718"/>
    </row>
    <row r="94" ht="18.0" customHeight="true">
      <c r="A94" t="s" s="1288">
        <v>497</v>
      </c>
      <c r="B94" t="s" s="715">
        <v>497</v>
      </c>
      <c r="C94" t="s" s="672">
        <v>497</v>
      </c>
      <c r="D94" t="s" s="697">
        <v>79</v>
      </c>
      <c r="E94" t="n" s="699">
        <v>3.3</v>
      </c>
      <c r="F94" s="674">
        <f>E94*$E$2</f>
      </c>
      <c r="G94" t="s" s="673">
        <v>497</v>
      </c>
      <c r="H94" s="673"/>
      <c r="I94" s="673"/>
      <c r="J94" s="673"/>
      <c r="K94" s="718"/>
    </row>
    <row r="95" ht="18.0" customHeight="true">
      <c r="A95" t="s" s="1289">
        <v>497</v>
      </c>
      <c r="B95" t="s" s="715">
        <v>497</v>
      </c>
      <c r="C95" t="s" s="672">
        <v>497</v>
      </c>
      <c r="D95" t="s" s="697">
        <v>28</v>
      </c>
      <c r="E95" t="n" s="699">
        <v>0.3</v>
      </c>
      <c r="F95" s="674">
        <f>E95*$E$2</f>
      </c>
      <c r="G95" t="s" s="673">
        <v>497</v>
      </c>
      <c r="H95" s="673"/>
      <c r="I95" s="673"/>
      <c r="J95" s="673"/>
      <c r="K95" s="718"/>
    </row>
    <row r="96" ht="18.0" customHeight="true">
      <c r="A96" t="s" s="1290">
        <v>497</v>
      </c>
      <c r="B96" t="s" s="715">
        <v>497</v>
      </c>
      <c r="C96" t="s" s="672">
        <v>497</v>
      </c>
      <c r="D96" t="s" s="697">
        <v>25</v>
      </c>
      <c r="E96" t="n" s="699">
        <v>0.1</v>
      </c>
      <c r="F96" s="674">
        <f>E96*$E$2</f>
      </c>
      <c r="G96" t="s" s="673">
        <v>497</v>
      </c>
      <c r="H96" s="673"/>
      <c r="I96" s="673"/>
      <c r="J96" s="673"/>
      <c r="K96" s="718"/>
    </row>
    <row r="97" ht="18.0" customHeight="true">
      <c r="A97" t="s" s="1291">
        <v>497</v>
      </c>
      <c r="B97" t="s" s="715">
        <v>497</v>
      </c>
      <c r="C97" t="s" s="672">
        <v>497</v>
      </c>
      <c r="D97" t="s" s="697">
        <v>109</v>
      </c>
      <c r="E97" t="n" s="699">
        <v>3.3</v>
      </c>
      <c r="F97" s="674">
        <f>E97*$E$2</f>
      </c>
      <c r="G97" t="s" s="673">
        <v>497</v>
      </c>
      <c r="H97" s="673"/>
      <c r="I97" s="673"/>
      <c r="J97" s="673"/>
      <c r="K97" s="718"/>
    </row>
    <row r="98" ht="18.0" customHeight="true">
      <c r="A98" t="s" s="1292">
        <v>497</v>
      </c>
      <c r="B98" t="s" s="715">
        <v>497</v>
      </c>
      <c r="C98" t="s" s="672">
        <v>497</v>
      </c>
      <c r="D98" t="s" s="697">
        <v>26</v>
      </c>
      <c r="E98" t="n" s="699">
        <v>2.0</v>
      </c>
      <c r="F98" s="674">
        <f>E98*$E$2</f>
      </c>
      <c r="G98" t="s" s="673">
        <v>497</v>
      </c>
      <c r="H98" s="673"/>
      <c r="I98" s="673"/>
      <c r="J98" s="673"/>
      <c r="K98" s="718"/>
    </row>
    <row r="99" ht="18.0" customHeight="true">
      <c r="A99" t="s" s="1293">
        <v>497</v>
      </c>
      <c r="B99" t="s" s="715">
        <v>497</v>
      </c>
      <c r="C99" t="s" s="672">
        <v>497</v>
      </c>
      <c r="D99" t="s" s="697">
        <v>618</v>
      </c>
      <c r="E99" t="s" s="699">
        <v>618</v>
      </c>
      <c r="F99" s="674">
        <f>E99*$E$2</f>
      </c>
      <c r="G99" t="s" s="673">
        <v>497</v>
      </c>
      <c r="H99" s="673"/>
      <c r="I99" s="673"/>
      <c r="J99" s="673"/>
      <c r="K99" s="718"/>
    </row>
    <row r="100" ht="18.0" customHeight="true">
      <c r="A100" t="s" s="1294">
        <v>497</v>
      </c>
      <c r="B100" t="s" s="715">
        <v>497</v>
      </c>
      <c r="C100" t="s" s="672">
        <v>497</v>
      </c>
      <c r="D100" t="s" s="697">
        <v>619</v>
      </c>
      <c r="E100" t="n" s="699">
        <v>2.0</v>
      </c>
      <c r="F100" s="674">
        <f>E100*$E$2</f>
      </c>
      <c r="G100" t="s" s="673">
        <v>497</v>
      </c>
      <c r="H100" s="673"/>
      <c r="I100" s="673"/>
      <c r="J100" s="673"/>
      <c r="K100" s="718"/>
    </row>
    <row r="101" ht="18.0" customHeight="true">
      <c r="A101" t="s" s="1295">
        <v>497</v>
      </c>
      <c r="B101" t="s" s="715">
        <v>497</v>
      </c>
      <c r="C101" t="s" s="672">
        <v>497</v>
      </c>
      <c r="D101" t="s" s="697">
        <v>14</v>
      </c>
      <c r="E101" t="n" s="699">
        <v>2.0</v>
      </c>
      <c r="F101" s="674">
        <f>E101*$E$2</f>
      </c>
      <c r="G101" t="s" s="673">
        <v>497</v>
      </c>
      <c r="H101" s="673"/>
      <c r="I101" s="673"/>
      <c r="J101" s="673"/>
      <c r="K101" s="718"/>
    </row>
    <row r="102" ht="18.0" customHeight="true">
      <c r="A102" t="s" s="1296">
        <v>497</v>
      </c>
      <c r="B102" t="s" s="715">
        <v>497</v>
      </c>
      <c r="C102" t="s" s="672">
        <v>497</v>
      </c>
      <c r="D102" t="s" s="697">
        <v>552</v>
      </c>
      <c r="E102" t="n" s="699">
        <v>3.3</v>
      </c>
      <c r="F102" s="674">
        <f>E102*$E$2</f>
      </c>
      <c r="G102" t="s" s="673">
        <v>497</v>
      </c>
      <c r="H102" s="673"/>
      <c r="I102" s="673"/>
      <c r="J102" s="673"/>
      <c r="K102" s="718"/>
    </row>
    <row r="103" ht="18.0" customHeight="true">
      <c r="A103" t="s" s="1297">
        <v>497</v>
      </c>
      <c r="B103" t="s" s="715">
        <v>497</v>
      </c>
      <c r="C103" t="s" s="672">
        <v>497</v>
      </c>
      <c r="D103" t="s" s="697">
        <v>91</v>
      </c>
      <c r="E103" t="n" s="699">
        <v>0.7</v>
      </c>
      <c r="F103" s="674">
        <f>E103*$E$2</f>
      </c>
      <c r="G103" t="s" s="673">
        <v>497</v>
      </c>
      <c r="H103" s="673"/>
      <c r="I103" s="673"/>
      <c r="J103" s="673"/>
      <c r="K103" s="718"/>
    </row>
    <row r="104" ht="18.0" customHeight="true">
      <c r="A104" t="s" s="1298">
        <v>497</v>
      </c>
      <c r="B104" t="s" s="715">
        <v>497</v>
      </c>
      <c r="C104" t="s" s="672">
        <v>497</v>
      </c>
      <c r="D104" t="s" s="697">
        <v>35</v>
      </c>
      <c r="E104" t="n" s="699">
        <v>0.7</v>
      </c>
      <c r="F104" s="674">
        <f>E104*$E$2</f>
      </c>
      <c r="G104" t="s" s="673">
        <v>497</v>
      </c>
      <c r="H104" s="673"/>
      <c r="I104" s="673"/>
      <c r="J104" s="673"/>
      <c r="K104" s="718"/>
    </row>
    <row r="105" ht="18.0" customHeight="true">
      <c r="A105" t="s" s="1299">
        <v>497</v>
      </c>
      <c r="B105" t="s" s="715">
        <v>497</v>
      </c>
      <c r="C105" t="s" s="672">
        <v>497</v>
      </c>
      <c r="D105" t="s" s="697">
        <v>28</v>
      </c>
      <c r="E105" t="n" s="699">
        <v>0.3</v>
      </c>
      <c r="F105" s="674">
        <f>E105*$E$2</f>
      </c>
      <c r="G105" t="s" s="673">
        <v>497</v>
      </c>
      <c r="H105" s="673"/>
      <c r="I105" s="673"/>
      <c r="J105" s="673"/>
      <c r="K105" s="718"/>
    </row>
    <row r="106" ht="18.0" customHeight="true">
      <c r="A106" t="s" s="1300">
        <v>497</v>
      </c>
      <c r="B106" t="s" s="715">
        <v>497</v>
      </c>
      <c r="C106" t="s" s="697">
        <v>73</v>
      </c>
      <c r="D106" t="s" s="697">
        <v>11</v>
      </c>
      <c r="E106" t="n" s="699">
        <v>18.2</v>
      </c>
      <c r="F106" s="674">
        <f>E106*$E$2</f>
      </c>
      <c r="G106" t="s" s="673">
        <v>74</v>
      </c>
      <c r="H106" s="673"/>
      <c r="I106" s="673"/>
      <c r="J106" s="673"/>
      <c r="K106" s="718"/>
    </row>
    <row r="107" ht="18.0" customHeight="true">
      <c r="A107" t="s" s="1301">
        <v>497</v>
      </c>
      <c r="B107" t="s" s="715">
        <v>497</v>
      </c>
      <c r="C107" t="s" s="672">
        <v>620</v>
      </c>
      <c r="D107" t="s" s="697">
        <v>17</v>
      </c>
      <c r="E107" t="n" s="699">
        <v>1.3</v>
      </c>
      <c r="F107" s="674">
        <f>E107*$E$2</f>
      </c>
      <c r="G107" t="s" s="673">
        <v>621</v>
      </c>
      <c r="H107" s="673"/>
      <c r="I107" s="673"/>
      <c r="J107" s="673"/>
      <c r="K107" s="718"/>
    </row>
    <row r="108" ht="18.0" customHeight="true">
      <c r="A108" t="s" s="1302">
        <v>497</v>
      </c>
      <c r="B108" t="s" s="715">
        <v>497</v>
      </c>
      <c r="C108" t="s" s="672">
        <v>497</v>
      </c>
      <c r="D108" t="s" s="697">
        <v>15</v>
      </c>
      <c r="E108" t="n" s="699">
        <v>1.3</v>
      </c>
      <c r="F108" s="674">
        <f>E108*$E$2</f>
      </c>
      <c r="G108" t="s" s="673">
        <v>497</v>
      </c>
      <c r="H108" s="673"/>
      <c r="I108" s="673"/>
      <c r="J108" s="673"/>
      <c r="K108" s="718"/>
    </row>
    <row r="109" ht="18.0" customHeight="true">
      <c r="A109" t="s" s="1303">
        <v>497</v>
      </c>
      <c r="B109" t="s" s="715">
        <v>497</v>
      </c>
      <c r="C109" t="s" s="672">
        <v>497</v>
      </c>
      <c r="D109" t="s" s="697">
        <v>33</v>
      </c>
      <c r="E109" t="n" s="699">
        <v>1.3</v>
      </c>
      <c r="F109" s="674">
        <f>E109*$E$2</f>
      </c>
      <c r="G109" t="s" s="673">
        <v>497</v>
      </c>
      <c r="H109" s="673"/>
      <c r="I109" s="673"/>
      <c r="J109" s="673"/>
      <c r="K109" s="718"/>
    </row>
    <row r="110" ht="18.0" customHeight="true">
      <c r="A110" t="s" s="1304">
        <v>497</v>
      </c>
      <c r="B110" t="s" s="715">
        <v>497</v>
      </c>
      <c r="C110" t="s" s="672">
        <v>497</v>
      </c>
      <c r="D110" t="s" s="697">
        <v>34</v>
      </c>
      <c r="E110" t="n" s="699">
        <v>3.3</v>
      </c>
      <c r="F110" s="674">
        <f>E110*$E$2</f>
      </c>
      <c r="G110" t="s" s="673">
        <v>497</v>
      </c>
      <c r="H110" s="673"/>
      <c r="I110" s="673"/>
      <c r="J110" s="673"/>
      <c r="K110" s="718"/>
    </row>
    <row r="111" ht="18.0" customHeight="true">
      <c r="A111" t="s" s="1305">
        <v>497</v>
      </c>
      <c r="B111" t="s" s="715">
        <v>497</v>
      </c>
      <c r="C111" t="s" s="672">
        <v>497</v>
      </c>
      <c r="D111" t="s" s="697">
        <v>18</v>
      </c>
      <c r="E111" t="n" s="699">
        <v>2.0</v>
      </c>
      <c r="F111" s="674">
        <f>E111*$E$2</f>
      </c>
      <c r="G111" t="s" s="673">
        <v>497</v>
      </c>
      <c r="H111" s="673"/>
      <c r="I111" s="673"/>
      <c r="J111" s="673"/>
      <c r="K111" s="718"/>
    </row>
    <row r="112" ht="18.0" customHeight="true">
      <c r="A112" t="s" s="1306">
        <v>497</v>
      </c>
      <c r="B112" t="s" s="715">
        <v>497</v>
      </c>
      <c r="C112" t="s" s="672">
        <v>497</v>
      </c>
      <c r="D112" t="s" s="697">
        <v>16</v>
      </c>
      <c r="E112" t="n" s="699">
        <v>0.7</v>
      </c>
      <c r="F112" s="674">
        <f>E112*$E$2</f>
      </c>
      <c r="G112" t="s" s="673">
        <v>497</v>
      </c>
      <c r="H112" s="673"/>
      <c r="I112" s="673"/>
      <c r="J112" s="673"/>
      <c r="K112" s="718"/>
    </row>
    <row r="113" ht="18.0" customHeight="true">
      <c r="A113" t="s" s="1307">
        <v>497</v>
      </c>
      <c r="B113" t="s" s="715">
        <v>497</v>
      </c>
      <c r="C113" t="s" s="672">
        <v>497</v>
      </c>
      <c r="D113" t="s" s="697">
        <v>20</v>
      </c>
      <c r="E113" t="n" s="699">
        <v>1.3</v>
      </c>
      <c r="F113" s="674">
        <f>E113*$E$2</f>
      </c>
      <c r="G113" t="s" s="673">
        <v>497</v>
      </c>
      <c r="H113" s="673"/>
      <c r="I113" s="673"/>
      <c r="J113" s="673"/>
      <c r="K113" s="718"/>
    </row>
    <row r="114" ht="18.0" customHeight="true">
      <c r="A114" t="s" s="1308">
        <v>497</v>
      </c>
      <c r="B114" t="s" s="715">
        <v>497</v>
      </c>
      <c r="C114" t="s" s="672">
        <v>622</v>
      </c>
      <c r="D114" t="s" s="697">
        <v>82</v>
      </c>
      <c r="E114" t="n" s="699">
        <v>19.5</v>
      </c>
      <c r="F114" s="674">
        <f>E114*$E$2</f>
      </c>
      <c r="G114" t="s" s="673">
        <v>623</v>
      </c>
      <c r="H114" s="673"/>
      <c r="I114" s="673"/>
      <c r="J114" s="673"/>
      <c r="K114" s="718"/>
    </row>
    <row r="115" ht="18.0" customHeight="true">
      <c r="A115" t="s" s="1309">
        <v>497</v>
      </c>
      <c r="B115" t="s" s="715">
        <v>497</v>
      </c>
      <c r="C115" t="s" s="672">
        <v>497</v>
      </c>
      <c r="D115" t="s" s="697">
        <v>59</v>
      </c>
      <c r="E115" t="n" s="699">
        <v>6.5</v>
      </c>
      <c r="F115" s="674">
        <f>E115*$E$2</f>
      </c>
      <c r="G115" t="s" s="673">
        <v>497</v>
      </c>
      <c r="H115" s="673"/>
      <c r="I115" s="673"/>
      <c r="J115" s="673"/>
      <c r="K115" s="718"/>
    </row>
    <row r="116" ht="18.0" customHeight="true">
      <c r="A116" t="s" s="1310">
        <v>497</v>
      </c>
      <c r="B116" t="s" s="715">
        <v>497</v>
      </c>
      <c r="C116" t="s" s="672">
        <v>497</v>
      </c>
      <c r="D116" t="s" s="697">
        <v>22</v>
      </c>
      <c r="E116" t="n" s="699">
        <v>6.5</v>
      </c>
      <c r="F116" s="674">
        <f>E116*$E$2</f>
      </c>
      <c r="G116" t="s" s="673">
        <v>497</v>
      </c>
      <c r="H116" s="673"/>
      <c r="I116" s="673"/>
      <c r="J116" s="673"/>
      <c r="K116" s="718"/>
    </row>
    <row r="117" ht="18.0" customHeight="true">
      <c r="A117" t="s" s="1311">
        <v>497</v>
      </c>
      <c r="B117" t="s" s="715">
        <v>497</v>
      </c>
      <c r="C117" t="s" s="672">
        <v>497</v>
      </c>
      <c r="D117" t="s" s="697">
        <v>552</v>
      </c>
      <c r="E117" t="n" s="699">
        <v>3.3</v>
      </c>
      <c r="F117" s="674">
        <f>E117*$E$2</f>
      </c>
      <c r="G117" t="s" s="673">
        <v>497</v>
      </c>
      <c r="H117" s="673"/>
      <c r="I117" s="673"/>
      <c r="J117" s="673"/>
      <c r="K117" s="718"/>
    </row>
    <row r="118" ht="18.0" customHeight="true">
      <c r="A118" t="s" s="1312">
        <v>497</v>
      </c>
      <c r="B118" t="s" s="715">
        <v>497</v>
      </c>
      <c r="C118" t="s" s="672">
        <v>497</v>
      </c>
      <c r="D118" t="s" s="697">
        <v>28</v>
      </c>
      <c r="E118" t="n" s="699">
        <v>0.7</v>
      </c>
      <c r="F118" s="674">
        <f>E118*$E$2</f>
      </c>
      <c r="G118" t="s" s="673">
        <v>497</v>
      </c>
      <c r="H118" s="673"/>
      <c r="I118" s="673"/>
      <c r="J118" s="673"/>
      <c r="K118" s="718"/>
    </row>
    <row r="119" ht="18.0" customHeight="true">
      <c r="A119" t="s" s="1313">
        <v>497</v>
      </c>
      <c r="B119" t="s" s="715">
        <v>497</v>
      </c>
      <c r="C119" t="s" s="672">
        <v>497</v>
      </c>
      <c r="D119" t="s" s="697">
        <v>35</v>
      </c>
      <c r="E119" t="n" s="699">
        <v>0.7</v>
      </c>
      <c r="F119" s="674">
        <f>E119*$E$2</f>
      </c>
      <c r="G119" t="s" s="673">
        <v>497</v>
      </c>
      <c r="H119" s="673"/>
      <c r="I119" s="673"/>
      <c r="J119" s="673"/>
      <c r="K119" s="718"/>
    </row>
    <row r="120" ht="18.0" customHeight="true">
      <c r="A120" t="s" s="1314">
        <v>497</v>
      </c>
      <c r="B120" t="s" s="715">
        <v>497</v>
      </c>
      <c r="C120" t="s" s="697">
        <v>592</v>
      </c>
      <c r="D120" t="s" s="697">
        <v>593</v>
      </c>
      <c r="E120" t="n" s="699">
        <v>13.0</v>
      </c>
      <c r="F120" s="674">
        <f>E120*$E$2</f>
      </c>
      <c r="G120" t="s" s="673">
        <v>56</v>
      </c>
      <c r="H120" s="673"/>
      <c r="I120" s="673"/>
      <c r="J120" s="673"/>
      <c r="K120" s="718"/>
    </row>
    <row r="121" ht="18.0" customHeight="true">
      <c r="A121" t="s" s="1315">
        <v>497</v>
      </c>
      <c r="B121" t="s" s="753">
        <v>9</v>
      </c>
      <c r="C121" t="s" s="672">
        <v>624</v>
      </c>
      <c r="D121" t="s" s="697">
        <v>625</v>
      </c>
      <c r="E121" t="n" s="699">
        <v>32.5</v>
      </c>
      <c r="F121" s="674">
        <f>E121*$E$2</f>
      </c>
      <c r="G121" t="s" s="673">
        <v>626</v>
      </c>
      <c r="H121" s="673"/>
      <c r="I121" s="673"/>
      <c r="J121" s="673"/>
      <c r="K121" s="718"/>
    </row>
    <row r="122" ht="18.0" customHeight="true">
      <c r="A122" t="s" s="1316">
        <v>497</v>
      </c>
      <c r="B122" t="s" s="715">
        <v>497</v>
      </c>
      <c r="C122" t="s" s="672">
        <v>497</v>
      </c>
      <c r="D122" t="s" s="697">
        <v>49</v>
      </c>
      <c r="E122" t="n" s="699">
        <v>16.3</v>
      </c>
      <c r="F122" s="674">
        <f>E122*$E$2</f>
      </c>
      <c r="G122" t="s" s="673">
        <v>497</v>
      </c>
      <c r="H122" s="673"/>
      <c r="I122" s="673"/>
      <c r="J122" s="673"/>
      <c r="K122" s="718"/>
    </row>
    <row r="123" ht="18.0" customHeight="true">
      <c r="A123" t="s" s="1317">
        <v>497</v>
      </c>
      <c r="B123" t="s" s="715">
        <v>497</v>
      </c>
      <c r="C123" t="s" s="672">
        <v>497</v>
      </c>
      <c r="D123" t="s" s="697">
        <v>63</v>
      </c>
      <c r="E123" t="n" s="699">
        <v>6.5</v>
      </c>
      <c r="F123" s="674">
        <f>E123*$E$2</f>
      </c>
      <c r="G123" t="s" s="673">
        <v>497</v>
      </c>
      <c r="H123" s="673"/>
      <c r="I123" s="673"/>
      <c r="J123" s="673"/>
      <c r="K123" s="718"/>
    </row>
    <row r="124" ht="18.0" customHeight="true">
      <c r="A124" t="s" s="1318">
        <v>497</v>
      </c>
      <c r="B124" t="s" s="716">
        <v>497</v>
      </c>
      <c r="C124" t="s" s="711">
        <v>538</v>
      </c>
      <c r="D124" t="s" s="711">
        <v>49</v>
      </c>
      <c r="E124" t="n" s="711">
        <v>100.0</v>
      </c>
      <c r="F124" s="711">
        <f>E124*$E$2</f>
      </c>
      <c r="G124" t="s" s="712">
        <v>497</v>
      </c>
      <c r="H124" s="712"/>
      <c r="I124" s="712"/>
      <c r="J124" s="712"/>
      <c r="K124" s="719"/>
    </row>
    <row r="125" ht="80.0" customHeight="true"/>
    <row r="127" ht="21.0" customHeight="true">
      <c r="A127" s="1357"/>
      <c r="B127" t="s" s="695">
        <v>627</v>
      </c>
      <c r="C127" s="688"/>
      <c r="D127" s="688"/>
      <c r="E127" s="688"/>
      <c r="F127" s="688"/>
      <c r="G127" s="688"/>
      <c r="H127" s="688"/>
      <c r="I127" s="688"/>
      <c r="J127" s="688"/>
      <c r="K127" s="696"/>
    </row>
    <row r="128" ht="22.0" customHeight="true">
      <c r="A128" s="1358"/>
      <c r="B128" t="s" s="721">
        <v>2</v>
      </c>
      <c r="C128" t="s" s="670">
        <v>3</v>
      </c>
      <c r="D128" t="s" s="670">
        <v>4</v>
      </c>
      <c r="E128" t="s" s="670">
        <v>5</v>
      </c>
      <c r="F128" t="s" s="670">
        <v>6</v>
      </c>
      <c r="G128" t="s" s="670">
        <v>7</v>
      </c>
      <c r="H128" s="685"/>
      <c r="I128" s="685"/>
      <c r="J128" s="685"/>
      <c r="K128" s="717"/>
    </row>
    <row r="129" ht="22.0" customHeight="true">
      <c r="A129" s="1359"/>
      <c r="B129" s="721"/>
      <c r="C129" s="671"/>
      <c r="D129" s="671"/>
      <c r="E129" t="s" s="670">
        <v>1</v>
      </c>
      <c r="F129" t="s" s="682">
        <v>1</v>
      </c>
      <c r="G129" s="670"/>
      <c r="H129" s="685"/>
      <c r="I129" s="685"/>
      <c r="J129" s="685"/>
      <c r="K129" s="717"/>
    </row>
    <row r="130" ht="18.0" customHeight="true">
      <c r="A130" t="s" s="1360">
        <v>497</v>
      </c>
      <c r="B130" t="s" s="1322">
        <v>8</v>
      </c>
      <c r="C130" t="s" s="697">
        <v>500</v>
      </c>
      <c r="D130" t="s" s="697">
        <v>78</v>
      </c>
      <c r="E130" t="n" s="699">
        <v>100.0</v>
      </c>
      <c r="F130" s="674">
        <f>E130*$E$2</f>
      </c>
      <c r="G130" t="s" s="673">
        <v>497</v>
      </c>
      <c r="H130" s="673"/>
      <c r="I130" s="673"/>
      <c r="J130" s="673"/>
      <c r="K130" s="718"/>
    </row>
    <row r="131" ht="18.0" customHeight="true">
      <c r="A131" t="s" s="1361">
        <v>497</v>
      </c>
      <c r="B131" t="s" s="725">
        <v>10</v>
      </c>
      <c r="C131" t="s" s="672">
        <v>501</v>
      </c>
      <c r="D131" t="s" s="697">
        <v>11</v>
      </c>
      <c r="E131" t="n" s="699">
        <v>32.5</v>
      </c>
      <c r="F131" s="674">
        <f>E131*$E$2</f>
      </c>
      <c r="G131" t="s" s="673">
        <v>50</v>
      </c>
      <c r="H131" s="673"/>
      <c r="I131" s="673"/>
      <c r="J131" s="673"/>
      <c r="K131" s="718"/>
    </row>
    <row r="132" ht="18.0" customHeight="true">
      <c r="A132" t="s" s="1362">
        <v>497</v>
      </c>
      <c r="B132" t="s" s="715">
        <v>497</v>
      </c>
      <c r="C132" t="s" s="672">
        <v>497</v>
      </c>
      <c r="D132" t="s" s="697">
        <v>51</v>
      </c>
      <c r="E132" t="n" s="699">
        <v>1.6</v>
      </c>
      <c r="F132" s="674">
        <f>E132*$E$2</f>
      </c>
      <c r="G132" t="s" s="673">
        <v>497</v>
      </c>
      <c r="H132" s="673"/>
      <c r="I132" s="673"/>
      <c r="J132" s="673"/>
      <c r="K132" s="718"/>
    </row>
    <row r="133" ht="18.0" customHeight="true">
      <c r="A133" t="s" s="1363">
        <v>497</v>
      </c>
      <c r="B133" t="s" s="715">
        <v>497</v>
      </c>
      <c r="C133" t="s" s="672">
        <v>628</v>
      </c>
      <c r="D133" t="s" s="697">
        <v>21</v>
      </c>
      <c r="E133" t="n" s="699">
        <v>13.0</v>
      </c>
      <c r="F133" s="674">
        <f>E133*$E$2</f>
      </c>
      <c r="G133" t="s" s="673">
        <v>629</v>
      </c>
      <c r="H133" s="673"/>
      <c r="I133" s="673"/>
      <c r="J133" s="673"/>
      <c r="K133" s="718"/>
    </row>
    <row r="134" ht="18.0" customHeight="true">
      <c r="A134" t="s" s="1364">
        <v>497</v>
      </c>
      <c r="B134" t="s" s="715">
        <v>497</v>
      </c>
      <c r="C134" t="s" s="672">
        <v>497</v>
      </c>
      <c r="D134" t="s" s="697">
        <v>70</v>
      </c>
      <c r="E134" t="n" s="699">
        <v>13.0</v>
      </c>
      <c r="F134" s="674">
        <f>E134*$E$2</f>
      </c>
      <c r="G134" t="s" s="673">
        <v>497</v>
      </c>
      <c r="H134" s="673"/>
      <c r="I134" s="673"/>
      <c r="J134" s="673"/>
      <c r="K134" s="718"/>
    </row>
    <row r="135" ht="18.0" customHeight="true">
      <c r="A135" t="s" s="1365">
        <v>497</v>
      </c>
      <c r="B135" t="s" s="715">
        <v>497</v>
      </c>
      <c r="C135" t="s" s="672">
        <v>497</v>
      </c>
      <c r="D135" t="s" s="697">
        <v>18</v>
      </c>
      <c r="E135" t="n" s="699">
        <v>0.7</v>
      </c>
      <c r="F135" s="674">
        <f>E135*$E$2</f>
      </c>
      <c r="G135" t="s" s="673">
        <v>497</v>
      </c>
      <c r="H135" s="673"/>
      <c r="I135" s="673"/>
      <c r="J135" s="673"/>
      <c r="K135" s="718"/>
    </row>
    <row r="136" ht="18.0" customHeight="true">
      <c r="A136" t="s" s="1366">
        <v>497</v>
      </c>
      <c r="B136" t="s" s="715">
        <v>497</v>
      </c>
      <c r="C136" t="s" s="672">
        <v>497</v>
      </c>
      <c r="D136" t="s" s="697">
        <v>19</v>
      </c>
      <c r="E136" t="n" s="699">
        <v>0.3</v>
      </c>
      <c r="F136" s="674">
        <f>E136*$E$2</f>
      </c>
      <c r="G136" t="s" s="673">
        <v>497</v>
      </c>
      <c r="H136" s="673"/>
      <c r="I136" s="673"/>
      <c r="J136" s="673"/>
      <c r="K136" s="718"/>
    </row>
    <row r="137" ht="18.0" customHeight="true">
      <c r="A137" t="s" s="1367">
        <v>497</v>
      </c>
      <c r="B137" t="s" s="715">
        <v>497</v>
      </c>
      <c r="C137" t="s" s="672">
        <v>497</v>
      </c>
      <c r="D137" t="s" s="697">
        <v>20</v>
      </c>
      <c r="E137" t="n" s="699">
        <v>0.7</v>
      </c>
      <c r="F137" s="674">
        <f>E137*$E$2</f>
      </c>
      <c r="G137" t="s" s="673">
        <v>497</v>
      </c>
      <c r="H137" s="673"/>
      <c r="I137" s="673"/>
      <c r="J137" s="673"/>
      <c r="K137" s="718"/>
    </row>
    <row r="138" ht="18.0" customHeight="true">
      <c r="A138" t="s" s="1368">
        <v>497</v>
      </c>
      <c r="B138" t="s" s="715">
        <v>497</v>
      </c>
      <c r="C138" t="s" s="672">
        <v>497</v>
      </c>
      <c r="D138" t="s" s="697">
        <v>16</v>
      </c>
      <c r="E138" t="n" s="699">
        <v>0.3</v>
      </c>
      <c r="F138" s="674">
        <f>E138*$E$2</f>
      </c>
      <c r="G138" t="s" s="673">
        <v>497</v>
      </c>
      <c r="H138" s="673"/>
      <c r="I138" s="673"/>
      <c r="J138" s="673"/>
      <c r="K138" s="718"/>
    </row>
    <row r="139" ht="18.0" customHeight="true">
      <c r="A139" t="s" s="1369">
        <v>497</v>
      </c>
      <c r="B139" t="s" s="715">
        <v>497</v>
      </c>
      <c r="C139" t="s" s="672">
        <v>497</v>
      </c>
      <c r="D139" t="s" s="697">
        <v>28</v>
      </c>
      <c r="E139" t="n" s="699">
        <v>0.3</v>
      </c>
      <c r="F139" s="674">
        <f>E139*$E$2</f>
      </c>
      <c r="G139" t="s" s="673">
        <v>497</v>
      </c>
      <c r="H139" s="673"/>
      <c r="I139" s="673"/>
      <c r="J139" s="673"/>
      <c r="K139" s="718"/>
    </row>
    <row r="140" ht="18.0" customHeight="true">
      <c r="A140" t="s" s="1370">
        <v>497</v>
      </c>
      <c r="B140" t="s" s="715">
        <v>497</v>
      </c>
      <c r="C140" t="s" s="672">
        <v>497</v>
      </c>
      <c r="D140" t="s" s="697">
        <v>25</v>
      </c>
      <c r="E140" t="n" s="699">
        <v>0.1</v>
      </c>
      <c r="F140" s="674">
        <f>E140*$E$2</f>
      </c>
      <c r="G140" t="s" s="673">
        <v>497</v>
      </c>
      <c r="H140" s="673"/>
      <c r="I140" s="673"/>
      <c r="J140" s="673"/>
      <c r="K140" s="718"/>
    </row>
    <row r="141" ht="18.0" customHeight="true">
      <c r="A141" t="s" s="1371">
        <v>497</v>
      </c>
      <c r="B141" t="s" s="715">
        <v>497</v>
      </c>
      <c r="C141" t="s" s="672">
        <v>630</v>
      </c>
      <c r="D141" t="s" s="697">
        <v>100</v>
      </c>
      <c r="E141" t="n" s="699">
        <v>26.0</v>
      </c>
      <c r="F141" s="674">
        <f>E141*$E$2</f>
      </c>
      <c r="G141" t="s" s="673">
        <v>631</v>
      </c>
      <c r="H141" s="673"/>
      <c r="I141" s="673"/>
      <c r="J141" s="673"/>
      <c r="K141" s="718"/>
    </row>
    <row r="142" ht="18.0" customHeight="true">
      <c r="A142" t="s" s="1372">
        <v>497</v>
      </c>
      <c r="B142" t="s" s="715">
        <v>497</v>
      </c>
      <c r="C142" t="s" s="672">
        <v>497</v>
      </c>
      <c r="D142" t="s" s="697">
        <v>14</v>
      </c>
      <c r="E142" t="n" s="699">
        <v>6.5</v>
      </c>
      <c r="F142" s="674">
        <f>E142*$E$2</f>
      </c>
      <c r="G142" t="s" s="673">
        <v>497</v>
      </c>
      <c r="H142" s="673"/>
      <c r="I142" s="673"/>
      <c r="J142" s="673"/>
      <c r="K142" s="718"/>
    </row>
    <row r="143" ht="18.0" customHeight="true">
      <c r="A143" t="s" s="1373">
        <v>497</v>
      </c>
      <c r="B143" t="s" s="715">
        <v>497</v>
      </c>
      <c r="C143" t="s" s="672">
        <v>497</v>
      </c>
      <c r="D143" t="s" s="697">
        <v>20</v>
      </c>
      <c r="E143" t="n" s="699">
        <v>2.0</v>
      </c>
      <c r="F143" s="674">
        <f>E143*$E$2</f>
      </c>
      <c r="G143" t="s" s="673">
        <v>497</v>
      </c>
      <c r="H143" s="673"/>
      <c r="I143" s="673"/>
      <c r="J143" s="673"/>
      <c r="K143" s="718"/>
    </row>
    <row r="144" ht="18.0" customHeight="true">
      <c r="A144" t="s" s="1374">
        <v>497</v>
      </c>
      <c r="B144" t="s" s="715">
        <v>497</v>
      </c>
      <c r="C144" t="s" s="672">
        <v>497</v>
      </c>
      <c r="D144" t="s" s="697">
        <v>16</v>
      </c>
      <c r="E144" t="n" s="699">
        <v>0.3</v>
      </c>
      <c r="F144" s="674">
        <f>E144*$E$2</f>
      </c>
      <c r="G144" t="s" s="673">
        <v>497</v>
      </c>
      <c r="H144" s="673"/>
      <c r="I144" s="673"/>
      <c r="J144" s="673"/>
      <c r="K144" s="718"/>
    </row>
    <row r="145" ht="18.0" customHeight="true">
      <c r="A145" t="s" s="1375">
        <v>497</v>
      </c>
      <c r="B145" t="s" s="715">
        <v>497</v>
      </c>
      <c r="C145" t="s" s="672">
        <v>497</v>
      </c>
      <c r="D145" t="s" s="697">
        <v>18</v>
      </c>
      <c r="E145" t="n" s="699">
        <v>3.3</v>
      </c>
      <c r="F145" s="674">
        <f>E145*$E$2</f>
      </c>
      <c r="G145" t="s" s="673">
        <v>497</v>
      </c>
      <c r="H145" s="673"/>
      <c r="I145" s="673"/>
      <c r="J145" s="673"/>
      <c r="K145" s="718"/>
    </row>
    <row r="146" ht="18.0" customHeight="true">
      <c r="A146" t="s" s="1376">
        <v>497</v>
      </c>
      <c r="B146" t="s" s="715">
        <v>497</v>
      </c>
      <c r="C146" t="s" s="672">
        <v>497</v>
      </c>
      <c r="D146" t="s" s="697">
        <v>35</v>
      </c>
      <c r="E146" t="n" s="699">
        <v>1.3</v>
      </c>
      <c r="F146" s="674">
        <f>E146*$E$2</f>
      </c>
      <c r="G146" t="s" s="673">
        <v>497</v>
      </c>
      <c r="H146" s="673"/>
      <c r="I146" s="673"/>
      <c r="J146" s="673"/>
      <c r="K146" s="718"/>
    </row>
    <row r="147" ht="18.0" customHeight="true">
      <c r="A147" t="s" s="1377">
        <v>497</v>
      </c>
      <c r="B147" t="s" s="715">
        <v>497</v>
      </c>
      <c r="C147" t="s" s="672">
        <v>497</v>
      </c>
      <c r="D147" t="s" s="697">
        <v>19</v>
      </c>
      <c r="E147" t="n" s="699">
        <v>0.7</v>
      </c>
      <c r="F147" s="674">
        <f>E147*$E$2</f>
      </c>
      <c r="G147" t="s" s="673">
        <v>497</v>
      </c>
      <c r="H147" s="673"/>
      <c r="I147" s="673"/>
      <c r="J147" s="673"/>
      <c r="K147" s="718"/>
    </row>
    <row r="148" ht="18.0" customHeight="true">
      <c r="A148" t="s" s="1378">
        <v>497</v>
      </c>
      <c r="B148" t="s" s="715">
        <v>497</v>
      </c>
      <c r="C148" t="s" s="672">
        <v>497</v>
      </c>
      <c r="D148" t="s" s="697">
        <v>29</v>
      </c>
      <c r="E148" t="n" s="699">
        <v>0.1</v>
      </c>
      <c r="F148" s="674">
        <f>E148*$E$2</f>
      </c>
      <c r="G148" t="s" s="673">
        <v>497</v>
      </c>
      <c r="H148" s="673"/>
      <c r="I148" s="673"/>
      <c r="J148" s="673"/>
      <c r="K148" s="718"/>
    </row>
    <row r="149" ht="18.0" customHeight="true">
      <c r="A149" t="s" s="1379">
        <v>497</v>
      </c>
      <c r="B149" t="s" s="715">
        <v>497</v>
      </c>
      <c r="C149" t="s" s="672">
        <v>632</v>
      </c>
      <c r="D149" t="s" s="697">
        <v>94</v>
      </c>
      <c r="E149" t="n" s="699">
        <v>22.8</v>
      </c>
      <c r="F149" s="674">
        <f>E149*$E$2</f>
      </c>
      <c r="G149" t="s" s="673">
        <v>107</v>
      </c>
      <c r="H149" s="673"/>
      <c r="I149" s="673"/>
      <c r="J149" s="673"/>
      <c r="K149" s="718"/>
    </row>
    <row r="150" ht="18.0" customHeight="true">
      <c r="A150" t="s" s="1380">
        <v>497</v>
      </c>
      <c r="B150" t="s" s="715">
        <v>497</v>
      </c>
      <c r="C150" t="s" s="672">
        <v>497</v>
      </c>
      <c r="D150" t="s" s="697">
        <v>16</v>
      </c>
      <c r="E150" t="n" s="699">
        <v>0.7</v>
      </c>
      <c r="F150" s="674">
        <f>E150*$E$2</f>
      </c>
      <c r="G150" t="s" s="673">
        <v>497</v>
      </c>
      <c r="H150" s="673"/>
      <c r="I150" s="673"/>
      <c r="J150" s="673"/>
      <c r="K150" s="718"/>
    </row>
    <row r="151" ht="18.0" customHeight="true">
      <c r="A151" t="s" s="1381">
        <v>497</v>
      </c>
      <c r="B151" t="s" s="715">
        <v>497</v>
      </c>
      <c r="C151" t="s" s="672">
        <v>497</v>
      </c>
      <c r="D151" t="s" s="697">
        <v>28</v>
      </c>
      <c r="E151" t="n" s="699">
        <v>0.7</v>
      </c>
      <c r="F151" s="674">
        <f>E151*$E$2</f>
      </c>
      <c r="G151" t="s" s="673">
        <v>497</v>
      </c>
      <c r="H151" s="673"/>
      <c r="I151" s="673"/>
      <c r="J151" s="673"/>
      <c r="K151" s="718"/>
    </row>
    <row r="152" ht="18.0" customHeight="true">
      <c r="A152" t="s" s="1382">
        <v>497</v>
      </c>
      <c r="B152" t="s" s="715">
        <v>497</v>
      </c>
      <c r="C152" t="s" s="672">
        <v>497</v>
      </c>
      <c r="D152" t="s" s="697">
        <v>19</v>
      </c>
      <c r="E152" t="n" s="699">
        <v>0.3</v>
      </c>
      <c r="F152" s="674">
        <f>E152*$E$2</f>
      </c>
      <c r="G152" t="s" s="673">
        <v>497</v>
      </c>
      <c r="H152" s="673"/>
      <c r="I152" s="673"/>
      <c r="J152" s="673"/>
      <c r="K152" s="718"/>
    </row>
    <row r="153" ht="18.0" customHeight="true">
      <c r="A153" t="s" s="1383">
        <v>497</v>
      </c>
      <c r="B153" t="s" s="715">
        <v>497</v>
      </c>
      <c r="C153" t="s" s="672">
        <v>497</v>
      </c>
      <c r="D153" t="s" s="697">
        <v>20</v>
      </c>
      <c r="E153" t="n" s="699">
        <v>1.3</v>
      </c>
      <c r="F153" s="674">
        <f>E153*$E$2</f>
      </c>
      <c r="G153" t="s" s="673">
        <v>497</v>
      </c>
      <c r="H153" s="673"/>
      <c r="I153" s="673"/>
      <c r="J153" s="673"/>
      <c r="K153" s="718"/>
    </row>
    <row r="154" ht="18.0" customHeight="true">
      <c r="A154" t="s" s="1384">
        <v>497</v>
      </c>
      <c r="B154" t="s" s="715">
        <v>497</v>
      </c>
      <c r="C154" t="s" s="672">
        <v>497</v>
      </c>
      <c r="D154" t="s" s="697">
        <v>29</v>
      </c>
      <c r="E154" t="n" s="699">
        <v>0.2</v>
      </c>
      <c r="F154" s="674">
        <f>E154*$E$2</f>
      </c>
      <c r="G154" t="s" s="673">
        <v>497</v>
      </c>
      <c r="H154" s="673"/>
      <c r="I154" s="673"/>
      <c r="J154" s="673"/>
      <c r="K154" s="718"/>
    </row>
    <row r="155" ht="18.0" customHeight="true">
      <c r="A155" t="s" s="1385">
        <v>497</v>
      </c>
      <c r="B155" t="s" s="715">
        <v>497</v>
      </c>
      <c r="C155" t="s" s="697">
        <v>30</v>
      </c>
      <c r="D155" t="s" s="697">
        <v>31</v>
      </c>
      <c r="E155" t="n" s="699">
        <v>13.0</v>
      </c>
      <c r="F155" s="674">
        <f>E155*$E$2</f>
      </c>
      <c r="G155" t="s" s="673">
        <v>32</v>
      </c>
      <c r="H155" s="673"/>
      <c r="I155" s="673"/>
      <c r="J155" s="673"/>
      <c r="K155" s="718"/>
    </row>
    <row r="156" ht="18.0" customHeight="true">
      <c r="A156" t="s" s="1386">
        <v>497</v>
      </c>
      <c r="B156" t="s" s="753">
        <v>9</v>
      </c>
      <c r="C156" t="s" s="672">
        <v>633</v>
      </c>
      <c r="D156" t="s" s="697">
        <v>11</v>
      </c>
      <c r="E156" t="n" s="699">
        <v>26.0</v>
      </c>
      <c r="F156" s="674">
        <f>E156*$E$2</f>
      </c>
      <c r="G156" t="s" s="673">
        <v>634</v>
      </c>
      <c r="H156" s="673"/>
      <c r="I156" s="673"/>
      <c r="J156" s="673"/>
      <c r="K156" s="718"/>
    </row>
    <row r="157" ht="18.0" customHeight="true">
      <c r="A157" t="s" s="1387">
        <v>497</v>
      </c>
      <c r="B157" t="s" s="715">
        <v>497</v>
      </c>
      <c r="C157" t="s" s="672">
        <v>497</v>
      </c>
      <c r="D157" t="s" s="697">
        <v>22</v>
      </c>
      <c r="E157" t="n" s="699">
        <v>4.6</v>
      </c>
      <c r="F157" s="674">
        <f>E157*$E$2</f>
      </c>
      <c r="G157" t="s" s="673">
        <v>497</v>
      </c>
      <c r="H157" s="673"/>
      <c r="I157" s="673"/>
      <c r="J157" s="673"/>
      <c r="K157" s="718"/>
    </row>
    <row r="158" ht="18.0" customHeight="true">
      <c r="A158" t="s" s="1388">
        <v>497</v>
      </c>
      <c r="B158" t="s" s="715">
        <v>497</v>
      </c>
      <c r="C158" t="s" s="672">
        <v>497</v>
      </c>
      <c r="D158" t="s" s="697">
        <v>57</v>
      </c>
      <c r="E158" t="n" s="699">
        <v>4.6</v>
      </c>
      <c r="F158" s="674">
        <f>E158*$E$2</f>
      </c>
      <c r="G158" t="s" s="673">
        <v>497</v>
      </c>
      <c r="H158" s="673"/>
      <c r="I158" s="673"/>
      <c r="J158" s="673"/>
      <c r="K158" s="718"/>
    </row>
    <row r="159" ht="18.0" customHeight="true">
      <c r="A159" t="s" s="1389">
        <v>497</v>
      </c>
      <c r="B159" t="s" s="715">
        <v>497</v>
      </c>
      <c r="C159" t="s" s="672">
        <v>497</v>
      </c>
      <c r="D159" t="s" s="697">
        <v>14</v>
      </c>
      <c r="E159" t="n" s="699">
        <v>3.3</v>
      </c>
      <c r="F159" s="674">
        <f>E159*$E$2</f>
      </c>
      <c r="G159" t="s" s="673">
        <v>497</v>
      </c>
      <c r="H159" s="673"/>
      <c r="I159" s="673"/>
      <c r="J159" s="673"/>
      <c r="K159" s="718"/>
    </row>
    <row r="160" ht="18.0" customHeight="true">
      <c r="A160" t="s" s="1390">
        <v>497</v>
      </c>
      <c r="B160" t="s" s="715">
        <v>497</v>
      </c>
      <c r="C160" t="s" s="672">
        <v>497</v>
      </c>
      <c r="D160" t="s" s="697">
        <v>26</v>
      </c>
      <c r="E160" t="n" s="699">
        <v>0.7</v>
      </c>
      <c r="F160" s="674">
        <f>E160*$E$2</f>
      </c>
      <c r="G160" t="s" s="673">
        <v>497</v>
      </c>
      <c r="H160" s="673"/>
      <c r="I160" s="673"/>
      <c r="J160" s="673"/>
      <c r="K160" s="718"/>
    </row>
    <row r="161" ht="18.0" customHeight="true">
      <c r="A161" t="s" s="1391">
        <v>497</v>
      </c>
      <c r="B161" t="s" s="715">
        <v>497</v>
      </c>
      <c r="C161" t="s" s="672">
        <v>497</v>
      </c>
      <c r="D161" t="s" s="697">
        <v>28</v>
      </c>
      <c r="E161" t="n" s="699">
        <v>0.2</v>
      </c>
      <c r="F161" s="674">
        <f>E161*$E$2</f>
      </c>
      <c r="G161" t="s" s="673">
        <v>497</v>
      </c>
      <c r="H161" s="673"/>
      <c r="I161" s="673"/>
      <c r="J161" s="673"/>
      <c r="K161" s="718"/>
    </row>
    <row r="162" ht="18.0" customHeight="true">
      <c r="A162" t="s" s="1392">
        <v>497</v>
      </c>
      <c r="B162" t="s" s="715">
        <v>497</v>
      </c>
      <c r="C162" t="s" s="672">
        <v>497</v>
      </c>
      <c r="D162" t="s" s="697">
        <v>19</v>
      </c>
      <c r="E162" t="n" s="699">
        <v>0.2</v>
      </c>
      <c r="F162" s="674">
        <f>E162*$E$2</f>
      </c>
      <c r="G162" t="s" s="673">
        <v>497</v>
      </c>
      <c r="H162" s="673"/>
      <c r="I162" s="673"/>
      <c r="J162" s="673"/>
      <c r="K162" s="718"/>
    </row>
    <row r="163" ht="18.0" customHeight="true">
      <c r="A163" t="s" s="1393">
        <v>497</v>
      </c>
      <c r="B163" t="s" s="715">
        <v>497</v>
      </c>
      <c r="C163" t="s" s="672">
        <v>497</v>
      </c>
      <c r="D163" t="s" s="697">
        <v>58</v>
      </c>
      <c r="E163" t="n" s="699">
        <v>0.1</v>
      </c>
      <c r="F163" s="674">
        <f>E163*$E$2</f>
      </c>
      <c r="G163" t="s" s="673">
        <v>497</v>
      </c>
      <c r="H163" s="673"/>
      <c r="I163" s="673"/>
      <c r="J163" s="673"/>
      <c r="K163" s="718"/>
    </row>
    <row r="164" ht="18.0" customHeight="true">
      <c r="A164" t="s" s="1394">
        <v>497</v>
      </c>
      <c r="B164" t="s" s="716">
        <v>497</v>
      </c>
      <c r="C164" t="s" s="711">
        <v>497</v>
      </c>
      <c r="D164" t="s" s="711">
        <v>29</v>
      </c>
      <c r="E164" t="n" s="711">
        <v>0.1</v>
      </c>
      <c r="F164" s="711">
        <f>E164*$E$2</f>
      </c>
      <c r="G164" t="s" s="712">
        <v>497</v>
      </c>
      <c r="H164" s="712"/>
      <c r="I164" s="712"/>
      <c r="J164" s="712"/>
      <c r="K164" s="719"/>
    </row>
    <row r="165" ht="80.0" customHeight="true"/>
    <row r="167" ht="21.0" customHeight="true">
      <c r="A167" s="1418"/>
      <c r="B167" t="s" s="695">
        <v>635</v>
      </c>
      <c r="C167" s="688"/>
      <c r="D167" s="688"/>
      <c r="E167" s="688"/>
      <c r="F167" s="688"/>
      <c r="G167" s="688"/>
      <c r="H167" s="688"/>
      <c r="I167" s="688"/>
      <c r="J167" s="688"/>
      <c r="K167" s="696"/>
    </row>
    <row r="168" ht="22.0" customHeight="true">
      <c r="A168" s="1419"/>
      <c r="B168" t="s" s="721">
        <v>2</v>
      </c>
      <c r="C168" t="s" s="670">
        <v>3</v>
      </c>
      <c r="D168" t="s" s="670">
        <v>4</v>
      </c>
      <c r="E168" t="s" s="670">
        <v>5</v>
      </c>
      <c r="F168" t="s" s="670">
        <v>6</v>
      </c>
      <c r="G168" t="s" s="670">
        <v>7</v>
      </c>
      <c r="H168" s="685"/>
      <c r="I168" s="685"/>
      <c r="J168" s="685"/>
      <c r="K168" s="717"/>
    </row>
    <row r="169" ht="22.0" customHeight="true">
      <c r="A169" s="1420"/>
      <c r="B169" s="721"/>
      <c r="C169" s="671"/>
      <c r="D169" s="671"/>
      <c r="E169" t="s" s="670">
        <v>1</v>
      </c>
      <c r="F169" t="s" s="682">
        <v>1</v>
      </c>
      <c r="G169" s="670"/>
      <c r="H169" s="685"/>
      <c r="I169" s="685"/>
      <c r="J169" s="685"/>
      <c r="K169" s="717"/>
    </row>
    <row r="170" ht="18.0" customHeight="true">
      <c r="A170" t="s" s="1421">
        <v>497</v>
      </c>
      <c r="B170" t="s" s="1398">
        <v>8</v>
      </c>
      <c r="C170" t="s" s="697">
        <v>636</v>
      </c>
      <c r="D170" t="s" s="697">
        <v>636</v>
      </c>
      <c r="E170" t="n" s="699">
        <v>65.0</v>
      </c>
      <c r="F170" s="674">
        <f>E170*$E$2</f>
      </c>
      <c r="G170" t="s" s="673">
        <v>637</v>
      </c>
      <c r="H170" s="673"/>
      <c r="I170" s="673"/>
      <c r="J170" s="673"/>
      <c r="K170" s="718"/>
    </row>
    <row r="171" ht="18.0" customHeight="true">
      <c r="A171" t="s" s="1422">
        <v>497</v>
      </c>
      <c r="B171" t="s" s="725">
        <v>10</v>
      </c>
      <c r="C171" t="s" s="672">
        <v>37</v>
      </c>
      <c r="D171" t="s" s="697">
        <v>11</v>
      </c>
      <c r="E171" t="n" s="699">
        <v>35.0</v>
      </c>
      <c r="F171" s="674">
        <f>E171*$E$2</f>
      </c>
      <c r="G171" t="s" s="673">
        <v>38</v>
      </c>
      <c r="H171" s="673"/>
      <c r="I171" s="673"/>
      <c r="J171" s="673"/>
      <c r="K171" s="718"/>
    </row>
    <row r="172" ht="18.0" customHeight="true">
      <c r="A172" t="s" s="1423">
        <v>497</v>
      </c>
      <c r="B172" t="s" s="715">
        <v>497</v>
      </c>
      <c r="C172" t="s" s="672">
        <v>497</v>
      </c>
      <c r="D172" t="s" s="697">
        <v>39</v>
      </c>
      <c r="E172" t="n" s="699">
        <v>3.5</v>
      </c>
      <c r="F172" s="674">
        <f>E172*$E$2</f>
      </c>
      <c r="G172" t="s" s="673">
        <v>497</v>
      </c>
      <c r="H172" s="673"/>
      <c r="I172" s="673"/>
      <c r="J172" s="673"/>
      <c r="K172" s="718"/>
    </row>
    <row r="173" ht="18.0" customHeight="true">
      <c r="A173" t="s" s="1424">
        <v>497</v>
      </c>
      <c r="B173" t="s" s="715">
        <v>497</v>
      </c>
      <c r="C173" t="s" s="792">
        <v>638</v>
      </c>
      <c r="D173" t="s" s="792">
        <v>497</v>
      </c>
      <c r="E173" s="794"/>
      <c r="F173" s="674">
        <f>E173*$E$2</f>
      </c>
      <c r="G173" t="s" s="673">
        <v>497</v>
      </c>
      <c r="H173" s="673"/>
      <c r="I173" s="673"/>
      <c r="J173" s="673"/>
      <c r="K173" s="718"/>
    </row>
    <row r="174" ht="18.0" customHeight="true">
      <c r="A174" t="s" s="1425">
        <v>497</v>
      </c>
      <c r="B174" t="s" s="715">
        <v>497</v>
      </c>
      <c r="C174" t="s" s="672">
        <v>639</v>
      </c>
      <c r="D174" t="s" s="697">
        <v>640</v>
      </c>
      <c r="E174" t="n" s="699">
        <v>26.0</v>
      </c>
      <c r="F174" s="674">
        <f>E174*$E$2</f>
      </c>
      <c r="G174" t="s" s="673">
        <v>641</v>
      </c>
      <c r="H174" s="673"/>
      <c r="I174" s="673"/>
      <c r="J174" s="673"/>
      <c r="K174" s="718"/>
    </row>
    <row r="175" ht="18.0" customHeight="true">
      <c r="A175" t="s" s="1426">
        <v>497</v>
      </c>
      <c r="B175" t="s" s="715">
        <v>497</v>
      </c>
      <c r="C175" t="s" s="672">
        <v>497</v>
      </c>
      <c r="D175" t="s" s="697">
        <v>63</v>
      </c>
      <c r="E175" t="n" s="699">
        <v>3.3</v>
      </c>
      <c r="F175" s="674">
        <f>E175*$E$2</f>
      </c>
      <c r="G175" t="s" s="673">
        <v>497</v>
      </c>
      <c r="H175" s="673"/>
      <c r="I175" s="673"/>
      <c r="J175" s="673"/>
      <c r="K175" s="718"/>
    </row>
    <row r="176" ht="18.0" customHeight="true">
      <c r="A176" t="s" s="1427">
        <v>497</v>
      </c>
      <c r="B176" t="s" s="715">
        <v>497</v>
      </c>
      <c r="C176" t="s" s="672">
        <v>497</v>
      </c>
      <c r="D176" t="s" s="697">
        <v>22</v>
      </c>
      <c r="E176" t="n" s="699">
        <v>3.3</v>
      </c>
      <c r="F176" s="674">
        <f>E176*$E$2</f>
      </c>
      <c r="G176" t="s" s="673">
        <v>497</v>
      </c>
      <c r="H176" s="673"/>
      <c r="I176" s="673"/>
      <c r="J176" s="673"/>
      <c r="K176" s="718"/>
    </row>
    <row r="177" ht="18.0" customHeight="true">
      <c r="A177" t="s" s="1428">
        <v>497</v>
      </c>
      <c r="B177" t="s" s="715">
        <v>497</v>
      </c>
      <c r="C177" t="s" s="672">
        <v>497</v>
      </c>
      <c r="D177" t="s" s="697">
        <v>14</v>
      </c>
      <c r="E177" t="n" s="699">
        <v>6.5</v>
      </c>
      <c r="F177" s="674">
        <f>E177*$E$2</f>
      </c>
      <c r="G177" t="s" s="673">
        <v>497</v>
      </c>
      <c r="H177" s="673"/>
      <c r="I177" s="673"/>
      <c r="J177" s="673"/>
      <c r="K177" s="718"/>
    </row>
    <row r="178" ht="18.0" customHeight="true">
      <c r="A178" t="s" s="1429">
        <v>497</v>
      </c>
      <c r="B178" t="s" s="715">
        <v>497</v>
      </c>
      <c r="C178" t="s" s="672">
        <v>497</v>
      </c>
      <c r="D178" t="s" s="697">
        <v>79</v>
      </c>
      <c r="E178" t="n" s="699">
        <v>1.3</v>
      </c>
      <c r="F178" s="674">
        <f>E178*$E$2</f>
      </c>
      <c r="G178" t="s" s="673">
        <v>497</v>
      </c>
      <c r="H178" s="673"/>
      <c r="I178" s="673"/>
      <c r="J178" s="673"/>
      <c r="K178" s="718"/>
    </row>
    <row r="179" ht="18.0" customHeight="true">
      <c r="A179" t="s" s="1430">
        <v>497</v>
      </c>
      <c r="B179" t="s" s="715">
        <v>497</v>
      </c>
      <c r="C179" t="s" s="672">
        <v>497</v>
      </c>
      <c r="D179" t="s" s="697">
        <v>28</v>
      </c>
      <c r="E179" t="n" s="699">
        <v>0.3</v>
      </c>
      <c r="F179" s="674">
        <f>E179*$E$2</f>
      </c>
      <c r="G179" t="s" s="673">
        <v>497</v>
      </c>
      <c r="H179" s="673"/>
      <c r="I179" s="673"/>
      <c r="J179" s="673"/>
      <c r="K179" s="718"/>
    </row>
    <row r="180" ht="18.0" customHeight="true">
      <c r="A180" t="s" s="1431">
        <v>497</v>
      </c>
      <c r="B180" t="s" s="715">
        <v>497</v>
      </c>
      <c r="C180" t="s" s="672">
        <v>497</v>
      </c>
      <c r="D180" t="s" s="697">
        <v>26</v>
      </c>
      <c r="E180" t="n" s="699">
        <v>2.0</v>
      </c>
      <c r="F180" s="674">
        <f>E180*$E$2</f>
      </c>
      <c r="G180" t="s" s="673">
        <v>497</v>
      </c>
      <c r="H180" s="673"/>
      <c r="I180" s="673"/>
      <c r="J180" s="673"/>
      <c r="K180" s="718"/>
    </row>
    <row r="181" ht="18.0" customHeight="true">
      <c r="A181" t="s" s="1432">
        <v>497</v>
      </c>
      <c r="B181" t="s" s="715">
        <v>497</v>
      </c>
      <c r="C181" t="s" s="672">
        <v>642</v>
      </c>
      <c r="D181" t="s" s="697">
        <v>643</v>
      </c>
      <c r="E181" t="n" s="699">
        <v>19.5</v>
      </c>
      <c r="F181" s="674">
        <f>E181*$E$2</f>
      </c>
      <c r="G181" t="s" s="673">
        <v>644</v>
      </c>
      <c r="H181" s="673"/>
      <c r="I181" s="673"/>
      <c r="J181" s="673"/>
      <c r="K181" s="718"/>
    </row>
    <row r="182" ht="18.0" customHeight="true">
      <c r="A182" t="s" s="1433">
        <v>497</v>
      </c>
      <c r="B182" t="s" s="715">
        <v>497</v>
      </c>
      <c r="C182" t="s" s="672">
        <v>497</v>
      </c>
      <c r="D182" t="s" s="697">
        <v>18</v>
      </c>
      <c r="E182" t="n" s="699">
        <v>3.3</v>
      </c>
      <c r="F182" s="674">
        <f>E182*$E$2</f>
      </c>
      <c r="G182" t="s" s="673">
        <v>497</v>
      </c>
      <c r="H182" s="673"/>
      <c r="I182" s="673"/>
      <c r="J182" s="673"/>
      <c r="K182" s="718"/>
    </row>
    <row r="183" ht="18.0" customHeight="true">
      <c r="A183" t="s" s="1434">
        <v>497</v>
      </c>
      <c r="B183" t="s" s="715">
        <v>497</v>
      </c>
      <c r="C183" t="s" s="672">
        <v>497</v>
      </c>
      <c r="D183" t="s" s="697">
        <v>35</v>
      </c>
      <c r="E183" t="n" s="699">
        <v>2.0</v>
      </c>
      <c r="F183" s="674">
        <f>E183*$E$2</f>
      </c>
      <c r="G183" t="s" s="673">
        <v>497</v>
      </c>
      <c r="H183" s="673"/>
      <c r="I183" s="673"/>
      <c r="J183" s="673"/>
      <c r="K183" s="718"/>
    </row>
    <row r="184" ht="18.0" customHeight="true">
      <c r="A184" t="s" s="1435">
        <v>497</v>
      </c>
      <c r="B184" t="s" s="715">
        <v>497</v>
      </c>
      <c r="C184" t="s" s="672">
        <v>497</v>
      </c>
      <c r="D184" t="s" s="697">
        <v>19</v>
      </c>
      <c r="E184" t="n" s="699">
        <v>0.7</v>
      </c>
      <c r="F184" s="674">
        <f>E184*$E$2</f>
      </c>
      <c r="G184" t="s" s="673">
        <v>497</v>
      </c>
      <c r="H184" s="673"/>
      <c r="I184" s="673"/>
      <c r="J184" s="673"/>
      <c r="K184" s="718"/>
    </row>
    <row r="185" ht="18.0" customHeight="true">
      <c r="A185" t="s" s="1436">
        <v>497</v>
      </c>
      <c r="B185" t="s" s="715">
        <v>497</v>
      </c>
      <c r="C185" t="s" s="672">
        <v>497</v>
      </c>
      <c r="D185" t="s" s="697">
        <v>29</v>
      </c>
      <c r="E185" t="n" s="699">
        <v>0.1</v>
      </c>
      <c r="F185" s="674">
        <f>E185*$E$2</f>
      </c>
      <c r="G185" t="s" s="673">
        <v>497</v>
      </c>
      <c r="H185" s="673"/>
      <c r="I185" s="673"/>
      <c r="J185" s="673"/>
      <c r="K185" s="718"/>
    </row>
    <row r="186" ht="18.0" customHeight="true">
      <c r="A186" t="s" s="1437">
        <v>497</v>
      </c>
      <c r="B186" t="s" s="715">
        <v>497</v>
      </c>
      <c r="C186" t="s" s="672">
        <v>497</v>
      </c>
      <c r="D186" t="s" s="697">
        <v>91</v>
      </c>
      <c r="E186" t="n" s="699">
        <v>2.0</v>
      </c>
      <c r="F186" s="674">
        <f>E186*$E$2</f>
      </c>
      <c r="G186" t="s" s="673">
        <v>497</v>
      </c>
      <c r="H186" s="673"/>
      <c r="I186" s="673"/>
      <c r="J186" s="673"/>
      <c r="K186" s="718"/>
    </row>
    <row r="187" ht="18.0" customHeight="true">
      <c r="A187" t="s" s="1438">
        <v>497</v>
      </c>
      <c r="B187" t="s" s="715">
        <v>497</v>
      </c>
      <c r="C187" t="s" s="697">
        <v>592</v>
      </c>
      <c r="D187" t="s" s="697">
        <v>593</v>
      </c>
      <c r="E187" t="n" s="699">
        <v>13.0</v>
      </c>
      <c r="F187" s="674">
        <f>E187*$E$2</f>
      </c>
      <c r="G187" t="s" s="673">
        <v>56</v>
      </c>
      <c r="H187" s="673"/>
      <c r="I187" s="673"/>
      <c r="J187" s="673"/>
      <c r="K187" s="718"/>
    </row>
    <row r="188" ht="18.0" customHeight="true">
      <c r="A188" t="s" s="1439">
        <v>497</v>
      </c>
      <c r="B188" t="s" s="753">
        <v>9</v>
      </c>
      <c r="C188" t="s" s="697">
        <v>645</v>
      </c>
      <c r="D188" t="s" s="697">
        <v>646</v>
      </c>
      <c r="E188" t="n" s="699">
        <v>13.0</v>
      </c>
      <c r="F188" s="674">
        <f>E188*$E$2</f>
      </c>
      <c r="G188" t="s" s="673">
        <v>647</v>
      </c>
      <c r="H188" s="673"/>
      <c r="I188" s="673"/>
      <c r="J188" s="673"/>
      <c r="K188" s="718"/>
    </row>
    <row r="189" ht="18.0" customHeight="true">
      <c r="A189" t="s" s="1440">
        <v>497</v>
      </c>
      <c r="B189" t="s" s="716">
        <v>497</v>
      </c>
      <c r="C189" t="s" s="711">
        <v>648</v>
      </c>
      <c r="D189" t="s" s="711">
        <v>648</v>
      </c>
      <c r="E189" t="n" s="711">
        <v>65.0</v>
      </c>
      <c r="F189" s="711">
        <f>E189*$E$2</f>
      </c>
      <c r="G189" t="s" s="712">
        <v>497</v>
      </c>
      <c r="H189" s="712"/>
      <c r="I189" s="712"/>
      <c r="J189" s="712"/>
      <c r="K189" s="719"/>
    </row>
    <row r="190" ht="80.0" customHeight="true"/>
    <row r="192" ht="21.0" customHeight="true">
      <c r="A192" s="1466"/>
      <c r="B192" t="s" s="695">
        <v>649</v>
      </c>
      <c r="C192" s="688"/>
      <c r="D192" s="688"/>
      <c r="E192" s="688"/>
      <c r="F192" s="688"/>
      <c r="G192" s="688"/>
      <c r="H192" s="688"/>
      <c r="I192" s="688"/>
      <c r="J192" s="688"/>
      <c r="K192" s="696"/>
    </row>
    <row r="193" ht="22.0" customHeight="true">
      <c r="A193" s="1467"/>
      <c r="B193" t="s" s="721">
        <v>2</v>
      </c>
      <c r="C193" t="s" s="670">
        <v>3</v>
      </c>
      <c r="D193" t="s" s="670">
        <v>4</v>
      </c>
      <c r="E193" t="s" s="670">
        <v>5</v>
      </c>
      <c r="F193" t="s" s="670">
        <v>6</v>
      </c>
      <c r="G193" t="s" s="670">
        <v>7</v>
      </c>
      <c r="H193" s="685"/>
      <c r="I193" s="685"/>
      <c r="J193" s="685"/>
      <c r="K193" s="717"/>
    </row>
    <row r="194" ht="22.0" customHeight="true">
      <c r="A194" s="1468"/>
      <c r="B194" s="721"/>
      <c r="C194" s="671"/>
      <c r="D194" s="671"/>
      <c r="E194" t="s" s="670">
        <v>1</v>
      </c>
      <c r="F194" t="s" s="682">
        <v>1</v>
      </c>
      <c r="G194" s="670"/>
      <c r="H194" s="685"/>
      <c r="I194" s="685"/>
      <c r="J194" s="685"/>
      <c r="K194" s="717"/>
    </row>
    <row r="195" ht="18.0" customHeight="true">
      <c r="A195" t="s" s="1469">
        <v>497</v>
      </c>
      <c r="B195" t="s" s="1444">
        <v>8</v>
      </c>
      <c r="C195" t="s" s="697">
        <v>650</v>
      </c>
      <c r="D195" t="s" s="697">
        <v>651</v>
      </c>
      <c r="E195" t="n" s="699">
        <v>200.0</v>
      </c>
      <c r="F195" s="674">
        <f>E195*$E$2</f>
      </c>
      <c r="G195" t="s" s="673">
        <v>497</v>
      </c>
      <c r="H195" s="673"/>
      <c r="I195" s="673"/>
      <c r="J195" s="673"/>
      <c r="K195" s="718"/>
    </row>
    <row r="196" ht="18.0" customHeight="true">
      <c r="A196" t="s" s="1470">
        <v>497</v>
      </c>
      <c r="B196" t="s" s="725">
        <v>10</v>
      </c>
      <c r="C196" t="s" s="672">
        <v>652</v>
      </c>
      <c r="D196" t="s" s="697">
        <v>11</v>
      </c>
      <c r="E196" t="n" s="699">
        <v>32.5</v>
      </c>
      <c r="F196" s="674">
        <f>E196*$E$2</f>
      </c>
      <c r="G196" t="s" s="673">
        <v>653</v>
      </c>
      <c r="H196" s="673"/>
      <c r="I196" s="673"/>
      <c r="J196" s="673"/>
      <c r="K196" s="718"/>
    </row>
    <row r="197" ht="18.0" customHeight="true">
      <c r="A197" t="s" s="1471">
        <v>497</v>
      </c>
      <c r="B197" t="s" s="715">
        <v>497</v>
      </c>
      <c r="C197" t="s" s="672">
        <v>497</v>
      </c>
      <c r="D197" t="s" s="697">
        <v>22</v>
      </c>
      <c r="E197" t="n" s="699">
        <v>6.5</v>
      </c>
      <c r="F197" s="674">
        <f>E197*$E$2</f>
      </c>
      <c r="G197" t="s" s="673">
        <v>497</v>
      </c>
      <c r="H197" s="673"/>
      <c r="I197" s="673"/>
      <c r="J197" s="673"/>
      <c r="K197" s="718"/>
    </row>
    <row r="198" ht="18.0" customHeight="true">
      <c r="A198" t="s" s="1472">
        <v>497</v>
      </c>
      <c r="B198" t="s" s="715">
        <v>497</v>
      </c>
      <c r="C198" t="s" s="672">
        <v>497</v>
      </c>
      <c r="D198" t="s" s="697">
        <v>54</v>
      </c>
      <c r="E198" t="n" s="699">
        <v>6.5</v>
      </c>
      <c r="F198" s="674">
        <f>E198*$E$2</f>
      </c>
      <c r="G198" t="s" s="673">
        <v>497</v>
      </c>
      <c r="H198" s="673"/>
      <c r="I198" s="673"/>
      <c r="J198" s="673"/>
      <c r="K198" s="718"/>
    </row>
    <row r="199" ht="18.0" customHeight="true">
      <c r="A199" t="s" s="1473">
        <v>497</v>
      </c>
      <c r="B199" t="s" s="715">
        <v>497</v>
      </c>
      <c r="C199" t="s" s="672">
        <v>497</v>
      </c>
      <c r="D199" t="s" s="697">
        <v>14</v>
      </c>
      <c r="E199" t="n" s="699">
        <v>6.5</v>
      </c>
      <c r="F199" s="674">
        <f>E199*$E$2</f>
      </c>
      <c r="G199" t="s" s="673">
        <v>497</v>
      </c>
      <c r="H199" s="673"/>
      <c r="I199" s="673"/>
      <c r="J199" s="673"/>
      <c r="K199" s="718"/>
    </row>
    <row r="200" ht="18.0" customHeight="true">
      <c r="A200" t="s" s="1474">
        <v>497</v>
      </c>
      <c r="B200" t="s" s="715">
        <v>497</v>
      </c>
      <c r="C200" t="s" s="672">
        <v>497</v>
      </c>
      <c r="D200" t="s" s="697">
        <v>52</v>
      </c>
      <c r="E200" t="n" s="699">
        <v>3.3</v>
      </c>
      <c r="F200" s="674">
        <f>E200*$E$2</f>
      </c>
      <c r="G200" t="s" s="673">
        <v>497</v>
      </c>
      <c r="H200" s="673"/>
      <c r="I200" s="673"/>
      <c r="J200" s="673"/>
      <c r="K200" s="718"/>
    </row>
    <row r="201" ht="18.0" customHeight="true">
      <c r="A201" t="s" s="1475">
        <v>497</v>
      </c>
      <c r="B201" t="s" s="715">
        <v>497</v>
      </c>
      <c r="C201" t="s" s="672">
        <v>497</v>
      </c>
      <c r="D201" t="s" s="697">
        <v>18</v>
      </c>
      <c r="E201" t="n" s="699">
        <v>2.6</v>
      </c>
      <c r="F201" s="674">
        <f>E201*$E$2</f>
      </c>
      <c r="G201" t="s" s="673">
        <v>497</v>
      </c>
      <c r="H201" s="673"/>
      <c r="I201" s="673"/>
      <c r="J201" s="673"/>
      <c r="K201" s="718"/>
    </row>
    <row r="202" ht="18.0" customHeight="true">
      <c r="A202" t="s" s="1476">
        <v>497</v>
      </c>
      <c r="B202" t="s" s="715">
        <v>497</v>
      </c>
      <c r="C202" t="s" s="672">
        <v>497</v>
      </c>
      <c r="D202" t="s" s="697">
        <v>19</v>
      </c>
      <c r="E202" t="n" s="699">
        <v>2.0</v>
      </c>
      <c r="F202" s="674">
        <f>E202*$E$2</f>
      </c>
      <c r="G202" t="s" s="673">
        <v>497</v>
      </c>
      <c r="H202" s="673"/>
      <c r="I202" s="673"/>
      <c r="J202" s="673"/>
      <c r="K202" s="718"/>
    </row>
    <row r="203" ht="18.0" customHeight="true">
      <c r="A203" t="s" s="1477">
        <v>497</v>
      </c>
      <c r="B203" t="s" s="715">
        <v>497</v>
      </c>
      <c r="C203" t="s" s="672">
        <v>497</v>
      </c>
      <c r="D203" t="s" s="697">
        <v>35</v>
      </c>
      <c r="E203" t="n" s="699">
        <v>1.3</v>
      </c>
      <c r="F203" s="674">
        <f>E203*$E$2</f>
      </c>
      <c r="G203" t="s" s="673">
        <v>497</v>
      </c>
      <c r="H203" s="673"/>
      <c r="I203" s="673"/>
      <c r="J203" s="673"/>
      <c r="K203" s="718"/>
    </row>
    <row r="204" ht="18.0" customHeight="true">
      <c r="A204" t="s" s="1478">
        <v>497</v>
      </c>
      <c r="B204" t="s" s="715">
        <v>497</v>
      </c>
      <c r="C204" t="s" s="672">
        <v>497</v>
      </c>
      <c r="D204" t="s" s="697">
        <v>28</v>
      </c>
      <c r="E204" t="n" s="699">
        <v>0.3</v>
      </c>
      <c r="F204" s="674">
        <f>E204*$E$2</f>
      </c>
      <c r="G204" t="s" s="673">
        <v>497</v>
      </c>
      <c r="H204" s="673"/>
      <c r="I204" s="673"/>
      <c r="J204" s="673"/>
      <c r="K204" s="718"/>
    </row>
    <row r="205" ht="18.0" customHeight="true">
      <c r="A205" t="s" s="1479">
        <v>497</v>
      </c>
      <c r="B205" t="s" s="715">
        <v>497</v>
      </c>
      <c r="C205" t="s" s="672">
        <v>497</v>
      </c>
      <c r="D205" t="s" s="697">
        <v>609</v>
      </c>
      <c r="E205" t="n" s="699">
        <v>0.1</v>
      </c>
      <c r="F205" s="674">
        <f>E205*$E$2</f>
      </c>
      <c r="G205" t="s" s="673">
        <v>497</v>
      </c>
      <c r="H205" s="673"/>
      <c r="I205" s="673"/>
      <c r="J205" s="673"/>
      <c r="K205" s="718"/>
    </row>
    <row r="206" ht="18.0" customHeight="true">
      <c r="A206" t="s" s="1480">
        <v>497</v>
      </c>
      <c r="B206" t="s" s="715">
        <v>497</v>
      </c>
      <c r="C206" t="s" s="672">
        <v>654</v>
      </c>
      <c r="D206" t="s" s="697">
        <v>97</v>
      </c>
      <c r="E206" t="n" s="699">
        <v>6.5</v>
      </c>
      <c r="F206" s="674">
        <f>E206*$E$2</f>
      </c>
      <c r="G206" t="s" s="673">
        <v>655</v>
      </c>
      <c r="H206" s="673"/>
      <c r="I206" s="673"/>
      <c r="J206" s="673"/>
      <c r="K206" s="718"/>
    </row>
    <row r="207" ht="18.0" customHeight="true">
      <c r="A207" t="s" s="1481">
        <v>497</v>
      </c>
      <c r="B207" t="s" s="715">
        <v>497</v>
      </c>
      <c r="C207" t="s" s="672">
        <v>497</v>
      </c>
      <c r="D207" t="s" s="697">
        <v>15</v>
      </c>
      <c r="E207" t="n" s="699">
        <v>1.3</v>
      </c>
      <c r="F207" s="674">
        <f>E207*$E$2</f>
      </c>
      <c r="G207" t="s" s="673">
        <v>497</v>
      </c>
      <c r="H207" s="673"/>
      <c r="I207" s="673"/>
      <c r="J207" s="673"/>
      <c r="K207" s="718"/>
    </row>
    <row r="208" ht="18.0" customHeight="true">
      <c r="A208" t="s" s="1482">
        <v>497</v>
      </c>
      <c r="B208" t="s" s="715">
        <v>497</v>
      </c>
      <c r="C208" t="s" s="672">
        <v>497</v>
      </c>
      <c r="D208" t="s" s="697">
        <v>17</v>
      </c>
      <c r="E208" t="n" s="699">
        <v>1.3</v>
      </c>
      <c r="F208" s="674">
        <f>E208*$E$2</f>
      </c>
      <c r="G208" t="s" s="673">
        <v>497</v>
      </c>
      <c r="H208" s="673"/>
      <c r="I208" s="673"/>
      <c r="J208" s="673"/>
      <c r="K208" s="718"/>
    </row>
    <row r="209" ht="18.0" customHeight="true">
      <c r="A209" t="s" s="1483">
        <v>497</v>
      </c>
      <c r="B209" t="s" s="715">
        <v>497</v>
      </c>
      <c r="C209" t="s" s="672">
        <v>497</v>
      </c>
      <c r="D209" t="s" s="697">
        <v>41</v>
      </c>
      <c r="E209" t="n" s="699">
        <v>3.3</v>
      </c>
      <c r="F209" s="674">
        <f>E209*$E$2</f>
      </c>
      <c r="G209" t="s" s="673">
        <v>497</v>
      </c>
      <c r="H209" s="673"/>
      <c r="I209" s="673"/>
      <c r="J209" s="673"/>
      <c r="K209" s="718"/>
    </row>
    <row r="210" ht="18.0" customHeight="true">
      <c r="A210" t="s" s="1484">
        <v>497</v>
      </c>
      <c r="B210" t="s" s="715">
        <v>497</v>
      </c>
      <c r="C210" t="s" s="672">
        <v>497</v>
      </c>
      <c r="D210" t="s" s="697">
        <v>20</v>
      </c>
      <c r="E210" t="n" s="699">
        <v>1.3</v>
      </c>
      <c r="F210" s="674">
        <f>E210*$E$2</f>
      </c>
      <c r="G210" t="s" s="673">
        <v>497</v>
      </c>
      <c r="H210" s="673"/>
      <c r="I210" s="673"/>
      <c r="J210" s="673"/>
      <c r="K210" s="718"/>
    </row>
    <row r="211" ht="18.0" customHeight="true">
      <c r="A211" t="s" s="1485">
        <v>497</v>
      </c>
      <c r="B211" t="s" s="715">
        <v>497</v>
      </c>
      <c r="C211" t="s" s="672">
        <v>497</v>
      </c>
      <c r="D211" t="s" s="697">
        <v>16</v>
      </c>
      <c r="E211" t="n" s="699">
        <v>0.7</v>
      </c>
      <c r="F211" s="674">
        <f>E211*$E$2</f>
      </c>
      <c r="G211" t="s" s="673">
        <v>497</v>
      </c>
      <c r="H211" s="673"/>
      <c r="I211" s="673"/>
      <c r="J211" s="673"/>
      <c r="K211" s="718"/>
    </row>
    <row r="212" ht="18.0" customHeight="true">
      <c r="A212" t="s" s="1486">
        <v>497</v>
      </c>
      <c r="B212" t="s" s="715">
        <v>497</v>
      </c>
      <c r="C212" t="s" s="672">
        <v>656</v>
      </c>
      <c r="D212" t="s" s="697">
        <v>104</v>
      </c>
      <c r="E212" t="n" s="699">
        <v>22.8</v>
      </c>
      <c r="F212" s="674">
        <f>E212*$E$2</f>
      </c>
      <c r="G212" t="s" s="673">
        <v>657</v>
      </c>
      <c r="H212" s="673"/>
      <c r="I212" s="673"/>
      <c r="J212" s="673"/>
      <c r="K212" s="718"/>
    </row>
    <row r="213" ht="18.0" customHeight="true">
      <c r="A213" t="s" s="1487">
        <v>497</v>
      </c>
      <c r="B213" t="s" s="715">
        <v>497</v>
      </c>
      <c r="C213" t="s" s="672">
        <v>497</v>
      </c>
      <c r="D213" t="s" s="697">
        <v>18</v>
      </c>
      <c r="E213" t="n" s="699">
        <v>3.3</v>
      </c>
      <c r="F213" s="674">
        <f>E213*$E$2</f>
      </c>
      <c r="G213" t="s" s="673">
        <v>497</v>
      </c>
      <c r="H213" s="673"/>
      <c r="I213" s="673"/>
      <c r="J213" s="673"/>
      <c r="K213" s="718"/>
    </row>
    <row r="214" ht="18.0" customHeight="true">
      <c r="A214" t="s" s="1488">
        <v>497</v>
      </c>
      <c r="B214" t="s" s="715">
        <v>497</v>
      </c>
      <c r="C214" t="s" s="672">
        <v>497</v>
      </c>
      <c r="D214" t="s" s="697">
        <v>16</v>
      </c>
      <c r="E214" t="n" s="699">
        <v>0.7</v>
      </c>
      <c r="F214" s="674">
        <f>E214*$E$2</f>
      </c>
      <c r="G214" t="s" s="673">
        <v>497</v>
      </c>
      <c r="H214" s="673"/>
      <c r="I214" s="673"/>
      <c r="J214" s="673"/>
      <c r="K214" s="718"/>
    </row>
    <row r="215" ht="18.0" customHeight="true">
      <c r="A215" t="s" s="1489">
        <v>497</v>
      </c>
      <c r="B215" t="s" s="715">
        <v>497</v>
      </c>
      <c r="C215" t="s" s="672">
        <v>497</v>
      </c>
      <c r="D215" t="s" s="697">
        <v>35</v>
      </c>
      <c r="E215" t="n" s="699">
        <v>2.0</v>
      </c>
      <c r="F215" s="674">
        <f>E215*$E$2</f>
      </c>
      <c r="G215" t="s" s="673">
        <v>497</v>
      </c>
      <c r="H215" s="673"/>
      <c r="I215" s="673"/>
      <c r="J215" s="673"/>
      <c r="K215" s="718"/>
    </row>
    <row r="216" ht="18.0" customHeight="true">
      <c r="A216" t="s" s="1490">
        <v>497</v>
      </c>
      <c r="B216" t="s" s="716">
        <v>497</v>
      </c>
      <c r="C216" t="s" s="711">
        <v>30</v>
      </c>
      <c r="D216" t="s" s="711">
        <v>31</v>
      </c>
      <c r="E216" t="n" s="711">
        <v>13.0</v>
      </c>
      <c r="F216" s="711">
        <f>E216*$E$2</f>
      </c>
      <c r="G216" t="s" s="712">
        <v>32</v>
      </c>
      <c r="H216" s="712"/>
      <c r="I216" s="712"/>
      <c r="J216" s="712"/>
      <c r="K216" s="719"/>
    </row>
    <row r="217" ht="80.0" customHeight="true"/>
  </sheetData>
  <mergeCells count="241">
    <mergeCell ref="F2:K2"/>
    <mergeCell ref="B3:K5"/>
    <mergeCell ref="B6:K6"/>
    <mergeCell ref="B7:B8"/>
    <mergeCell ref="C7:C8"/>
    <mergeCell ref="D7:D8"/>
    <mergeCell ref="G7:K8"/>
    <mergeCell ref="G9:K9"/>
    <mergeCell ref="G10:K10"/>
    <mergeCell ref="B9:B10"/>
    <mergeCell ref="G11:K11"/>
    <mergeCell ref="C12:C19"/>
    <mergeCell ref="G12:K19"/>
    <mergeCell ref="C20:C31"/>
    <mergeCell ref="G20:K31"/>
    <mergeCell ref="C32:C37"/>
    <mergeCell ref="G32:K37"/>
    <mergeCell ref="G38:K38"/>
    <mergeCell ref="B11:B38"/>
    <mergeCell ref="C39:C47"/>
    <mergeCell ref="G39:K47"/>
    <mergeCell ref="B39:B47"/>
    <mergeCell ref="B50:K50"/>
    <mergeCell ref="B51:B52"/>
    <mergeCell ref="C51:C52"/>
    <mergeCell ref="D51:D52"/>
    <mergeCell ref="G51:K52"/>
    <mergeCell ref="C53:C55"/>
    <mergeCell ref="G53:K55"/>
    <mergeCell ref="B53:B55"/>
    <mergeCell ref="C56:C57"/>
    <mergeCell ref="G56:K57"/>
    <mergeCell ref="C58:C66"/>
    <mergeCell ref="G58:K66"/>
    <mergeCell ref="G67:K67"/>
    <mergeCell ref="C68:C73"/>
    <mergeCell ref="G68:K73"/>
    <mergeCell ref="G74:K74"/>
    <mergeCell ref="B56:B74"/>
    <mergeCell ref="C75:C85"/>
    <mergeCell ref="G75:K85"/>
    <mergeCell ref="B75:B85"/>
    <mergeCell ref="B88:K88"/>
    <mergeCell ref="B89:B90"/>
    <mergeCell ref="C89:C90"/>
    <mergeCell ref="D89:D90"/>
    <mergeCell ref="G89:K90"/>
    <mergeCell ref="G91:K91"/>
    <mergeCell ref="C92:C105"/>
    <mergeCell ref="G92:K105"/>
    <mergeCell ref="G106:K106"/>
    <mergeCell ref="C107:C113"/>
    <mergeCell ref="G107:K113"/>
    <mergeCell ref="C114:C119"/>
    <mergeCell ref="G114:K119"/>
    <mergeCell ref="G120:K120"/>
    <mergeCell ref="B92:B120"/>
    <mergeCell ref="C121:C123"/>
    <mergeCell ref="G121:K123"/>
    <mergeCell ref="G124:K124"/>
    <mergeCell ref="B121:B124"/>
    <mergeCell ref="B127:K127"/>
    <mergeCell ref="B128:B129"/>
    <mergeCell ref="C128:C129"/>
    <mergeCell ref="D128:D129"/>
    <mergeCell ref="G128:K129"/>
    <mergeCell ref="G130:K130"/>
    <mergeCell ref="C131:C132"/>
    <mergeCell ref="G131:K132"/>
    <mergeCell ref="C133:C140"/>
    <mergeCell ref="G133:K140"/>
    <mergeCell ref="C141:C148"/>
    <mergeCell ref="G141:K148"/>
    <mergeCell ref="C149:C154"/>
    <mergeCell ref="G149:K154"/>
    <mergeCell ref="G155:K155"/>
    <mergeCell ref="B131:B155"/>
    <mergeCell ref="C156:C164"/>
    <mergeCell ref="G156:K164"/>
    <mergeCell ref="B156:B164"/>
    <mergeCell ref="B167:K167"/>
    <mergeCell ref="B168:B169"/>
    <mergeCell ref="C168:C169"/>
    <mergeCell ref="D168:D169"/>
    <mergeCell ref="G168:K169"/>
    <mergeCell ref="G170:K170"/>
    <mergeCell ref="C171:C172"/>
    <mergeCell ref="G171:K172"/>
    <mergeCell ref="G173:K173"/>
    <mergeCell ref="C174:C180"/>
    <mergeCell ref="G174:K180"/>
    <mergeCell ref="C181:C186"/>
    <mergeCell ref="G181:K186"/>
    <mergeCell ref="G187:K187"/>
    <mergeCell ref="B171:B187"/>
    <mergeCell ref="G188:K188"/>
    <mergeCell ref="G189:K189"/>
    <mergeCell ref="B188:B189"/>
    <mergeCell ref="B192:K192"/>
    <mergeCell ref="B193:B194"/>
    <mergeCell ref="C193:C194"/>
    <mergeCell ref="D193:D194"/>
    <mergeCell ref="G193:K194"/>
    <mergeCell ref="G195:K195"/>
    <mergeCell ref="C196:C205"/>
    <mergeCell ref="G196:K205"/>
    <mergeCell ref="C206:C211"/>
    <mergeCell ref="G206:K211"/>
    <mergeCell ref="C212:C215"/>
    <mergeCell ref="G212:K215"/>
    <mergeCell ref="G216:K216"/>
    <mergeCell ref="B196:B216"/>
  </mergeCells>
  <phoneticPr fontId="2" type="noConversion"/>
  <pageMargins left="0.7" right="0.7" top="0.75" bottom="0.75" header="0.3" footer="0.3"/>
  <pageSetup fitToWidth="1" fitToHeight="0"/>
  <rowBreaks count="6" manualBreakCount="6">
    <brk id="5" man="true" max="16383"/>
    <brk id="49" man="true" max="16383"/>
    <brk id="87" man="true" max="16383"/>
    <brk id="126" man="true" max="16383"/>
    <brk id="166" man="true" max="16383"/>
    <brk id="191" man="true" max="16383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true"/>
  </sheetPr>
  <dimension ref="A1:K92"/>
  <sheetViews>
    <sheetView workbookViewId="0" tabSelected="false">
      <selection activeCell="N11" sqref="N11"/>
    </sheetView>
  </sheetViews>
  <sheetFormatPr defaultColWidth="9" defaultRowHeight="17.399999999999999" x14ac:dyDescent="0.4"/>
  <cols>
    <col min="1" max="1" customWidth="true" style="1" width="4.8984375"/>
    <col min="2" max="2" style="2" width="9.0"/>
    <col min="3" max="3" customWidth="true" style="2" width="18.59765625"/>
    <col min="4" max="11" customWidth="true" style="2" width="11.59765625"/>
    <col min="12" max="12" customWidth="true" style="1" width="3.59765625"/>
    <col min="13" max="16384" style="1" width="9.0"/>
  </cols>
  <sheetData>
    <row r="1" spans="2:11" ht="18" thickBot="1" x14ac:dyDescent="0.45"/>
    <row r="2" spans="2:11" ht="18" customHeight="1" thickTop="1" thickBot="1" x14ac:dyDescent="0.45">
      <c r="C2" s="3" t="s">
        <v>0</v>
      </c>
      <c r="D2" s="3" t="s">
        <v>1</v>
      </c>
      <c r="E2" s="4"/>
      <c r="F2" s="5" t="s">
        <v>113</v>
      </c>
      <c r="G2" s="5"/>
      <c r="H2" s="5"/>
      <c r="I2" s="5"/>
      <c r="J2" s="5"/>
      <c r="K2" s="5"/>
    </row>
    <row r="3" spans="2:11" ht="34.5" customHeight="1" thickTop="1" x14ac:dyDescent="0.4">
      <c r="B3" s="6" t="s">
        <v>114</v>
      </c>
      <c r="C3" s="6"/>
      <c r="D3" s="6"/>
      <c r="E3" s="6"/>
      <c r="F3" s="6"/>
      <c r="G3" s="6"/>
      <c r="H3" s="6"/>
      <c r="I3" s="6"/>
      <c r="J3" s="6"/>
      <c r="K3" s="6"/>
    </row>
    <row r="4" spans="2:11" ht="16.5" customHeight="1" x14ac:dyDescent="0.4">
      <c r="B4" s="6"/>
      <c r="C4" s="6"/>
      <c r="D4" s="6"/>
      <c r="E4" s="6"/>
      <c r="F4" s="6"/>
      <c r="G4" s="6"/>
      <c r="H4" s="6"/>
      <c r="I4" s="6"/>
      <c r="J4" s="6"/>
      <c r="K4" s="6"/>
    </row>
    <row r="5" spans="2:11" ht="16.5" customHeight="1" thickBot="1" x14ac:dyDescent="0.45">
      <c r="B5" s="7"/>
      <c r="C5" s="7"/>
      <c r="D5" s="7"/>
      <c r="E5" s="7"/>
      <c r="F5" s="7"/>
      <c r="G5" s="7"/>
      <c r="H5" s="7"/>
      <c r="I5" s="7"/>
      <c r="J5" s="7"/>
      <c r="K5" s="7"/>
    </row>
    <row r="6" ht="21.0" customHeight="true">
      <c r="A6" s="1516"/>
      <c r="B6" t="s" s="695">
        <v>658</v>
      </c>
      <c r="C6" s="688"/>
      <c r="D6" s="688"/>
      <c r="E6" s="688"/>
      <c r="F6" s="688"/>
      <c r="G6" s="688"/>
      <c r="H6" s="688"/>
      <c r="I6" s="688"/>
      <c r="J6" s="688"/>
      <c r="K6" s="696"/>
    </row>
    <row r="7" ht="22.0" customHeight="true">
      <c r="A7" s="1517"/>
      <c r="B7" t="s" s="721">
        <v>2</v>
      </c>
      <c r="C7" t="s" s="670">
        <v>3</v>
      </c>
      <c r="D7" t="s" s="670">
        <v>4</v>
      </c>
      <c r="E7" t="s" s="670">
        <v>5</v>
      </c>
      <c r="F7" t="s" s="670">
        <v>6</v>
      </c>
      <c r="G7" t="s" s="670">
        <v>7</v>
      </c>
      <c r="H7" s="685"/>
      <c r="I7" s="685"/>
      <c r="J7" s="685"/>
      <c r="K7" s="717"/>
    </row>
    <row r="8" ht="22.0" customHeight="true">
      <c r="A8" s="1518"/>
      <c r="B8" s="721"/>
      <c r="C8" s="671"/>
      <c r="D8" s="671"/>
      <c r="E8" t="s" s="670">
        <v>1</v>
      </c>
      <c r="F8" t="s" s="682">
        <v>1</v>
      </c>
      <c r="G8" s="670"/>
      <c r="H8" s="685"/>
      <c r="I8" s="685"/>
      <c r="J8" s="685"/>
      <c r="K8" s="717"/>
    </row>
    <row r="9" ht="18.0" customHeight="true">
      <c r="A9" t="s" s="1519">
        <v>497</v>
      </c>
      <c r="B9" t="s" s="1494">
        <v>8</v>
      </c>
      <c r="C9" t="s" s="697">
        <v>538</v>
      </c>
      <c r="D9" t="s" s="697">
        <v>49</v>
      </c>
      <c r="E9" t="n" s="699">
        <v>100.0</v>
      </c>
      <c r="F9" s="674">
        <f>E9*$E$2</f>
      </c>
      <c r="G9" t="s" s="673">
        <v>497</v>
      </c>
      <c r="H9" s="673"/>
      <c r="I9" s="673"/>
      <c r="J9" s="673"/>
      <c r="K9" s="718"/>
    </row>
    <row r="10" ht="18.0" customHeight="true">
      <c r="A10" t="s" s="1520">
        <v>497</v>
      </c>
      <c r="B10" t="s" s="725">
        <v>10</v>
      </c>
      <c r="C10" t="s" s="672">
        <v>554</v>
      </c>
      <c r="D10" t="s" s="697">
        <v>11</v>
      </c>
      <c r="E10" t="n" s="699">
        <v>32.5</v>
      </c>
      <c r="F10" s="674">
        <f>E10*$E$2</f>
      </c>
      <c r="G10" t="s" s="673">
        <v>555</v>
      </c>
      <c r="H10" s="673"/>
      <c r="I10" s="673"/>
      <c r="J10" s="673"/>
      <c r="K10" s="718"/>
    </row>
    <row r="11" ht="18.0" customHeight="true">
      <c r="A11" t="s" s="1521">
        <v>497</v>
      </c>
      <c r="B11" t="s" s="715">
        <v>497</v>
      </c>
      <c r="C11" t="s" s="672">
        <v>497</v>
      </c>
      <c r="D11" t="s" s="697">
        <v>556</v>
      </c>
      <c r="E11" t="n" s="699">
        <v>1.6</v>
      </c>
      <c r="F11" s="674">
        <f>E11*$E$2</f>
      </c>
      <c r="G11" t="s" s="673">
        <v>497</v>
      </c>
      <c r="H11" s="673"/>
      <c r="I11" s="673"/>
      <c r="J11" s="673"/>
      <c r="K11" s="718"/>
    </row>
    <row r="12" ht="18.0" customHeight="true">
      <c r="A12" t="s" s="1522">
        <v>497</v>
      </c>
      <c r="B12" t="s" s="715">
        <v>497</v>
      </c>
      <c r="C12" t="s" s="792">
        <v>659</v>
      </c>
      <c r="D12" t="s" s="792">
        <v>497</v>
      </c>
      <c r="E12" s="794"/>
      <c r="F12" s="674">
        <f>E12*$E$2</f>
      </c>
      <c r="G12" t="s" s="673">
        <v>497</v>
      </c>
      <c r="H12" s="673"/>
      <c r="I12" s="673"/>
      <c r="J12" s="673"/>
      <c r="K12" s="718"/>
    </row>
    <row r="13" ht="18.0" customHeight="true">
      <c r="A13" t="s" s="1523">
        <v>497</v>
      </c>
      <c r="B13" t="s" s="715">
        <v>497</v>
      </c>
      <c r="C13" t="s" s="792">
        <v>660</v>
      </c>
      <c r="D13" t="s" s="792">
        <v>497</v>
      </c>
      <c r="E13" s="794"/>
      <c r="F13" s="674">
        <f>E13*$E$2</f>
      </c>
      <c r="G13" t="s" s="673">
        <v>497</v>
      </c>
      <c r="H13" s="673"/>
      <c r="I13" s="673"/>
      <c r="J13" s="673"/>
      <c r="K13" s="718"/>
    </row>
    <row r="14" ht="18.0" customHeight="true">
      <c r="A14" t="s" s="1524">
        <v>497</v>
      </c>
      <c r="B14" t="s" s="715">
        <v>497</v>
      </c>
      <c r="C14" t="s" s="672">
        <v>661</v>
      </c>
      <c r="D14" t="s" s="697">
        <v>70</v>
      </c>
      <c r="E14" t="n" s="699">
        <v>19.5</v>
      </c>
      <c r="F14" s="674">
        <f>E14*$E$2</f>
      </c>
      <c r="G14" t="s" s="673">
        <v>662</v>
      </c>
      <c r="H14" s="673"/>
      <c r="I14" s="673"/>
      <c r="J14" s="673"/>
      <c r="K14" s="718"/>
    </row>
    <row r="15" ht="18.0" customHeight="true">
      <c r="A15" t="s" s="1525">
        <v>497</v>
      </c>
      <c r="B15" t="s" s="715">
        <v>497</v>
      </c>
      <c r="C15" t="s" s="672">
        <v>497</v>
      </c>
      <c r="D15" t="s" s="697">
        <v>16</v>
      </c>
      <c r="E15" t="n" s="699">
        <v>0.7</v>
      </c>
      <c r="F15" s="674">
        <f>E15*$E$2</f>
      </c>
      <c r="G15" t="s" s="673">
        <v>497</v>
      </c>
      <c r="H15" s="673"/>
      <c r="I15" s="673"/>
      <c r="J15" s="673"/>
      <c r="K15" s="718"/>
    </row>
    <row r="16" ht="18.0" customHeight="true">
      <c r="A16" t="s" s="1526">
        <v>497</v>
      </c>
      <c r="B16" t="s" s="715">
        <v>497</v>
      </c>
      <c r="C16" t="s" s="672">
        <v>497</v>
      </c>
      <c r="D16" t="s" s="697">
        <v>28</v>
      </c>
      <c r="E16" t="n" s="699">
        <v>0.3</v>
      </c>
      <c r="F16" s="674">
        <f>E16*$E$2</f>
      </c>
      <c r="G16" t="s" s="673">
        <v>497</v>
      </c>
      <c r="H16" s="673"/>
      <c r="I16" s="673"/>
      <c r="J16" s="673"/>
      <c r="K16" s="718"/>
    </row>
    <row r="17" ht="18.0" customHeight="true">
      <c r="A17" t="s" s="1527">
        <v>497</v>
      </c>
      <c r="B17" t="s" s="715">
        <v>497</v>
      </c>
      <c r="C17" t="s" s="672">
        <v>497</v>
      </c>
      <c r="D17" t="s" s="697">
        <v>75</v>
      </c>
      <c r="E17" t="n" s="699">
        <v>1.3</v>
      </c>
      <c r="F17" s="674">
        <f>E17*$E$2</f>
      </c>
      <c r="G17" t="s" s="673">
        <v>497</v>
      </c>
      <c r="H17" s="673"/>
      <c r="I17" s="673"/>
      <c r="J17" s="673"/>
      <c r="K17" s="718"/>
    </row>
    <row r="18" ht="18.0" customHeight="true">
      <c r="A18" t="s" s="1528">
        <v>497</v>
      </c>
      <c r="B18" t="s" s="715">
        <v>497</v>
      </c>
      <c r="C18" t="s" s="672">
        <v>497</v>
      </c>
      <c r="D18" t="s" s="697">
        <v>29</v>
      </c>
      <c r="E18" t="n" s="699">
        <v>0.1</v>
      </c>
      <c r="F18" s="674">
        <f>E18*$E$2</f>
      </c>
      <c r="G18" t="s" s="673">
        <v>497</v>
      </c>
      <c r="H18" s="673"/>
      <c r="I18" s="673"/>
      <c r="J18" s="673"/>
      <c r="K18" s="718"/>
    </row>
    <row r="19" ht="18.0" customHeight="true">
      <c r="A19" t="s" s="1529">
        <v>497</v>
      </c>
      <c r="B19" t="s" s="715">
        <v>497</v>
      </c>
      <c r="C19" t="s" s="697">
        <v>30</v>
      </c>
      <c r="D19" t="s" s="697">
        <v>31</v>
      </c>
      <c r="E19" t="n" s="699">
        <v>13.0</v>
      </c>
      <c r="F19" s="674">
        <f>E19*$E$2</f>
      </c>
      <c r="G19" t="s" s="673">
        <v>32</v>
      </c>
      <c r="H19" s="673"/>
      <c r="I19" s="673"/>
      <c r="J19" s="673"/>
      <c r="K19" s="718"/>
    </row>
    <row r="20" ht="18.0" customHeight="true">
      <c r="A20" t="s" s="1530">
        <v>497</v>
      </c>
      <c r="B20" t="s" s="753">
        <v>9</v>
      </c>
      <c r="C20" t="s" s="672">
        <v>663</v>
      </c>
      <c r="D20" t="s" s="697">
        <v>72</v>
      </c>
      <c r="E20" t="n" s="699">
        <v>39.0</v>
      </c>
      <c r="F20" s="674">
        <f>E20*$E$2</f>
      </c>
      <c r="G20" t="s" s="673">
        <v>664</v>
      </c>
      <c r="H20" s="673"/>
      <c r="I20" s="673"/>
      <c r="J20" s="673"/>
      <c r="K20" s="718"/>
    </row>
    <row r="21" ht="18.0" customHeight="true">
      <c r="A21" t="s" s="1531">
        <v>497</v>
      </c>
      <c r="B21" t="s" s="715">
        <v>497</v>
      </c>
      <c r="C21" t="s" s="672">
        <v>497</v>
      </c>
      <c r="D21" t="s" s="697">
        <v>18</v>
      </c>
      <c r="E21" t="n" s="699">
        <v>1.3</v>
      </c>
      <c r="F21" s="674">
        <f>E21*$E$2</f>
      </c>
      <c r="G21" t="s" s="673">
        <v>497</v>
      </c>
      <c r="H21" s="673"/>
      <c r="I21" s="673"/>
      <c r="J21" s="673"/>
      <c r="K21" s="718"/>
    </row>
    <row r="22" ht="18.0" customHeight="true">
      <c r="A22" t="s" s="1532">
        <v>497</v>
      </c>
      <c r="B22" t="s" s="715">
        <v>497</v>
      </c>
      <c r="C22" t="s" s="672">
        <v>497</v>
      </c>
      <c r="D22" t="s" s="697">
        <v>65</v>
      </c>
      <c r="E22" t="n" s="699">
        <v>2.0</v>
      </c>
      <c r="F22" s="674">
        <f>E22*$E$2</f>
      </c>
      <c r="G22" t="s" s="673">
        <v>497</v>
      </c>
      <c r="H22" s="673"/>
      <c r="I22" s="673"/>
      <c r="J22" s="673"/>
      <c r="K22" s="718"/>
    </row>
    <row r="23" ht="18.0" customHeight="true">
      <c r="A23" t="s" s="1533">
        <v>497</v>
      </c>
      <c r="B23" t="s" s="715">
        <v>497</v>
      </c>
      <c r="C23" t="s" s="672">
        <v>497</v>
      </c>
      <c r="D23" t="s" s="697">
        <v>15</v>
      </c>
      <c r="E23" t="n" s="699">
        <v>1.3</v>
      </c>
      <c r="F23" s="674">
        <f>E23*$E$2</f>
      </c>
      <c r="G23" t="s" s="673">
        <v>497</v>
      </c>
      <c r="H23" s="673"/>
      <c r="I23" s="673"/>
      <c r="J23" s="673"/>
      <c r="K23" s="718"/>
    </row>
    <row r="24" ht="18.0" customHeight="true">
      <c r="A24" t="s" s="1534">
        <v>497</v>
      </c>
      <c r="B24" t="s" s="715">
        <v>497</v>
      </c>
      <c r="C24" t="s" s="672">
        <v>497</v>
      </c>
      <c r="D24" t="s" s="697">
        <v>17</v>
      </c>
      <c r="E24" t="n" s="699">
        <v>1.3</v>
      </c>
      <c r="F24" s="674">
        <f>E24*$E$2</f>
      </c>
      <c r="G24" t="s" s="673">
        <v>497</v>
      </c>
      <c r="H24" s="673"/>
      <c r="I24" s="673"/>
      <c r="J24" s="673"/>
      <c r="K24" s="718"/>
    </row>
    <row r="25" ht="18.0" customHeight="true">
      <c r="A25" t="s" s="1535">
        <v>497</v>
      </c>
      <c r="B25" t="s" s="715">
        <v>497</v>
      </c>
      <c r="C25" t="s" s="672">
        <v>497</v>
      </c>
      <c r="D25" t="s" s="697">
        <v>20</v>
      </c>
      <c r="E25" t="n" s="699">
        <v>0.7</v>
      </c>
      <c r="F25" s="674">
        <f>E25*$E$2</f>
      </c>
      <c r="G25" t="s" s="673">
        <v>497</v>
      </c>
      <c r="H25" s="673"/>
      <c r="I25" s="673"/>
      <c r="J25" s="673"/>
      <c r="K25" s="718"/>
    </row>
    <row r="26" ht="18.0" customHeight="true">
      <c r="A26" t="s" s="1536">
        <v>497</v>
      </c>
      <c r="B26" t="s" s="715">
        <v>497</v>
      </c>
      <c r="C26" t="s" s="672">
        <v>497</v>
      </c>
      <c r="D26" t="s" s="697">
        <v>16</v>
      </c>
      <c r="E26" t="n" s="699">
        <v>0.3</v>
      </c>
      <c r="F26" s="674">
        <f>E26*$E$2</f>
      </c>
      <c r="G26" t="s" s="673">
        <v>497</v>
      </c>
      <c r="H26" s="673"/>
      <c r="I26" s="673"/>
      <c r="J26" s="673"/>
      <c r="K26" s="718"/>
    </row>
    <row r="27" ht="18.0" customHeight="true">
      <c r="A27" t="s" s="1537">
        <v>497</v>
      </c>
      <c r="B27" t="s" s="715">
        <v>497</v>
      </c>
      <c r="C27" t="s" s="672">
        <v>497</v>
      </c>
      <c r="D27" t="s" s="697">
        <v>28</v>
      </c>
      <c r="E27" t="n" s="699">
        <v>0.7</v>
      </c>
      <c r="F27" s="674">
        <f>E27*$E$2</f>
      </c>
      <c r="G27" t="s" s="673">
        <v>497</v>
      </c>
      <c r="H27" s="673"/>
      <c r="I27" s="673"/>
      <c r="J27" s="673"/>
      <c r="K27" s="718"/>
    </row>
    <row r="28" ht="18.0" customHeight="true">
      <c r="A28" t="s" s="1538">
        <v>497</v>
      </c>
      <c r="B28" t="s" s="715">
        <v>497</v>
      </c>
      <c r="C28" t="s" s="672">
        <v>497</v>
      </c>
      <c r="D28" t="s" s="697">
        <v>27</v>
      </c>
      <c r="E28" t="n" s="699">
        <v>3.3</v>
      </c>
      <c r="F28" s="674">
        <f>E28*$E$2</f>
      </c>
      <c r="G28" t="s" s="673">
        <v>497</v>
      </c>
      <c r="H28" s="673"/>
      <c r="I28" s="673"/>
      <c r="J28" s="673"/>
      <c r="K28" s="718"/>
    </row>
    <row r="29" ht="18.0" customHeight="true">
      <c r="A29" t="s" s="1539">
        <v>497</v>
      </c>
      <c r="B29" t="s" s="715">
        <v>497</v>
      </c>
      <c r="C29" t="s" s="672">
        <v>497</v>
      </c>
      <c r="D29" t="s" s="697">
        <v>14</v>
      </c>
      <c r="E29" t="n" s="699">
        <v>3.3</v>
      </c>
      <c r="F29" s="674">
        <f>E29*$E$2</f>
      </c>
      <c r="G29" t="s" s="673">
        <v>497</v>
      </c>
      <c r="H29" s="673"/>
      <c r="I29" s="673"/>
      <c r="J29" s="673"/>
      <c r="K29" s="718"/>
    </row>
    <row r="30" ht="18.0" customHeight="true">
      <c r="A30" t="s" s="1540">
        <v>497</v>
      </c>
      <c r="B30" t="s" s="716">
        <v>497</v>
      </c>
      <c r="C30" t="s" s="711">
        <v>497</v>
      </c>
      <c r="D30" t="s" s="711">
        <v>22</v>
      </c>
      <c r="E30" t="n" s="711">
        <v>3.3</v>
      </c>
      <c r="F30" s="711">
        <f>E30*$E$2</f>
      </c>
      <c r="G30" t="s" s="712">
        <v>497</v>
      </c>
      <c r="H30" s="712"/>
      <c r="I30" s="712"/>
      <c r="J30" s="712"/>
      <c r="K30" s="719"/>
    </row>
    <row r="31" ht="80.0" customHeight="true"/>
    <row r="33" ht="21.0" customHeight="true">
      <c r="A33" s="1569"/>
      <c r="B33" t="s" s="695">
        <v>665</v>
      </c>
      <c r="C33" s="688"/>
      <c r="D33" s="688"/>
      <c r="E33" s="688"/>
      <c r="F33" s="688"/>
      <c r="G33" s="688"/>
      <c r="H33" s="688"/>
      <c r="I33" s="688"/>
      <c r="J33" s="688"/>
      <c r="K33" s="696"/>
    </row>
    <row r="34" ht="22.0" customHeight="true">
      <c r="A34" s="1570"/>
      <c r="B34" t="s" s="721">
        <v>2</v>
      </c>
      <c r="C34" t="s" s="670">
        <v>3</v>
      </c>
      <c r="D34" t="s" s="670">
        <v>4</v>
      </c>
      <c r="E34" t="s" s="670">
        <v>5</v>
      </c>
      <c r="F34" t="s" s="670">
        <v>6</v>
      </c>
      <c r="G34" t="s" s="670">
        <v>7</v>
      </c>
      <c r="H34" s="685"/>
      <c r="I34" s="685"/>
      <c r="J34" s="685"/>
      <c r="K34" s="717"/>
    </row>
    <row r="35" ht="22.0" customHeight="true">
      <c r="A35" s="1571"/>
      <c r="B35" s="721"/>
      <c r="C35" s="671"/>
      <c r="D35" s="671"/>
      <c r="E35" t="s" s="670">
        <v>1</v>
      </c>
      <c r="F35" t="s" s="682">
        <v>1</v>
      </c>
      <c r="G35" s="670"/>
      <c r="H35" s="685"/>
      <c r="I35" s="685"/>
      <c r="J35" s="685"/>
      <c r="K35" s="717"/>
    </row>
    <row r="36" ht="18.0" customHeight="true">
      <c r="A36" t="s" s="1572">
        <v>497</v>
      </c>
      <c r="B36" t="s" s="1544">
        <v>8</v>
      </c>
      <c r="C36" t="s" s="697">
        <v>666</v>
      </c>
      <c r="D36" t="s" s="697">
        <v>666</v>
      </c>
      <c r="E36" t="n" s="699">
        <v>32.5</v>
      </c>
      <c r="F36" s="674">
        <f>E36*$E$2</f>
      </c>
      <c r="G36" t="s" s="673">
        <v>667</v>
      </c>
      <c r="H36" s="673"/>
      <c r="I36" s="673"/>
      <c r="J36" s="673"/>
      <c r="K36" s="718"/>
    </row>
    <row r="37" ht="18.0" customHeight="true">
      <c r="A37" t="s" s="1573">
        <v>497</v>
      </c>
      <c r="B37" t="s" s="725">
        <v>10</v>
      </c>
      <c r="C37" t="s" s="697">
        <v>582</v>
      </c>
      <c r="D37" t="s" s="697">
        <v>11</v>
      </c>
      <c r="E37" t="n" s="699">
        <v>35.8</v>
      </c>
      <c r="F37" s="674">
        <f>E37*$E$2</f>
      </c>
      <c r="G37" t="s" s="673">
        <v>74</v>
      </c>
      <c r="H37" s="673"/>
      <c r="I37" s="673"/>
      <c r="J37" s="673"/>
      <c r="K37" s="718"/>
    </row>
    <row r="38" ht="18.0" customHeight="true">
      <c r="A38" t="s" s="1574">
        <v>497</v>
      </c>
      <c r="B38" t="s" s="715">
        <v>497</v>
      </c>
      <c r="C38" t="s" s="672">
        <v>513</v>
      </c>
      <c r="D38" t="s" s="697">
        <v>52</v>
      </c>
      <c r="E38" t="n" s="699">
        <v>13.0</v>
      </c>
      <c r="F38" s="674">
        <f>E38*$E$2</f>
      </c>
      <c r="G38" t="s" s="673">
        <v>514</v>
      </c>
      <c r="H38" s="673"/>
      <c r="I38" s="673"/>
      <c r="J38" s="673"/>
      <c r="K38" s="718"/>
    </row>
    <row r="39" ht="18.0" customHeight="true">
      <c r="A39" t="s" s="1575">
        <v>497</v>
      </c>
      <c r="B39" t="s" s="715">
        <v>497</v>
      </c>
      <c r="C39" t="s" s="672">
        <v>497</v>
      </c>
      <c r="D39" t="s" s="697">
        <v>17</v>
      </c>
      <c r="E39" t="n" s="699">
        <v>1.3</v>
      </c>
      <c r="F39" s="674">
        <f>E39*$E$2</f>
      </c>
      <c r="G39" t="s" s="673">
        <v>497</v>
      </c>
      <c r="H39" s="673"/>
      <c r="I39" s="673"/>
      <c r="J39" s="673"/>
      <c r="K39" s="718"/>
    </row>
    <row r="40" ht="18.0" customHeight="true">
      <c r="A40" t="s" s="1576">
        <v>497</v>
      </c>
      <c r="B40" t="s" s="715">
        <v>497</v>
      </c>
      <c r="C40" t="s" s="672">
        <v>497</v>
      </c>
      <c r="D40" t="s" s="697">
        <v>15</v>
      </c>
      <c r="E40" t="n" s="699">
        <v>1.3</v>
      </c>
      <c r="F40" s="674">
        <f>E40*$E$2</f>
      </c>
      <c r="G40" t="s" s="673">
        <v>497</v>
      </c>
      <c r="H40" s="673"/>
      <c r="I40" s="673"/>
      <c r="J40" s="673"/>
      <c r="K40" s="718"/>
    </row>
    <row r="41" ht="18.0" customHeight="true">
      <c r="A41" t="s" s="1577">
        <v>497</v>
      </c>
      <c r="B41" t="s" s="715">
        <v>497</v>
      </c>
      <c r="C41" t="s" s="672">
        <v>497</v>
      </c>
      <c r="D41" t="s" s="697">
        <v>28</v>
      </c>
      <c r="E41" t="n" s="699">
        <v>0.3</v>
      </c>
      <c r="F41" s="674">
        <f>E41*$E$2</f>
      </c>
      <c r="G41" t="s" s="673">
        <v>497</v>
      </c>
      <c r="H41" s="673"/>
      <c r="I41" s="673"/>
      <c r="J41" s="673"/>
      <c r="K41" s="718"/>
    </row>
    <row r="42" ht="18.0" customHeight="true">
      <c r="A42" t="s" s="1578">
        <v>497</v>
      </c>
      <c r="B42" t="s" s="715">
        <v>497</v>
      </c>
      <c r="C42" t="s" s="672">
        <v>497</v>
      </c>
      <c r="D42" t="s" s="697">
        <v>16</v>
      </c>
      <c r="E42" t="n" s="699">
        <v>0.3</v>
      </c>
      <c r="F42" s="674">
        <f>E42*$E$2</f>
      </c>
      <c r="G42" t="s" s="673">
        <v>497</v>
      </c>
      <c r="H42" s="673"/>
      <c r="I42" s="673"/>
      <c r="J42" s="673"/>
      <c r="K42" s="718"/>
    </row>
    <row r="43" ht="18.0" customHeight="true">
      <c r="A43" t="s" s="1579">
        <v>497</v>
      </c>
      <c r="B43" t="s" s="715">
        <v>497</v>
      </c>
      <c r="C43" t="s" s="672">
        <v>497</v>
      </c>
      <c r="D43" t="s" s="697">
        <v>20</v>
      </c>
      <c r="E43" t="n" s="699">
        <v>0.7</v>
      </c>
      <c r="F43" s="674">
        <f>E43*$E$2</f>
      </c>
      <c r="G43" t="s" s="673">
        <v>497</v>
      </c>
      <c r="H43" s="673"/>
      <c r="I43" s="673"/>
      <c r="J43" s="673"/>
      <c r="K43" s="718"/>
    </row>
    <row r="44" ht="18.0" customHeight="true">
      <c r="A44" t="s" s="1580">
        <v>497</v>
      </c>
      <c r="B44" t="s" s="715">
        <v>497</v>
      </c>
      <c r="C44" t="s" s="672">
        <v>668</v>
      </c>
      <c r="D44" t="s" s="697">
        <v>669</v>
      </c>
      <c r="E44" t="n" s="699">
        <v>26.0</v>
      </c>
      <c r="F44" s="674">
        <f>E44*$E$2</f>
      </c>
      <c r="G44" t="s" s="673">
        <v>670</v>
      </c>
      <c r="H44" s="673"/>
      <c r="I44" s="673"/>
      <c r="J44" s="673"/>
      <c r="K44" s="718"/>
    </row>
    <row r="45" ht="18.0" customHeight="true">
      <c r="A45" t="s" s="1581">
        <v>497</v>
      </c>
      <c r="B45" t="s" s="715">
        <v>497</v>
      </c>
      <c r="C45" t="s" s="672">
        <v>497</v>
      </c>
      <c r="D45" t="s" s="697">
        <v>22</v>
      </c>
      <c r="E45" t="n" s="699">
        <v>3.3</v>
      </c>
      <c r="F45" s="674">
        <f>E45*$E$2</f>
      </c>
      <c r="G45" t="s" s="673">
        <v>497</v>
      </c>
      <c r="H45" s="673"/>
      <c r="I45" s="673"/>
      <c r="J45" s="673"/>
      <c r="K45" s="718"/>
    </row>
    <row r="46" ht="18.0" customHeight="true">
      <c r="A46" t="s" s="1582">
        <v>497</v>
      </c>
      <c r="B46" t="s" s="715">
        <v>497</v>
      </c>
      <c r="C46" t="s" s="672">
        <v>497</v>
      </c>
      <c r="D46" t="s" s="697">
        <v>14</v>
      </c>
      <c r="E46" t="n" s="699">
        <v>3.3</v>
      </c>
      <c r="F46" s="674">
        <f>E46*$E$2</f>
      </c>
      <c r="G46" t="s" s="673">
        <v>497</v>
      </c>
      <c r="H46" s="673"/>
      <c r="I46" s="673"/>
      <c r="J46" s="673"/>
      <c r="K46" s="718"/>
    </row>
    <row r="47" ht="18.0" customHeight="true">
      <c r="A47" t="s" s="1583">
        <v>497</v>
      </c>
      <c r="B47" t="s" s="715">
        <v>497</v>
      </c>
      <c r="C47" t="s" s="672">
        <v>497</v>
      </c>
      <c r="D47" t="s" s="697">
        <v>20</v>
      </c>
      <c r="E47" t="n" s="699">
        <v>3.3</v>
      </c>
      <c r="F47" s="674">
        <f>E47*$E$2</f>
      </c>
      <c r="G47" t="s" s="673">
        <v>497</v>
      </c>
      <c r="H47" s="673"/>
      <c r="I47" s="673"/>
      <c r="J47" s="673"/>
      <c r="K47" s="718"/>
    </row>
    <row r="48" ht="18.0" customHeight="true">
      <c r="A48" t="s" s="1584">
        <v>497</v>
      </c>
      <c r="B48" t="s" s="715">
        <v>497</v>
      </c>
      <c r="C48" t="s" s="672">
        <v>497</v>
      </c>
      <c r="D48" t="s" s="697">
        <v>18</v>
      </c>
      <c r="E48" t="n" s="699">
        <v>2.6</v>
      </c>
      <c r="F48" s="674">
        <f>E48*$E$2</f>
      </c>
      <c r="G48" t="s" s="673">
        <v>497</v>
      </c>
      <c r="H48" s="673"/>
      <c r="I48" s="673"/>
      <c r="J48" s="673"/>
      <c r="K48" s="718"/>
    </row>
    <row r="49" ht="18.0" customHeight="true">
      <c r="A49" t="s" s="1585">
        <v>497</v>
      </c>
      <c r="B49" t="s" s="715">
        <v>497</v>
      </c>
      <c r="C49" t="s" s="672">
        <v>497</v>
      </c>
      <c r="D49" t="s" s="697">
        <v>35</v>
      </c>
      <c r="E49" t="n" s="699">
        <v>1.3</v>
      </c>
      <c r="F49" s="674">
        <f>E49*$E$2</f>
      </c>
      <c r="G49" t="s" s="673">
        <v>497</v>
      </c>
      <c r="H49" s="673"/>
      <c r="I49" s="673"/>
      <c r="J49" s="673"/>
      <c r="K49" s="718"/>
    </row>
    <row r="50" ht="18.0" customHeight="true">
      <c r="A50" t="s" s="1586">
        <v>497</v>
      </c>
      <c r="B50" t="s" s="715">
        <v>497</v>
      </c>
      <c r="C50" t="s" s="672">
        <v>497</v>
      </c>
      <c r="D50" t="s" s="697">
        <v>16</v>
      </c>
      <c r="E50" t="n" s="699">
        <v>0.7</v>
      </c>
      <c r="F50" s="674">
        <f>E50*$E$2</f>
      </c>
      <c r="G50" t="s" s="673">
        <v>497</v>
      </c>
      <c r="H50" s="673"/>
      <c r="I50" s="673"/>
      <c r="J50" s="673"/>
      <c r="K50" s="718"/>
    </row>
    <row r="51" ht="18.0" customHeight="true">
      <c r="A51" t="s" s="1587">
        <v>497</v>
      </c>
      <c r="B51" t="s" s="715">
        <v>497</v>
      </c>
      <c r="C51" t="s" s="672">
        <v>497</v>
      </c>
      <c r="D51" t="s" s="697">
        <v>19</v>
      </c>
      <c r="E51" t="n" s="699">
        <v>0.1</v>
      </c>
      <c r="F51" s="674">
        <f>E51*$E$2</f>
      </c>
      <c r="G51" t="s" s="673">
        <v>497</v>
      </c>
      <c r="H51" s="673"/>
      <c r="I51" s="673"/>
      <c r="J51" s="673"/>
      <c r="K51" s="718"/>
    </row>
    <row r="52" ht="18.0" customHeight="true">
      <c r="A52" t="s" s="1588">
        <v>497</v>
      </c>
      <c r="B52" t="s" s="715">
        <v>497</v>
      </c>
      <c r="C52" t="s" s="672">
        <v>497</v>
      </c>
      <c r="D52" t="s" s="697">
        <v>25</v>
      </c>
      <c r="E52" t="n" s="699">
        <v>0.1</v>
      </c>
      <c r="F52" s="674">
        <f>E52*$E$2</f>
      </c>
      <c r="G52" t="s" s="673">
        <v>497</v>
      </c>
      <c r="H52" s="673"/>
      <c r="I52" s="673"/>
      <c r="J52" s="673"/>
      <c r="K52" s="718"/>
    </row>
    <row r="53" ht="18.0" customHeight="true">
      <c r="A53" t="s" s="1589">
        <v>497</v>
      </c>
      <c r="B53" t="s" s="715">
        <v>497</v>
      </c>
      <c r="C53" t="s" s="672">
        <v>671</v>
      </c>
      <c r="D53" t="s" s="697">
        <v>44</v>
      </c>
      <c r="E53" t="n" s="699">
        <v>9.8</v>
      </c>
      <c r="F53" s="674">
        <f>E53*$E$2</f>
      </c>
      <c r="G53" t="s" s="673">
        <v>672</v>
      </c>
      <c r="H53" s="673"/>
      <c r="I53" s="673"/>
      <c r="J53" s="673"/>
      <c r="K53" s="718"/>
    </row>
    <row r="54" ht="18.0" customHeight="true">
      <c r="A54" t="s" s="1590">
        <v>497</v>
      </c>
      <c r="B54" t="s" s="715">
        <v>497</v>
      </c>
      <c r="C54" t="s" s="672">
        <v>497</v>
      </c>
      <c r="D54" t="s" s="697">
        <v>26</v>
      </c>
      <c r="E54" t="n" s="699">
        <v>1.3</v>
      </c>
      <c r="F54" s="674">
        <f>E54*$E$2</f>
      </c>
      <c r="G54" t="s" s="673">
        <v>497</v>
      </c>
      <c r="H54" s="673"/>
      <c r="I54" s="673"/>
      <c r="J54" s="673"/>
      <c r="K54" s="718"/>
    </row>
    <row r="55" ht="18.0" customHeight="true">
      <c r="A55" t="s" s="1591">
        <v>497</v>
      </c>
      <c r="B55" t="s" s="715">
        <v>497</v>
      </c>
      <c r="C55" t="s" s="672">
        <v>497</v>
      </c>
      <c r="D55" t="s" s="697">
        <v>18</v>
      </c>
      <c r="E55" t="n" s="699">
        <v>0.7</v>
      </c>
      <c r="F55" s="674">
        <f>E55*$E$2</f>
      </c>
      <c r="G55" t="s" s="673">
        <v>497</v>
      </c>
      <c r="H55" s="673"/>
      <c r="I55" s="673"/>
      <c r="J55" s="673"/>
      <c r="K55" s="718"/>
    </row>
    <row r="56" ht="18.0" customHeight="true">
      <c r="A56" t="s" s="1592">
        <v>497</v>
      </c>
      <c r="B56" t="s" s="715">
        <v>497</v>
      </c>
      <c r="C56" t="s" s="672">
        <v>497</v>
      </c>
      <c r="D56" t="s" s="697">
        <v>101</v>
      </c>
      <c r="E56" t="n" s="699">
        <v>2.0</v>
      </c>
      <c r="F56" s="674">
        <f>E56*$E$2</f>
      </c>
      <c r="G56" t="s" s="673">
        <v>497</v>
      </c>
      <c r="H56" s="673"/>
      <c r="I56" s="673"/>
      <c r="J56" s="673"/>
      <c r="K56" s="718"/>
    </row>
    <row r="57" ht="18.0" customHeight="true">
      <c r="A57" t="s" s="1593">
        <v>497</v>
      </c>
      <c r="B57" t="s" s="715">
        <v>497</v>
      </c>
      <c r="C57" t="s" s="672">
        <v>497</v>
      </c>
      <c r="D57" t="s" s="697">
        <v>16</v>
      </c>
      <c r="E57" t="n" s="699">
        <v>0.3</v>
      </c>
      <c r="F57" s="674">
        <f>E57*$E$2</f>
      </c>
      <c r="G57" t="s" s="673">
        <v>497</v>
      </c>
      <c r="H57" s="673"/>
      <c r="I57" s="673"/>
      <c r="J57" s="673"/>
      <c r="K57" s="718"/>
    </row>
    <row r="58" ht="18.0" customHeight="true">
      <c r="A58" t="s" s="1594">
        <v>497</v>
      </c>
      <c r="B58" t="s" s="715">
        <v>497</v>
      </c>
      <c r="C58" t="s" s="697">
        <v>30</v>
      </c>
      <c r="D58" t="s" s="697">
        <v>31</v>
      </c>
      <c r="E58" t="n" s="699">
        <v>13.0</v>
      </c>
      <c r="F58" s="674">
        <f>E58*$E$2</f>
      </c>
      <c r="G58" t="s" s="673">
        <v>32</v>
      </c>
      <c r="H58" s="673"/>
      <c r="I58" s="673"/>
      <c r="J58" s="673"/>
      <c r="K58" s="718"/>
    </row>
    <row r="59" ht="18.0" customHeight="true">
      <c r="A59" t="s" s="1595">
        <v>497</v>
      </c>
      <c r="B59" t="s" s="753">
        <v>9</v>
      </c>
      <c r="C59" t="s" s="697">
        <v>673</v>
      </c>
      <c r="D59" t="s" s="697">
        <v>102</v>
      </c>
      <c r="E59" t="n" s="699">
        <v>56.0</v>
      </c>
      <c r="F59" s="674">
        <f>E59*$E$2</f>
      </c>
      <c r="G59" t="s" s="673">
        <v>674</v>
      </c>
      <c r="H59" s="673"/>
      <c r="I59" s="673"/>
      <c r="J59" s="673"/>
      <c r="K59" s="718"/>
    </row>
    <row r="60" ht="18.0" customHeight="true">
      <c r="A60" t="s" s="1596">
        <v>497</v>
      </c>
      <c r="B60" t="s" s="716">
        <v>497</v>
      </c>
      <c r="C60" t="s" s="711">
        <v>538</v>
      </c>
      <c r="D60" t="s" s="711">
        <v>49</v>
      </c>
      <c r="E60" t="n" s="711">
        <v>100.0</v>
      </c>
      <c r="F60" s="711">
        <f>E60*$E$2</f>
      </c>
      <c r="G60" t="s" s="712">
        <v>497</v>
      </c>
      <c r="H60" s="712"/>
      <c r="I60" s="712"/>
      <c r="J60" s="712"/>
      <c r="K60" s="719"/>
    </row>
    <row r="61" ht="80.0" customHeight="true"/>
    <row r="63" ht="21.0" customHeight="true">
      <c r="A63" s="1626"/>
      <c r="B63" t="s" s="695">
        <v>675</v>
      </c>
      <c r="C63" s="688"/>
      <c r="D63" s="688"/>
      <c r="E63" s="688"/>
      <c r="F63" s="688"/>
      <c r="G63" s="688"/>
      <c r="H63" s="688"/>
      <c r="I63" s="688"/>
      <c r="J63" s="688"/>
      <c r="K63" s="696"/>
    </row>
    <row r="64" ht="22.0" customHeight="true">
      <c r="A64" s="1627"/>
      <c r="B64" t="s" s="721">
        <v>2</v>
      </c>
      <c r="C64" t="s" s="670">
        <v>3</v>
      </c>
      <c r="D64" t="s" s="670">
        <v>4</v>
      </c>
      <c r="E64" t="s" s="670">
        <v>5</v>
      </c>
      <c r="F64" t="s" s="670">
        <v>6</v>
      </c>
      <c r="G64" t="s" s="670">
        <v>7</v>
      </c>
      <c r="H64" s="685"/>
      <c r="I64" s="685"/>
      <c r="J64" s="685"/>
      <c r="K64" s="717"/>
    </row>
    <row r="65" ht="22.0" customHeight="true">
      <c r="A65" s="1628"/>
      <c r="B65" s="721"/>
      <c r="C65" s="671"/>
      <c r="D65" s="671"/>
      <c r="E65" t="s" s="670">
        <v>1</v>
      </c>
      <c r="F65" t="s" s="682">
        <v>1</v>
      </c>
      <c r="G65" s="670"/>
      <c r="H65" s="685"/>
      <c r="I65" s="685"/>
      <c r="J65" s="685"/>
      <c r="K65" s="717"/>
    </row>
    <row r="66" ht="18.0" customHeight="true">
      <c r="A66" t="s" s="1629">
        <v>497</v>
      </c>
      <c r="B66" t="s" s="1600">
        <v>8</v>
      </c>
      <c r="C66" t="s" s="697">
        <v>92</v>
      </c>
      <c r="D66" t="s" s="697">
        <v>92</v>
      </c>
      <c r="E66" t="n" s="699">
        <v>32.5</v>
      </c>
      <c r="F66" s="674">
        <f>E66*$E$2</f>
      </c>
      <c r="G66" t="s" s="673">
        <v>93</v>
      </c>
      <c r="H66" s="673"/>
      <c r="I66" s="673"/>
      <c r="J66" s="673"/>
      <c r="K66" s="718"/>
    </row>
    <row r="67" ht="18.0" customHeight="true">
      <c r="A67" t="s" s="1630">
        <v>497</v>
      </c>
      <c r="B67" t="s" s="725">
        <v>10</v>
      </c>
      <c r="C67" t="s" s="672">
        <v>676</v>
      </c>
      <c r="D67" t="s" s="697">
        <v>11</v>
      </c>
      <c r="E67" t="n" s="699">
        <v>32.5</v>
      </c>
      <c r="F67" s="674">
        <f>E67*$E$2</f>
      </c>
      <c r="G67" t="s" s="673">
        <v>677</v>
      </c>
      <c r="H67" s="673"/>
      <c r="I67" s="673"/>
      <c r="J67" s="673"/>
      <c r="K67" s="718"/>
    </row>
    <row r="68" ht="18.0" customHeight="true">
      <c r="A68" t="s" s="1631">
        <v>497</v>
      </c>
      <c r="B68" t="s" s="715">
        <v>497</v>
      </c>
      <c r="C68" t="s" s="672">
        <v>497</v>
      </c>
      <c r="D68" t="s" s="697">
        <v>82</v>
      </c>
      <c r="E68" t="n" s="699">
        <v>6.5</v>
      </c>
      <c r="F68" s="674">
        <f>E68*$E$2</f>
      </c>
      <c r="G68" t="s" s="673">
        <v>497</v>
      </c>
      <c r="H68" s="673"/>
      <c r="I68" s="673"/>
      <c r="J68" s="673"/>
      <c r="K68" s="718"/>
    </row>
    <row r="69" ht="18.0" customHeight="true">
      <c r="A69" t="s" s="1632">
        <v>497</v>
      </c>
      <c r="B69" t="s" s="715">
        <v>497</v>
      </c>
      <c r="C69" t="s" s="672">
        <v>497</v>
      </c>
      <c r="D69" t="s" s="697">
        <v>678</v>
      </c>
      <c r="E69" t="n" s="699">
        <v>3.3</v>
      </c>
      <c r="F69" s="674">
        <f>E69*$E$2</f>
      </c>
      <c r="G69" t="s" s="673">
        <v>497</v>
      </c>
      <c r="H69" s="673"/>
      <c r="I69" s="673"/>
      <c r="J69" s="673"/>
      <c r="K69" s="718"/>
    </row>
    <row r="70" ht="18.0" customHeight="true">
      <c r="A70" t="s" s="1633">
        <v>497</v>
      </c>
      <c r="B70" t="s" s="715">
        <v>497</v>
      </c>
      <c r="C70" t="s" s="672">
        <v>497</v>
      </c>
      <c r="D70" t="s" s="697">
        <v>14</v>
      </c>
      <c r="E70" t="n" s="699">
        <v>3.3</v>
      </c>
      <c r="F70" s="674">
        <f>E70*$E$2</f>
      </c>
      <c r="G70" t="s" s="673">
        <v>497</v>
      </c>
      <c r="H70" s="673"/>
      <c r="I70" s="673"/>
      <c r="J70" s="673"/>
      <c r="K70" s="718"/>
    </row>
    <row r="71" ht="18.0" customHeight="true">
      <c r="A71" t="s" s="1634">
        <v>497</v>
      </c>
      <c r="B71" t="s" s="715">
        <v>497</v>
      </c>
      <c r="C71" t="s" s="672">
        <v>497</v>
      </c>
      <c r="D71" t="s" s="697">
        <v>46</v>
      </c>
      <c r="E71" t="n" s="699">
        <v>3.3</v>
      </c>
      <c r="F71" s="674">
        <f>E71*$E$2</f>
      </c>
      <c r="G71" t="s" s="673">
        <v>497</v>
      </c>
      <c r="H71" s="673"/>
      <c r="I71" s="673"/>
      <c r="J71" s="673"/>
      <c r="K71" s="718"/>
    </row>
    <row r="72" ht="18.0" customHeight="true">
      <c r="A72" t="s" s="1635">
        <v>497</v>
      </c>
      <c r="B72" t="s" s="715">
        <v>497</v>
      </c>
      <c r="C72" t="s" s="672">
        <v>497</v>
      </c>
      <c r="D72" t="s" s="697">
        <v>35</v>
      </c>
      <c r="E72" t="n" s="699">
        <v>1.3</v>
      </c>
      <c r="F72" s="674">
        <f>E72*$E$2</f>
      </c>
      <c r="G72" t="s" s="673">
        <v>497</v>
      </c>
      <c r="H72" s="673"/>
      <c r="I72" s="673"/>
      <c r="J72" s="673"/>
      <c r="K72" s="718"/>
    </row>
    <row r="73" ht="18.0" customHeight="true">
      <c r="A73" t="s" s="1636">
        <v>497</v>
      </c>
      <c r="B73" t="s" s="715">
        <v>497</v>
      </c>
      <c r="C73" t="s" s="672">
        <v>497</v>
      </c>
      <c r="D73" t="s" s="697">
        <v>679</v>
      </c>
      <c r="E73" t="n" s="699">
        <v>3.3</v>
      </c>
      <c r="F73" s="674">
        <f>E73*$E$2</f>
      </c>
      <c r="G73" t="s" s="673">
        <v>497</v>
      </c>
      <c r="H73" s="673"/>
      <c r="I73" s="673"/>
      <c r="J73" s="673"/>
      <c r="K73" s="718"/>
    </row>
    <row r="74" ht="18.0" customHeight="true">
      <c r="A74" t="s" s="1637">
        <v>497</v>
      </c>
      <c r="B74" t="s" s="715">
        <v>497</v>
      </c>
      <c r="C74" t="s" s="672">
        <v>497</v>
      </c>
      <c r="D74" t="s" s="697">
        <v>112</v>
      </c>
      <c r="E74" t="n" s="699">
        <v>0.7</v>
      </c>
      <c r="F74" s="674">
        <f>E74*$E$2</f>
      </c>
      <c r="G74" t="s" s="673">
        <v>497</v>
      </c>
      <c r="H74" s="673"/>
      <c r="I74" s="673"/>
      <c r="J74" s="673"/>
      <c r="K74" s="718"/>
    </row>
    <row r="75" ht="18.0" customHeight="true">
      <c r="A75" t="s" s="1638">
        <v>497</v>
      </c>
      <c r="B75" t="s" s="715">
        <v>497</v>
      </c>
      <c r="C75" t="s" s="672">
        <v>497</v>
      </c>
      <c r="D75" t="s" s="697">
        <v>26</v>
      </c>
      <c r="E75" t="n" s="699">
        <v>6.5</v>
      </c>
      <c r="F75" s="674">
        <f>E75*$E$2</f>
      </c>
      <c r="G75" t="s" s="673">
        <v>497</v>
      </c>
      <c r="H75" s="673"/>
      <c r="I75" s="673"/>
      <c r="J75" s="673"/>
      <c r="K75" s="718"/>
    </row>
    <row r="76" ht="18.0" customHeight="true">
      <c r="A76" t="s" s="1639">
        <v>497</v>
      </c>
      <c r="B76" t="s" s="715">
        <v>497</v>
      </c>
      <c r="C76" t="s" s="672">
        <v>680</v>
      </c>
      <c r="D76" t="s" s="697">
        <v>681</v>
      </c>
      <c r="E76" t="n" s="699">
        <v>26.0</v>
      </c>
      <c r="F76" s="674">
        <f>E76*$E$2</f>
      </c>
      <c r="G76" t="s" s="673">
        <v>682</v>
      </c>
      <c r="H76" s="673"/>
      <c r="I76" s="673"/>
      <c r="J76" s="673"/>
      <c r="K76" s="718"/>
    </row>
    <row r="77" ht="18.0" customHeight="true">
      <c r="A77" t="s" s="1640">
        <v>497</v>
      </c>
      <c r="B77" t="s" s="715">
        <v>497</v>
      </c>
      <c r="C77" t="s" s="672">
        <v>497</v>
      </c>
      <c r="D77" t="s" s="697">
        <v>14</v>
      </c>
      <c r="E77" t="n" s="699">
        <v>3.3</v>
      </c>
      <c r="F77" s="674">
        <f>E77*$E$2</f>
      </c>
      <c r="G77" t="s" s="673">
        <v>497</v>
      </c>
      <c r="H77" s="673"/>
      <c r="I77" s="673"/>
      <c r="J77" s="673"/>
      <c r="K77" s="718"/>
    </row>
    <row r="78" ht="18.0" customHeight="true">
      <c r="A78" t="s" s="1641">
        <v>497</v>
      </c>
      <c r="B78" t="s" s="715">
        <v>497</v>
      </c>
      <c r="C78" t="s" s="672">
        <v>497</v>
      </c>
      <c r="D78" t="s" s="697">
        <v>58</v>
      </c>
      <c r="E78" t="n" s="699">
        <v>1.3</v>
      </c>
      <c r="F78" s="674">
        <f>E78*$E$2</f>
      </c>
      <c r="G78" t="s" s="673">
        <v>497</v>
      </c>
      <c r="H78" s="673"/>
      <c r="I78" s="673"/>
      <c r="J78" s="673"/>
      <c r="K78" s="718"/>
    </row>
    <row r="79" ht="18.0" customHeight="true">
      <c r="A79" t="s" s="1642">
        <v>497</v>
      </c>
      <c r="B79" t="s" s="715">
        <v>497</v>
      </c>
      <c r="C79" t="s" s="672">
        <v>497</v>
      </c>
      <c r="D79" t="s" s="697">
        <v>15</v>
      </c>
      <c r="E79" t="n" s="699">
        <v>2.0</v>
      </c>
      <c r="F79" s="674">
        <f>E79*$E$2</f>
      </c>
      <c r="G79" t="s" s="673">
        <v>497</v>
      </c>
      <c r="H79" s="673"/>
      <c r="I79" s="673"/>
      <c r="J79" s="673"/>
      <c r="K79" s="718"/>
    </row>
    <row r="80" ht="18.0" customHeight="true">
      <c r="A80" t="s" s="1643">
        <v>497</v>
      </c>
      <c r="B80" t="s" s="715">
        <v>497</v>
      </c>
      <c r="C80" t="s" s="672">
        <v>497</v>
      </c>
      <c r="D80" t="s" s="697">
        <v>17</v>
      </c>
      <c r="E80" t="n" s="699">
        <v>2.0</v>
      </c>
      <c r="F80" s="674">
        <f>E80*$E$2</f>
      </c>
      <c r="G80" t="s" s="673">
        <v>497</v>
      </c>
      <c r="H80" s="673"/>
      <c r="I80" s="673"/>
      <c r="J80" s="673"/>
      <c r="K80" s="718"/>
    </row>
    <row r="81" ht="18.0" customHeight="true">
      <c r="A81" t="s" s="1644">
        <v>497</v>
      </c>
      <c r="B81" t="s" s="715">
        <v>497</v>
      </c>
      <c r="C81" t="s" s="672">
        <v>497</v>
      </c>
      <c r="D81" t="s" s="697">
        <v>18</v>
      </c>
      <c r="E81" t="n" s="699">
        <v>0.7</v>
      </c>
      <c r="F81" s="674">
        <f>E81*$E$2</f>
      </c>
      <c r="G81" t="s" s="673">
        <v>497</v>
      </c>
      <c r="H81" s="673"/>
      <c r="I81" s="673"/>
      <c r="J81" s="673"/>
      <c r="K81" s="718"/>
    </row>
    <row r="82" ht="18.0" customHeight="true">
      <c r="A82" t="s" s="1645">
        <v>497</v>
      </c>
      <c r="B82" t="s" s="715">
        <v>497</v>
      </c>
      <c r="C82" t="s" s="672">
        <v>497</v>
      </c>
      <c r="D82" t="s" s="697">
        <v>19</v>
      </c>
      <c r="E82" t="n" s="699">
        <v>0.7</v>
      </c>
      <c r="F82" s="674">
        <f>E82*$E$2</f>
      </c>
      <c r="G82" t="s" s="673">
        <v>497</v>
      </c>
      <c r="H82" s="673"/>
      <c r="I82" s="673"/>
      <c r="J82" s="673"/>
      <c r="K82" s="718"/>
    </row>
    <row r="83" ht="18.0" customHeight="true">
      <c r="A83" t="s" s="1646">
        <v>497</v>
      </c>
      <c r="B83" t="s" s="715">
        <v>497</v>
      </c>
      <c r="C83" t="s" s="672">
        <v>497</v>
      </c>
      <c r="D83" t="s" s="697">
        <v>16</v>
      </c>
      <c r="E83" t="n" s="699">
        <v>0.3</v>
      </c>
      <c r="F83" s="674">
        <f>E83*$E$2</f>
      </c>
      <c r="G83" t="s" s="673">
        <v>497</v>
      </c>
      <c r="H83" s="673"/>
      <c r="I83" s="673"/>
      <c r="J83" s="673"/>
      <c r="K83" s="718"/>
    </row>
    <row r="84" ht="18.0" customHeight="true">
      <c r="A84" t="s" s="1647">
        <v>497</v>
      </c>
      <c r="B84" t="s" s="715">
        <v>497</v>
      </c>
      <c r="C84" t="s" s="672">
        <v>497</v>
      </c>
      <c r="D84" t="s" s="697">
        <v>20</v>
      </c>
      <c r="E84" t="n" s="699">
        <v>2.0</v>
      </c>
      <c r="F84" s="674">
        <f>E84*$E$2</f>
      </c>
      <c r="G84" t="s" s="673">
        <v>497</v>
      </c>
      <c r="H84" s="673"/>
      <c r="I84" s="673"/>
      <c r="J84" s="673"/>
      <c r="K84" s="718"/>
    </row>
    <row r="85" ht="18.0" customHeight="true">
      <c r="A85" t="s" s="1648">
        <v>497</v>
      </c>
      <c r="B85" t="s" s="715">
        <v>497</v>
      </c>
      <c r="C85" t="s" s="672">
        <v>683</v>
      </c>
      <c r="D85" t="s" s="697">
        <v>59</v>
      </c>
      <c r="E85" t="n" s="699">
        <v>14.0</v>
      </c>
      <c r="F85" s="674">
        <f>E85*$E$2</f>
      </c>
      <c r="G85" t="s" s="673">
        <v>684</v>
      </c>
      <c r="H85" s="673"/>
      <c r="I85" s="673"/>
      <c r="J85" s="673"/>
      <c r="K85" s="718"/>
    </row>
    <row r="86" ht="18.0" customHeight="true">
      <c r="A86" t="s" s="1649">
        <v>497</v>
      </c>
      <c r="B86" t="s" s="715">
        <v>497</v>
      </c>
      <c r="C86" t="s" s="672">
        <v>497</v>
      </c>
      <c r="D86" t="s" s="697">
        <v>18</v>
      </c>
      <c r="E86" t="n" s="699">
        <v>1.4</v>
      </c>
      <c r="F86" s="674">
        <f>E86*$E$2</f>
      </c>
      <c r="G86" t="s" s="673">
        <v>497</v>
      </c>
      <c r="H86" s="673"/>
      <c r="I86" s="673"/>
      <c r="J86" s="673"/>
      <c r="K86" s="718"/>
    </row>
    <row r="87" ht="18.0" customHeight="true">
      <c r="A87" t="s" s="1650">
        <v>497</v>
      </c>
      <c r="B87" t="s" s="715">
        <v>497</v>
      </c>
      <c r="C87" t="s" s="672">
        <v>497</v>
      </c>
      <c r="D87" t="s" s="697">
        <v>35</v>
      </c>
      <c r="E87" t="n" s="699">
        <v>0.7</v>
      </c>
      <c r="F87" s="674">
        <f>E87*$E$2</f>
      </c>
      <c r="G87" t="s" s="673">
        <v>497</v>
      </c>
      <c r="H87" s="673"/>
      <c r="I87" s="673"/>
      <c r="J87" s="673"/>
      <c r="K87" s="718"/>
    </row>
    <row r="88" ht="18.0" customHeight="true">
      <c r="A88" t="s" s="1651">
        <v>497</v>
      </c>
      <c r="B88" t="s" s="715">
        <v>497</v>
      </c>
      <c r="C88" t="s" s="672">
        <v>497</v>
      </c>
      <c r="D88" t="s" s="697">
        <v>91</v>
      </c>
      <c r="E88" t="n" s="699">
        <v>0.4</v>
      </c>
      <c r="F88" s="674">
        <f>E88*$E$2</f>
      </c>
      <c r="G88" t="s" s="673">
        <v>497</v>
      </c>
      <c r="H88" s="673"/>
      <c r="I88" s="673"/>
      <c r="J88" s="673"/>
      <c r="K88" s="718"/>
    </row>
    <row r="89" ht="18.0" customHeight="true">
      <c r="A89" t="s" s="1652">
        <v>497</v>
      </c>
      <c r="B89" t="s" s="715">
        <v>497</v>
      </c>
      <c r="C89" t="s" s="672">
        <v>497</v>
      </c>
      <c r="D89" t="s" s="697">
        <v>19</v>
      </c>
      <c r="E89" t="n" s="699">
        <v>0.1</v>
      </c>
      <c r="F89" s="674">
        <f>E89*$E$2</f>
      </c>
      <c r="G89" t="s" s="673">
        <v>497</v>
      </c>
      <c r="H89" s="673"/>
      <c r="I89" s="673"/>
      <c r="J89" s="673"/>
      <c r="K89" s="718"/>
    </row>
    <row r="90" ht="18.0" customHeight="true">
      <c r="A90" t="s" s="1653">
        <v>497</v>
      </c>
      <c r="B90" t="s" s="715">
        <v>497</v>
      </c>
      <c r="C90" t="s" s="672">
        <v>497</v>
      </c>
      <c r="D90" t="s" s="697">
        <v>29</v>
      </c>
      <c r="E90" t="n" s="699">
        <v>0.1</v>
      </c>
      <c r="F90" s="674">
        <f>E90*$E$2</f>
      </c>
      <c r="G90" t="s" s="673">
        <v>497</v>
      </c>
      <c r="H90" s="673"/>
      <c r="I90" s="673"/>
      <c r="J90" s="673"/>
      <c r="K90" s="718"/>
    </row>
    <row r="91" ht="18.0" customHeight="true">
      <c r="A91" t="s" s="1654">
        <v>497</v>
      </c>
      <c r="B91" t="s" s="716">
        <v>497</v>
      </c>
      <c r="C91" t="s" s="711">
        <v>592</v>
      </c>
      <c r="D91" t="s" s="711">
        <v>593</v>
      </c>
      <c r="E91" t="n" s="711">
        <v>13.0</v>
      </c>
      <c r="F91" s="711">
        <f>E91*$E$2</f>
      </c>
      <c r="G91" t="s" s="712">
        <v>56</v>
      </c>
      <c r="H91" s="712"/>
      <c r="I91" s="712"/>
      <c r="J91" s="712"/>
      <c r="K91" s="719"/>
    </row>
    <row r="92" ht="80.0" customHeight="true"/>
  </sheetData>
  <mergeCells count="174">
    <mergeCell ref="F2:K2"/>
    <mergeCell ref="B3:K5"/>
    <mergeCell ref="B6:K6"/>
    <mergeCell ref="B7:B8"/>
    <mergeCell ref="C7:C8"/>
    <mergeCell ref="D7:D8"/>
    <mergeCell ref="G7:K8"/>
    <mergeCell ref="G9:K9"/>
    <mergeCell ref="C10:C11"/>
    <mergeCell ref="G10:K11"/>
    <mergeCell ref="G12:K12"/>
    <mergeCell ref="G13:K13"/>
    <mergeCell ref="C14:C18"/>
    <mergeCell ref="G14:K18"/>
    <mergeCell ref="G19:K19"/>
    <mergeCell ref="B10:B19"/>
    <mergeCell ref="C20:C30"/>
    <mergeCell ref="G20:K30"/>
    <mergeCell ref="B20:B30"/>
    <mergeCell ref="B33:K33"/>
    <mergeCell ref="B34:B35"/>
    <mergeCell ref="C34:C35"/>
    <mergeCell ref="D34:D35"/>
    <mergeCell ref="G34:K35"/>
    <mergeCell ref="G36:K36"/>
    <mergeCell ref="G37:K37"/>
    <mergeCell ref="C38:C43"/>
    <mergeCell ref="G38:K43"/>
    <mergeCell ref="C44:C52"/>
    <mergeCell ref="G44:K52"/>
    <mergeCell ref="C53:C57"/>
    <mergeCell ref="G53:K57"/>
    <mergeCell ref="G58:K58"/>
    <mergeCell ref="B37:B58"/>
    <mergeCell ref="G59:K59"/>
    <mergeCell ref="G60:K60"/>
    <mergeCell ref="B59:B60"/>
    <mergeCell ref="B63:K63"/>
    <mergeCell ref="B64:B65"/>
    <mergeCell ref="C64:C65"/>
    <mergeCell ref="D64:D65"/>
    <mergeCell ref="G64:K65"/>
    <mergeCell ref="G66:K66"/>
    <mergeCell ref="C67:C75"/>
    <mergeCell ref="G67:K75"/>
    <mergeCell ref="C76:C84"/>
    <mergeCell ref="G76:K84"/>
    <mergeCell ref="C85:C90"/>
    <mergeCell ref="G85:K90"/>
    <mergeCell ref="G91:K91"/>
    <mergeCell ref="B67:B91"/>
  </mergeCells>
  <phoneticPr fontId="2" type="noConversion"/>
  <pageMargins left="0.7" right="0.7" top="0.75" bottom="0.75" header="0.3" footer="0.3"/>
  <pageSetup fitToWidth="1" fitToHeight="0"/>
  <rowBreaks count="3" manualBreakCount="3">
    <brk id="5" man="true" max="16383"/>
    <brk id="32" man="true" max="16383"/>
    <brk id="62" man="true" max="16383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true"/>
  </sheetPr>
  <dimension ref="A1:K199"/>
  <sheetViews>
    <sheetView workbookViewId="0" tabSelected="false">
      <selection activeCell="N11" sqref="N11"/>
    </sheetView>
  </sheetViews>
  <sheetFormatPr defaultColWidth="9" defaultRowHeight="17.399999999999999" x14ac:dyDescent="0.4"/>
  <cols>
    <col min="1" max="1" customWidth="true" style="1" width="4.8984375"/>
    <col min="2" max="2" style="2" width="9.0"/>
    <col min="3" max="3" customWidth="true" style="2" width="18.59765625"/>
    <col min="4" max="11" customWidth="true" style="2" width="11.59765625"/>
    <col min="12" max="12" customWidth="true" style="1" width="3.59765625"/>
    <col min="13" max="16384" style="1" width="9.0"/>
  </cols>
  <sheetData>
    <row r="1" spans="2:11" ht="18" thickBot="1" x14ac:dyDescent="0.45"/>
    <row r="2" spans="2:11" ht="18" customHeight="1" thickTop="1" thickBot="1" x14ac:dyDescent="0.45">
      <c r="C2" s="3" t="s">
        <v>0</v>
      </c>
      <c r="D2" s="3" t="s">
        <v>1</v>
      </c>
      <c r="E2" s="4"/>
      <c r="F2" s="5" t="s">
        <v>113</v>
      </c>
      <c r="G2" s="5"/>
      <c r="H2" s="5"/>
      <c r="I2" s="5"/>
      <c r="J2" s="5"/>
      <c r="K2" s="5"/>
    </row>
    <row r="3" spans="2:11" ht="34.5" customHeight="1" thickTop="1" x14ac:dyDescent="0.4">
      <c r="B3" s="6" t="s">
        <v>114</v>
      </c>
      <c r="C3" s="6"/>
      <c r="D3" s="6"/>
      <c r="E3" s="6"/>
      <c r="F3" s="6"/>
      <c r="G3" s="6"/>
      <c r="H3" s="6"/>
      <c r="I3" s="6"/>
      <c r="J3" s="6"/>
      <c r="K3" s="6"/>
    </row>
    <row r="4" spans="2:11" ht="16.5" customHeight="1" x14ac:dyDescent="0.4">
      <c r="B4" s="6"/>
      <c r="C4" s="6"/>
      <c r="D4" s="6"/>
      <c r="E4" s="6"/>
      <c r="F4" s="6"/>
      <c r="G4" s="6"/>
      <c r="H4" s="6"/>
      <c r="I4" s="6"/>
      <c r="J4" s="6"/>
      <c r="K4" s="6"/>
    </row>
    <row r="5" spans="2:11" ht="16.5" customHeight="1" thickBot="1" x14ac:dyDescent="0.45">
      <c r="B5" s="7"/>
      <c r="C5" s="7"/>
      <c r="D5" s="7"/>
      <c r="E5" s="7"/>
      <c r="F5" s="7"/>
      <c r="G5" s="7"/>
      <c r="H5" s="7"/>
      <c r="I5" s="7"/>
      <c r="J5" s="7"/>
      <c r="K5" s="7"/>
    </row>
    <row r="6" ht="21.0" customHeight="true">
      <c r="A6" s="1694"/>
      <c r="B6" t="s" s="695">
        <v>685</v>
      </c>
      <c r="C6" s="688"/>
      <c r="D6" s="688"/>
      <c r="E6" s="688"/>
      <c r="F6" s="688"/>
      <c r="G6" s="688"/>
      <c r="H6" s="688"/>
      <c r="I6" s="688"/>
      <c r="J6" s="688"/>
      <c r="K6" s="696"/>
    </row>
    <row r="7" ht="22.0" customHeight="true">
      <c r="A7" s="1695"/>
      <c r="B7" t="s" s="721">
        <v>2</v>
      </c>
      <c r="C7" t="s" s="670">
        <v>3</v>
      </c>
      <c r="D7" t="s" s="670">
        <v>4</v>
      </c>
      <c r="E7" t="s" s="670">
        <v>5</v>
      </c>
      <c r="F7" t="s" s="670">
        <v>6</v>
      </c>
      <c r="G7" t="s" s="670">
        <v>7</v>
      </c>
      <c r="H7" s="685"/>
      <c r="I7" s="685"/>
      <c r="J7" s="685"/>
      <c r="K7" s="717"/>
    </row>
    <row r="8" ht="22.0" customHeight="true">
      <c r="A8" s="1696"/>
      <c r="B8" s="721"/>
      <c r="C8" s="671"/>
      <c r="D8" s="671"/>
      <c r="E8" t="s" s="670">
        <v>1</v>
      </c>
      <c r="F8" t="s" s="682">
        <v>1</v>
      </c>
      <c r="G8" s="670"/>
      <c r="H8" s="685"/>
      <c r="I8" s="685"/>
      <c r="J8" s="685"/>
      <c r="K8" s="717"/>
    </row>
    <row r="9" ht="18.0" customHeight="true">
      <c r="A9" t="s" s="1697">
        <v>497</v>
      </c>
      <c r="B9" t="s" s="1658">
        <v>8</v>
      </c>
      <c r="C9" t="s" s="697">
        <v>636</v>
      </c>
      <c r="D9" t="s" s="697">
        <v>636</v>
      </c>
      <c r="E9" t="n" s="699">
        <v>65.0</v>
      </c>
      <c r="F9" s="674">
        <f>E9*$E$2</f>
      </c>
      <c r="G9" t="s" s="673">
        <v>637</v>
      </c>
      <c r="H9" s="673"/>
      <c r="I9" s="673"/>
      <c r="J9" s="673"/>
      <c r="K9" s="718"/>
    </row>
    <row r="10" ht="18.0" customHeight="true">
      <c r="A10" t="s" s="1698">
        <v>497</v>
      </c>
      <c r="B10" t="s" s="725">
        <v>10</v>
      </c>
      <c r="C10" t="s" s="672">
        <v>539</v>
      </c>
      <c r="D10" t="s" s="697">
        <v>11</v>
      </c>
      <c r="E10" t="n" s="699">
        <v>32.5</v>
      </c>
      <c r="F10" s="674">
        <f>E10*$E$2</f>
      </c>
      <c r="G10" t="s" s="673">
        <v>12</v>
      </c>
      <c r="H10" s="673"/>
      <c r="I10" s="673"/>
      <c r="J10" s="673"/>
      <c r="K10" s="718"/>
    </row>
    <row r="11" ht="18.0" customHeight="true">
      <c r="A11" t="s" s="1699">
        <v>497</v>
      </c>
      <c r="B11" t="s" s="715">
        <v>497</v>
      </c>
      <c r="C11" t="s" s="672">
        <v>497</v>
      </c>
      <c r="D11" t="s" s="697">
        <v>540</v>
      </c>
      <c r="E11" t="n" s="699">
        <v>1.6</v>
      </c>
      <c r="F11" s="674">
        <f>E11*$E$2</f>
      </c>
      <c r="G11" t="s" s="673">
        <v>497</v>
      </c>
      <c r="H11" s="673"/>
      <c r="I11" s="673"/>
      <c r="J11" s="673"/>
      <c r="K11" s="718"/>
    </row>
    <row r="12" ht="18.0" customHeight="true">
      <c r="A12" t="s" s="1700">
        <v>497</v>
      </c>
      <c r="B12" t="s" s="715">
        <v>497</v>
      </c>
      <c r="C12" t="s" s="672">
        <v>686</v>
      </c>
      <c r="D12" t="s" s="697">
        <v>63</v>
      </c>
      <c r="E12" t="n" s="699">
        <v>13.0</v>
      </c>
      <c r="F12" s="674">
        <f>E12*$E$2</f>
      </c>
      <c r="G12" t="s" s="673">
        <v>687</v>
      </c>
      <c r="H12" s="673"/>
      <c r="I12" s="673"/>
      <c r="J12" s="673"/>
      <c r="K12" s="718"/>
    </row>
    <row r="13" ht="18.0" customHeight="true">
      <c r="A13" t="s" s="1701">
        <v>497</v>
      </c>
      <c r="B13" t="s" s="715">
        <v>497</v>
      </c>
      <c r="C13" t="s" s="672">
        <v>497</v>
      </c>
      <c r="D13" t="s" s="697">
        <v>14</v>
      </c>
      <c r="E13" t="n" s="699">
        <v>6.5</v>
      </c>
      <c r="F13" s="674">
        <f>E13*$E$2</f>
      </c>
      <c r="G13" t="s" s="673">
        <v>497</v>
      </c>
      <c r="H13" s="673"/>
      <c r="I13" s="673"/>
      <c r="J13" s="673"/>
      <c r="K13" s="718"/>
    </row>
    <row r="14" ht="18.0" customHeight="true">
      <c r="A14" t="s" s="1702">
        <v>497</v>
      </c>
      <c r="B14" t="s" s="715">
        <v>497</v>
      </c>
      <c r="C14" t="s" s="672">
        <v>497</v>
      </c>
      <c r="D14" t="s" s="697">
        <v>20</v>
      </c>
      <c r="E14" t="n" s="699">
        <v>2.0</v>
      </c>
      <c r="F14" s="674">
        <f>E14*$E$2</f>
      </c>
      <c r="G14" t="s" s="673">
        <v>497</v>
      </c>
      <c r="H14" s="673"/>
      <c r="I14" s="673"/>
      <c r="J14" s="673"/>
      <c r="K14" s="718"/>
    </row>
    <row r="15" ht="18.0" customHeight="true">
      <c r="A15" t="s" s="1703">
        <v>497</v>
      </c>
      <c r="B15" t="s" s="715">
        <v>497</v>
      </c>
      <c r="C15" t="s" s="672">
        <v>497</v>
      </c>
      <c r="D15" t="s" s="697">
        <v>15</v>
      </c>
      <c r="E15" t="n" s="699">
        <v>1.3</v>
      </c>
      <c r="F15" s="674">
        <f>E15*$E$2</f>
      </c>
      <c r="G15" t="s" s="673">
        <v>497</v>
      </c>
      <c r="H15" s="673"/>
      <c r="I15" s="673"/>
      <c r="J15" s="673"/>
      <c r="K15" s="718"/>
    </row>
    <row r="16" ht="18.0" customHeight="true">
      <c r="A16" t="s" s="1704">
        <v>497</v>
      </c>
      <c r="B16" t="s" s="715">
        <v>497</v>
      </c>
      <c r="C16" t="s" s="672">
        <v>497</v>
      </c>
      <c r="D16" t="s" s="697">
        <v>17</v>
      </c>
      <c r="E16" t="n" s="699">
        <v>1.3</v>
      </c>
      <c r="F16" s="674">
        <f>E16*$E$2</f>
      </c>
      <c r="G16" t="s" s="673">
        <v>497</v>
      </c>
      <c r="H16" s="673"/>
      <c r="I16" s="673"/>
      <c r="J16" s="673"/>
      <c r="K16" s="718"/>
    </row>
    <row r="17" ht="18.0" customHeight="true">
      <c r="A17" t="s" s="1705">
        <v>497</v>
      </c>
      <c r="B17" t="s" s="715">
        <v>497</v>
      </c>
      <c r="C17" t="s" s="672">
        <v>497</v>
      </c>
      <c r="D17" t="s" s="697">
        <v>16</v>
      </c>
      <c r="E17" t="n" s="699">
        <v>0.3</v>
      </c>
      <c r="F17" s="674">
        <f>E17*$E$2</f>
      </c>
      <c r="G17" t="s" s="673">
        <v>497</v>
      </c>
      <c r="H17" s="673"/>
      <c r="I17" s="673"/>
      <c r="J17" s="673"/>
      <c r="K17" s="718"/>
    </row>
    <row r="18" ht="18.0" customHeight="true">
      <c r="A18" t="s" s="1706">
        <v>497</v>
      </c>
      <c r="B18" t="s" s="715">
        <v>497</v>
      </c>
      <c r="C18" t="s" s="672">
        <v>497</v>
      </c>
      <c r="D18" t="s" s="697">
        <v>28</v>
      </c>
      <c r="E18" t="n" s="699">
        <v>0.3</v>
      </c>
      <c r="F18" s="674">
        <f>E18*$E$2</f>
      </c>
      <c r="G18" t="s" s="673">
        <v>497</v>
      </c>
      <c r="H18" s="673"/>
      <c r="I18" s="673"/>
      <c r="J18" s="673"/>
      <c r="K18" s="718"/>
    </row>
    <row r="19" ht="18.0" customHeight="true">
      <c r="A19" t="s" s="1707">
        <v>497</v>
      </c>
      <c r="B19" t="s" s="715">
        <v>497</v>
      </c>
      <c r="C19" t="s" s="672">
        <v>688</v>
      </c>
      <c r="D19" t="s" s="697">
        <v>21</v>
      </c>
      <c r="E19" t="n" s="699">
        <v>29.3</v>
      </c>
      <c r="F19" s="674">
        <f>E19*$E$2</f>
      </c>
      <c r="G19" t="s" s="673">
        <v>689</v>
      </c>
      <c r="H19" s="673"/>
      <c r="I19" s="673"/>
      <c r="J19" s="673"/>
      <c r="K19" s="718"/>
    </row>
    <row r="20" ht="18.0" customHeight="true">
      <c r="A20" t="s" s="1708">
        <v>497</v>
      </c>
      <c r="B20" t="s" s="715">
        <v>497</v>
      </c>
      <c r="C20" t="s" s="672">
        <v>497</v>
      </c>
      <c r="D20" t="s" s="697">
        <v>105</v>
      </c>
      <c r="E20" t="n" s="699">
        <v>9.8</v>
      </c>
      <c r="F20" s="674">
        <f>E20*$E$2</f>
      </c>
      <c r="G20" t="s" s="673">
        <v>497</v>
      </c>
      <c r="H20" s="673"/>
      <c r="I20" s="673"/>
      <c r="J20" s="673"/>
      <c r="K20" s="718"/>
    </row>
    <row r="21" ht="18.0" customHeight="true">
      <c r="A21" t="s" s="1709">
        <v>497</v>
      </c>
      <c r="B21" t="s" s="715">
        <v>497</v>
      </c>
      <c r="C21" t="s" s="672">
        <v>497</v>
      </c>
      <c r="D21" t="s" s="697">
        <v>14</v>
      </c>
      <c r="E21" t="n" s="699">
        <v>19.5</v>
      </c>
      <c r="F21" s="674">
        <f>E21*$E$2</f>
      </c>
      <c r="G21" t="s" s="673">
        <v>497</v>
      </c>
      <c r="H21" s="673"/>
      <c r="I21" s="673"/>
      <c r="J21" s="673"/>
      <c r="K21" s="718"/>
    </row>
    <row r="22" ht="18.0" customHeight="true">
      <c r="A22" t="s" s="1710">
        <v>497</v>
      </c>
      <c r="B22" t="s" s="715">
        <v>497</v>
      </c>
      <c r="C22" t="s" s="672">
        <v>497</v>
      </c>
      <c r="D22" t="s" s="697">
        <v>16</v>
      </c>
      <c r="E22" t="n" s="699">
        <v>0.7</v>
      </c>
      <c r="F22" s="674">
        <f>E22*$E$2</f>
      </c>
      <c r="G22" t="s" s="673">
        <v>497</v>
      </c>
      <c r="H22" s="673"/>
      <c r="I22" s="673"/>
      <c r="J22" s="673"/>
      <c r="K22" s="718"/>
    </row>
    <row r="23" ht="18.0" customHeight="true">
      <c r="A23" t="s" s="1711">
        <v>497</v>
      </c>
      <c r="B23" t="s" s="715">
        <v>497</v>
      </c>
      <c r="C23" t="s" s="672">
        <v>497</v>
      </c>
      <c r="D23" t="s" s="697">
        <v>18</v>
      </c>
      <c r="E23" t="n" s="699">
        <v>1.3</v>
      </c>
      <c r="F23" s="674">
        <f>E23*$E$2</f>
      </c>
      <c r="G23" t="s" s="673">
        <v>497</v>
      </c>
      <c r="H23" s="673"/>
      <c r="I23" s="673"/>
      <c r="J23" s="673"/>
      <c r="K23" s="718"/>
    </row>
    <row r="24" ht="18.0" customHeight="true">
      <c r="A24" t="s" s="1712">
        <v>497</v>
      </c>
      <c r="B24" t="s" s="715">
        <v>497</v>
      </c>
      <c r="C24" t="s" s="672">
        <v>497</v>
      </c>
      <c r="D24" t="s" s="697">
        <v>35</v>
      </c>
      <c r="E24" t="n" s="699">
        <v>2.0</v>
      </c>
      <c r="F24" s="674">
        <f>E24*$E$2</f>
      </c>
      <c r="G24" t="s" s="673">
        <v>497</v>
      </c>
      <c r="H24" s="673"/>
      <c r="I24" s="673"/>
      <c r="J24" s="673"/>
      <c r="K24" s="718"/>
    </row>
    <row r="25" ht="18.0" customHeight="true">
      <c r="A25" t="s" s="1713">
        <v>497</v>
      </c>
      <c r="B25" t="s" s="715">
        <v>497</v>
      </c>
      <c r="C25" t="s" s="672">
        <v>497</v>
      </c>
      <c r="D25" t="s" s="697">
        <v>28</v>
      </c>
      <c r="E25" t="n" s="699">
        <v>0.7</v>
      </c>
      <c r="F25" s="674">
        <f>E25*$E$2</f>
      </c>
      <c r="G25" t="s" s="673">
        <v>497</v>
      </c>
      <c r="H25" s="673"/>
      <c r="I25" s="673"/>
      <c r="J25" s="673"/>
      <c r="K25" s="718"/>
    </row>
    <row r="26" ht="18.0" customHeight="true">
      <c r="A26" t="s" s="1714">
        <v>497</v>
      </c>
      <c r="B26" t="s" s="715">
        <v>497</v>
      </c>
      <c r="C26" t="s" s="672">
        <v>497</v>
      </c>
      <c r="D26" t="s" s="697">
        <v>25</v>
      </c>
      <c r="E26" t="n" s="699">
        <v>0.1</v>
      </c>
      <c r="F26" s="674">
        <f>E26*$E$2</f>
      </c>
      <c r="G26" t="s" s="673">
        <v>497</v>
      </c>
      <c r="H26" s="673"/>
      <c r="I26" s="673"/>
      <c r="J26" s="673"/>
      <c r="K26" s="718"/>
    </row>
    <row r="27" ht="18.0" customHeight="true">
      <c r="A27" t="s" s="1715">
        <v>497</v>
      </c>
      <c r="B27" t="s" s="715">
        <v>497</v>
      </c>
      <c r="C27" t="s" s="672">
        <v>497</v>
      </c>
      <c r="D27" t="s" s="697">
        <v>19</v>
      </c>
      <c r="E27" t="n" s="699">
        <v>0.7</v>
      </c>
      <c r="F27" s="674">
        <f>E27*$E$2</f>
      </c>
      <c r="G27" t="s" s="673">
        <v>497</v>
      </c>
      <c r="H27" s="673"/>
      <c r="I27" s="673"/>
      <c r="J27" s="673"/>
      <c r="K27" s="718"/>
    </row>
    <row r="28" ht="18.0" customHeight="true">
      <c r="A28" t="s" s="1716">
        <v>497</v>
      </c>
      <c r="B28" t="s" s="715">
        <v>497</v>
      </c>
      <c r="C28" t="s" s="672">
        <v>497</v>
      </c>
      <c r="D28" t="s" s="697">
        <v>29</v>
      </c>
      <c r="E28" t="n" s="699">
        <v>0.7</v>
      </c>
      <c r="F28" s="674">
        <f>E28*$E$2</f>
      </c>
      <c r="G28" t="s" s="673">
        <v>497</v>
      </c>
      <c r="H28" s="673"/>
      <c r="I28" s="673"/>
      <c r="J28" s="673"/>
      <c r="K28" s="718"/>
    </row>
    <row r="29" ht="18.0" customHeight="true">
      <c r="A29" t="s" s="1717">
        <v>497</v>
      </c>
      <c r="B29" t="s" s="715">
        <v>497</v>
      </c>
      <c r="C29" t="s" s="672">
        <v>497</v>
      </c>
      <c r="D29" t="s" s="697">
        <v>26</v>
      </c>
      <c r="E29" t="n" s="699">
        <v>0.7</v>
      </c>
      <c r="F29" s="674">
        <f>E29*$E$2</f>
      </c>
      <c r="G29" t="s" s="673">
        <v>497</v>
      </c>
      <c r="H29" s="673"/>
      <c r="I29" s="673"/>
      <c r="J29" s="673"/>
      <c r="K29" s="718"/>
    </row>
    <row r="30" ht="18.0" customHeight="true">
      <c r="A30" t="s" s="1718">
        <v>497</v>
      </c>
      <c r="B30" t="s" s="715">
        <v>497</v>
      </c>
      <c r="C30" t="s" s="672">
        <v>690</v>
      </c>
      <c r="D30" t="s" s="697">
        <v>564</v>
      </c>
      <c r="E30" t="n" s="699">
        <v>2.0</v>
      </c>
      <c r="F30" s="674">
        <f>E30*$E$2</f>
      </c>
      <c r="G30" t="s" s="673">
        <v>691</v>
      </c>
      <c r="H30" s="673"/>
      <c r="I30" s="673"/>
      <c r="J30" s="673"/>
      <c r="K30" s="718"/>
    </row>
    <row r="31" ht="18.0" customHeight="true">
      <c r="A31" t="s" s="1719">
        <v>497</v>
      </c>
      <c r="B31" t="s" s="715">
        <v>497</v>
      </c>
      <c r="C31" t="s" s="672">
        <v>497</v>
      </c>
      <c r="D31" t="s" s="697">
        <v>19</v>
      </c>
      <c r="E31" t="n" s="699">
        <v>1.3</v>
      </c>
      <c r="F31" s="674">
        <f>E31*$E$2</f>
      </c>
      <c r="G31" t="s" s="673">
        <v>497</v>
      </c>
      <c r="H31" s="673"/>
      <c r="I31" s="673"/>
      <c r="J31" s="673"/>
      <c r="K31" s="718"/>
    </row>
    <row r="32" ht="18.0" customHeight="true">
      <c r="A32" t="s" s="1720">
        <v>497</v>
      </c>
      <c r="B32" t="s" s="715">
        <v>497</v>
      </c>
      <c r="C32" t="s" s="672">
        <v>497</v>
      </c>
      <c r="D32" t="s" s="697">
        <v>28</v>
      </c>
      <c r="E32" t="n" s="699">
        <v>0.3</v>
      </c>
      <c r="F32" s="674">
        <f>E32*$E$2</f>
      </c>
      <c r="G32" t="s" s="673">
        <v>497</v>
      </c>
      <c r="H32" s="673"/>
      <c r="I32" s="673"/>
      <c r="J32" s="673"/>
      <c r="K32" s="718"/>
    </row>
    <row r="33" ht="18.0" customHeight="true">
      <c r="A33" t="s" s="1721">
        <v>497</v>
      </c>
      <c r="B33" t="s" s="715">
        <v>497</v>
      </c>
      <c r="C33" t="s" s="697">
        <v>30</v>
      </c>
      <c r="D33" t="s" s="697">
        <v>31</v>
      </c>
      <c r="E33" t="n" s="699">
        <v>13.0</v>
      </c>
      <c r="F33" s="674">
        <f>E33*$E$2</f>
      </c>
      <c r="G33" t="s" s="673">
        <v>32</v>
      </c>
      <c r="H33" s="673"/>
      <c r="I33" s="673"/>
      <c r="J33" s="673"/>
      <c r="K33" s="718"/>
    </row>
    <row r="34" ht="18.0" customHeight="true">
      <c r="A34" t="s" s="1722">
        <v>497</v>
      </c>
      <c r="B34" t="s" s="753">
        <v>9</v>
      </c>
      <c r="C34" t="s" s="672">
        <v>692</v>
      </c>
      <c r="D34" t="s" s="697">
        <v>11</v>
      </c>
      <c r="E34" t="n" s="699">
        <v>26.0</v>
      </c>
      <c r="F34" s="674">
        <f>E34*$E$2</f>
      </c>
      <c r="G34" t="s" s="673">
        <v>693</v>
      </c>
      <c r="H34" s="673"/>
      <c r="I34" s="673"/>
      <c r="J34" s="673"/>
      <c r="K34" s="718"/>
    </row>
    <row r="35" ht="18.0" customHeight="true">
      <c r="A35" t="s" s="1723">
        <v>497</v>
      </c>
      <c r="B35" t="s" s="715">
        <v>497</v>
      </c>
      <c r="C35" t="s" s="672">
        <v>497</v>
      </c>
      <c r="D35" t="s" s="697">
        <v>97</v>
      </c>
      <c r="E35" t="n" s="699">
        <v>6.5</v>
      </c>
      <c r="F35" s="674">
        <f>E35*$E$2</f>
      </c>
      <c r="G35" t="s" s="673">
        <v>497</v>
      </c>
      <c r="H35" s="673"/>
      <c r="I35" s="673"/>
      <c r="J35" s="673"/>
      <c r="K35" s="718"/>
    </row>
    <row r="36" ht="18.0" customHeight="true">
      <c r="A36" t="s" s="1724">
        <v>497</v>
      </c>
      <c r="B36" t="s" s="715">
        <v>497</v>
      </c>
      <c r="C36" t="s" s="672">
        <v>497</v>
      </c>
      <c r="D36" t="s" s="697">
        <v>22</v>
      </c>
      <c r="E36" t="n" s="699">
        <v>1.3</v>
      </c>
      <c r="F36" s="674">
        <f>E36*$E$2</f>
      </c>
      <c r="G36" t="s" s="673">
        <v>497</v>
      </c>
      <c r="H36" s="673"/>
      <c r="I36" s="673"/>
      <c r="J36" s="673"/>
      <c r="K36" s="718"/>
    </row>
    <row r="37" ht="18.0" customHeight="true">
      <c r="A37" t="s" s="1725">
        <v>497</v>
      </c>
      <c r="B37" t="s" s="715">
        <v>497</v>
      </c>
      <c r="C37" t="s" s="672">
        <v>497</v>
      </c>
      <c r="D37" t="s" s="697">
        <v>57</v>
      </c>
      <c r="E37" t="n" s="699">
        <v>1.3</v>
      </c>
      <c r="F37" s="674">
        <f>E37*$E$2</f>
      </c>
      <c r="G37" t="s" s="673">
        <v>497</v>
      </c>
      <c r="H37" s="673"/>
      <c r="I37" s="673"/>
      <c r="J37" s="673"/>
      <c r="K37" s="718"/>
    </row>
    <row r="38" ht="18.0" customHeight="true">
      <c r="A38" t="s" s="1726">
        <v>497</v>
      </c>
      <c r="B38" t="s" s="715">
        <v>497</v>
      </c>
      <c r="C38" t="s" s="672">
        <v>497</v>
      </c>
      <c r="D38" t="s" s="697">
        <v>18</v>
      </c>
      <c r="E38" t="n" s="699">
        <v>2.0</v>
      </c>
      <c r="F38" s="674">
        <f>E38*$E$2</f>
      </c>
      <c r="G38" t="s" s="673">
        <v>497</v>
      </c>
      <c r="H38" s="673"/>
      <c r="I38" s="673"/>
      <c r="J38" s="673"/>
      <c r="K38" s="718"/>
    </row>
    <row r="39" ht="18.0" customHeight="true">
      <c r="A39" t="s" s="1727">
        <v>497</v>
      </c>
      <c r="B39" t="s" s="715">
        <v>497</v>
      </c>
      <c r="C39" t="s" s="672">
        <v>497</v>
      </c>
      <c r="D39" t="s" s="697">
        <v>35</v>
      </c>
      <c r="E39" t="n" s="699">
        <v>0.3</v>
      </c>
      <c r="F39" s="674">
        <f>E39*$E$2</f>
      </c>
      <c r="G39" t="s" s="673">
        <v>497</v>
      </c>
      <c r="H39" s="673"/>
      <c r="I39" s="673"/>
      <c r="J39" s="673"/>
      <c r="K39" s="718"/>
    </row>
    <row r="40" ht="18.0" customHeight="true">
      <c r="A40" t="s" s="1728">
        <v>497</v>
      </c>
      <c r="B40" t="s" s="715">
        <v>497</v>
      </c>
      <c r="C40" t="s" s="672">
        <v>497</v>
      </c>
      <c r="D40" t="s" s="697">
        <v>28</v>
      </c>
      <c r="E40" t="n" s="699">
        <v>0.7</v>
      </c>
      <c r="F40" s="674">
        <f>E40*$E$2</f>
      </c>
      <c r="G40" t="s" s="673">
        <v>497</v>
      </c>
      <c r="H40" s="673"/>
      <c r="I40" s="673"/>
      <c r="J40" s="673"/>
      <c r="K40" s="718"/>
    </row>
    <row r="41" ht="18.0" customHeight="true">
      <c r="A41" t="s" s="1729">
        <v>497</v>
      </c>
      <c r="B41" t="s" s="715">
        <v>497</v>
      </c>
      <c r="C41" t="s" s="672">
        <v>497</v>
      </c>
      <c r="D41" t="s" s="697">
        <v>91</v>
      </c>
      <c r="E41" t="n" s="699">
        <v>1.3</v>
      </c>
      <c r="F41" s="674">
        <f>E41*$E$2</f>
      </c>
      <c r="G41" t="s" s="673">
        <v>497</v>
      </c>
      <c r="H41" s="673"/>
      <c r="I41" s="673"/>
      <c r="J41" s="673"/>
      <c r="K41" s="718"/>
    </row>
    <row r="42" ht="18.0" customHeight="true">
      <c r="A42" t="s" s="1730">
        <v>497</v>
      </c>
      <c r="B42" t="s" s="715">
        <v>497</v>
      </c>
      <c r="C42" t="s" s="672">
        <v>497</v>
      </c>
      <c r="D42" t="s" s="697">
        <v>26</v>
      </c>
      <c r="E42" t="n" s="699">
        <v>0.7</v>
      </c>
      <c r="F42" s="674">
        <f>E42*$E$2</f>
      </c>
      <c r="G42" t="s" s="673">
        <v>497</v>
      </c>
      <c r="H42" s="673"/>
      <c r="I42" s="673"/>
      <c r="J42" s="673"/>
      <c r="K42" s="718"/>
    </row>
    <row r="43" ht="18.0" customHeight="true">
      <c r="A43" t="s" s="1731">
        <v>497</v>
      </c>
      <c r="B43" t="s" s="715">
        <v>497</v>
      </c>
      <c r="C43" t="s" s="672">
        <v>497</v>
      </c>
      <c r="D43" t="s" s="697">
        <v>19</v>
      </c>
      <c r="E43" t="n" s="699">
        <v>0.7</v>
      </c>
      <c r="F43" s="674">
        <f>E43*$E$2</f>
      </c>
      <c r="G43" t="s" s="673">
        <v>497</v>
      </c>
      <c r="H43" s="673"/>
      <c r="I43" s="673"/>
      <c r="J43" s="673"/>
      <c r="K43" s="718"/>
    </row>
    <row r="44" ht="18.0" customHeight="true">
      <c r="A44" t="s" s="1732">
        <v>497</v>
      </c>
      <c r="B44" t="s" s="716">
        <v>497</v>
      </c>
      <c r="C44" t="s" s="711">
        <v>497</v>
      </c>
      <c r="D44" t="s" s="711">
        <v>98</v>
      </c>
      <c r="E44" t="n" s="711">
        <v>0.3</v>
      </c>
      <c r="F44" s="711">
        <f>E44*$E$2</f>
      </c>
      <c r="G44" t="s" s="712">
        <v>497</v>
      </c>
      <c r="H44" s="712"/>
      <c r="I44" s="712"/>
      <c r="J44" s="712"/>
      <c r="K44" s="719"/>
    </row>
    <row r="45" ht="80.0" customHeight="true"/>
    <row r="47" ht="21.0" customHeight="true">
      <c r="A47" s="1769"/>
      <c r="B47" t="s" s="695">
        <v>694</v>
      </c>
      <c r="C47" s="688"/>
      <c r="D47" s="688"/>
      <c r="E47" s="688"/>
      <c r="F47" s="688"/>
      <c r="G47" s="688"/>
      <c r="H47" s="688"/>
      <c r="I47" s="688"/>
      <c r="J47" s="688"/>
      <c r="K47" s="696"/>
    </row>
    <row r="48" ht="22.0" customHeight="true">
      <c r="A48" s="1770"/>
      <c r="B48" t="s" s="721">
        <v>2</v>
      </c>
      <c r="C48" t="s" s="670">
        <v>3</v>
      </c>
      <c r="D48" t="s" s="670">
        <v>4</v>
      </c>
      <c r="E48" t="s" s="670">
        <v>5</v>
      </c>
      <c r="F48" t="s" s="670">
        <v>6</v>
      </c>
      <c r="G48" t="s" s="670">
        <v>7</v>
      </c>
      <c r="H48" s="685"/>
      <c r="I48" s="685"/>
      <c r="J48" s="685"/>
      <c r="K48" s="717"/>
    </row>
    <row r="49" ht="22.0" customHeight="true">
      <c r="A49" s="1771"/>
      <c r="B49" s="721"/>
      <c r="C49" s="671"/>
      <c r="D49" s="671"/>
      <c r="E49" t="s" s="670">
        <v>1</v>
      </c>
      <c r="F49" t="s" s="682">
        <v>1</v>
      </c>
      <c r="G49" s="670"/>
      <c r="H49" s="685"/>
      <c r="I49" s="685"/>
      <c r="J49" s="685"/>
      <c r="K49" s="717"/>
    </row>
    <row r="50" ht="18.0" customHeight="true">
      <c r="A50" t="s" s="1772">
        <v>497</v>
      </c>
      <c r="B50" t="s" s="723">
        <v>8</v>
      </c>
      <c r="C50" t="s" s="697">
        <v>695</v>
      </c>
      <c r="D50" t="s" s="697">
        <v>47</v>
      </c>
      <c r="E50" t="n" s="699">
        <v>26.0</v>
      </c>
      <c r="F50" s="674">
        <f>E50*$E$2</f>
      </c>
      <c r="G50" t="s" s="673">
        <v>696</v>
      </c>
      <c r="H50" s="673"/>
      <c r="I50" s="673"/>
      <c r="J50" s="673"/>
      <c r="K50" s="718"/>
    </row>
    <row r="51" ht="18.0" customHeight="true">
      <c r="A51" t="s" s="1773">
        <v>497</v>
      </c>
      <c r="B51" t="s" s="715">
        <v>497</v>
      </c>
      <c r="C51" t="s" s="697">
        <v>697</v>
      </c>
      <c r="D51" t="s" s="697">
        <v>698</v>
      </c>
      <c r="E51" t="n" s="699">
        <v>39.0</v>
      </c>
      <c r="F51" s="674">
        <f>E51*$E$2</f>
      </c>
      <c r="G51" t="s" s="673">
        <v>699</v>
      </c>
      <c r="H51" s="673"/>
      <c r="I51" s="673"/>
      <c r="J51" s="673"/>
      <c r="K51" s="718"/>
    </row>
    <row r="52" ht="18.0" customHeight="true">
      <c r="A52" t="s" s="1774">
        <v>497</v>
      </c>
      <c r="B52" t="s" s="715">
        <v>497</v>
      </c>
      <c r="C52" t="s" s="697">
        <v>538</v>
      </c>
      <c r="D52" t="s" s="697">
        <v>49</v>
      </c>
      <c r="E52" t="n" s="699">
        <v>100.0</v>
      </c>
      <c r="F52" s="674">
        <f>E52*$E$2</f>
      </c>
      <c r="G52" t="s" s="673">
        <v>497</v>
      </c>
      <c r="H52" s="673"/>
      <c r="I52" s="673"/>
      <c r="J52" s="673"/>
      <c r="K52" s="718"/>
    </row>
    <row r="53" ht="18.0" customHeight="true">
      <c r="A53" t="s" s="1775">
        <v>497</v>
      </c>
      <c r="B53" t="s" s="725">
        <v>10</v>
      </c>
      <c r="C53" t="s" s="672">
        <v>501</v>
      </c>
      <c r="D53" t="s" s="697">
        <v>11</v>
      </c>
      <c r="E53" t="n" s="699">
        <v>32.5</v>
      </c>
      <c r="F53" s="674">
        <f>E53*$E$2</f>
      </c>
      <c r="G53" t="s" s="673">
        <v>50</v>
      </c>
      <c r="H53" s="673"/>
      <c r="I53" s="673"/>
      <c r="J53" s="673"/>
      <c r="K53" s="718"/>
    </row>
    <row r="54" ht="18.0" customHeight="true">
      <c r="A54" t="s" s="1776">
        <v>497</v>
      </c>
      <c r="B54" t="s" s="715">
        <v>497</v>
      </c>
      <c r="C54" t="s" s="672">
        <v>497</v>
      </c>
      <c r="D54" t="s" s="697">
        <v>51</v>
      </c>
      <c r="E54" t="n" s="699">
        <v>1.6</v>
      </c>
      <c r="F54" s="674">
        <f>E54*$E$2</f>
      </c>
      <c r="G54" t="s" s="673">
        <v>497</v>
      </c>
      <c r="H54" s="673"/>
      <c r="I54" s="673"/>
      <c r="J54" s="673"/>
      <c r="K54" s="718"/>
    </row>
    <row r="55" ht="18.0" customHeight="true">
      <c r="A55" t="s" s="1777">
        <v>497</v>
      </c>
      <c r="B55" t="s" s="715">
        <v>497</v>
      </c>
      <c r="C55" t="s" s="672">
        <v>700</v>
      </c>
      <c r="D55" t="s" s="697">
        <v>88</v>
      </c>
      <c r="E55" t="n" s="699">
        <v>13.0</v>
      </c>
      <c r="F55" s="674">
        <f>E55*$E$2</f>
      </c>
      <c r="G55" t="s" s="673">
        <v>701</v>
      </c>
      <c r="H55" s="673"/>
      <c r="I55" s="673"/>
      <c r="J55" s="673"/>
      <c r="K55" s="718"/>
    </row>
    <row r="56" ht="18.0" customHeight="true">
      <c r="A56" t="s" s="1778">
        <v>497</v>
      </c>
      <c r="B56" t="s" s="715">
        <v>497</v>
      </c>
      <c r="C56" t="s" s="672">
        <v>497</v>
      </c>
      <c r="D56" t="s" s="697">
        <v>15</v>
      </c>
      <c r="E56" t="n" s="699">
        <v>1.3</v>
      </c>
      <c r="F56" s="674">
        <f>E56*$E$2</f>
      </c>
      <c r="G56" t="s" s="673">
        <v>497</v>
      </c>
      <c r="H56" s="673"/>
      <c r="I56" s="673"/>
      <c r="J56" s="673"/>
      <c r="K56" s="718"/>
    </row>
    <row r="57" ht="18.0" customHeight="true">
      <c r="A57" t="s" s="1779">
        <v>497</v>
      </c>
      <c r="B57" t="s" s="715">
        <v>497</v>
      </c>
      <c r="C57" t="s" s="672">
        <v>497</v>
      </c>
      <c r="D57" t="s" s="697">
        <v>17</v>
      </c>
      <c r="E57" t="n" s="699">
        <v>6.5</v>
      </c>
      <c r="F57" s="674">
        <f>E57*$E$2</f>
      </c>
      <c r="G57" t="s" s="673">
        <v>497</v>
      </c>
      <c r="H57" s="673"/>
      <c r="I57" s="673"/>
      <c r="J57" s="673"/>
      <c r="K57" s="718"/>
    </row>
    <row r="58" ht="18.0" customHeight="true">
      <c r="A58" t="s" s="1780">
        <v>497</v>
      </c>
      <c r="B58" t="s" s="715">
        <v>497</v>
      </c>
      <c r="C58" t="s" s="672">
        <v>497</v>
      </c>
      <c r="D58" t="s" s="697">
        <v>14</v>
      </c>
      <c r="E58" t="n" s="699">
        <v>3.3</v>
      </c>
      <c r="F58" s="674">
        <f>E58*$E$2</f>
      </c>
      <c r="G58" t="s" s="673">
        <v>497</v>
      </c>
      <c r="H58" s="673"/>
      <c r="I58" s="673"/>
      <c r="J58" s="673"/>
      <c r="K58" s="718"/>
    </row>
    <row r="59" ht="18.0" customHeight="true">
      <c r="A59" t="s" s="1781">
        <v>497</v>
      </c>
      <c r="B59" t="s" s="715">
        <v>497</v>
      </c>
      <c r="C59" t="s" s="672">
        <v>497</v>
      </c>
      <c r="D59" t="s" s="697">
        <v>28</v>
      </c>
      <c r="E59" t="n" s="699">
        <v>0.7</v>
      </c>
      <c r="F59" s="674">
        <f>E59*$E$2</f>
      </c>
      <c r="G59" t="s" s="673">
        <v>497</v>
      </c>
      <c r="H59" s="673"/>
      <c r="I59" s="673"/>
      <c r="J59" s="673"/>
      <c r="K59" s="718"/>
    </row>
    <row r="60" ht="18.0" customHeight="true">
      <c r="A60" t="s" s="1782">
        <v>497</v>
      </c>
      <c r="B60" t="s" s="715">
        <v>497</v>
      </c>
      <c r="C60" t="s" s="672">
        <v>497</v>
      </c>
      <c r="D60" t="s" s="697">
        <v>16</v>
      </c>
      <c r="E60" t="n" s="699">
        <v>0.3</v>
      </c>
      <c r="F60" s="674">
        <f>E60*$E$2</f>
      </c>
      <c r="G60" t="s" s="673">
        <v>497</v>
      </c>
      <c r="H60" s="673"/>
      <c r="I60" s="673"/>
      <c r="J60" s="673"/>
      <c r="K60" s="718"/>
    </row>
    <row r="61" ht="18.0" customHeight="true">
      <c r="A61" t="s" s="1783">
        <v>497</v>
      </c>
      <c r="B61" t="s" s="715">
        <v>497</v>
      </c>
      <c r="C61" t="s" s="672">
        <v>497</v>
      </c>
      <c r="D61" t="s" s="697">
        <v>20</v>
      </c>
      <c r="E61" t="n" s="699">
        <v>0.7</v>
      </c>
      <c r="F61" s="674">
        <f>E61*$E$2</f>
      </c>
      <c r="G61" t="s" s="673">
        <v>497</v>
      </c>
      <c r="H61" s="673"/>
      <c r="I61" s="673"/>
      <c r="J61" s="673"/>
      <c r="K61" s="718"/>
    </row>
    <row r="62" ht="18.0" customHeight="true">
      <c r="A62" t="s" s="1784">
        <v>497</v>
      </c>
      <c r="B62" t="s" s="715">
        <v>497</v>
      </c>
      <c r="C62" t="s" s="672">
        <v>702</v>
      </c>
      <c r="D62" t="s" s="697">
        <v>68</v>
      </c>
      <c r="E62" t="n" s="699">
        <v>26.0</v>
      </c>
      <c r="F62" s="674">
        <f>E62*$E$2</f>
      </c>
      <c r="G62" t="s" s="673">
        <v>703</v>
      </c>
      <c r="H62" s="673"/>
      <c r="I62" s="673"/>
      <c r="J62" s="673"/>
      <c r="K62" s="718"/>
    </row>
    <row r="63" ht="18.0" customHeight="true">
      <c r="A63" t="s" s="1785">
        <v>497</v>
      </c>
      <c r="B63" t="s" s="715">
        <v>497</v>
      </c>
      <c r="C63" t="s" s="672">
        <v>497</v>
      </c>
      <c r="D63" t="s" s="697">
        <v>18</v>
      </c>
      <c r="E63" t="n" s="699">
        <v>2.6</v>
      </c>
      <c r="F63" s="674">
        <f>E63*$E$2</f>
      </c>
      <c r="G63" t="s" s="673">
        <v>497</v>
      </c>
      <c r="H63" s="673"/>
      <c r="I63" s="673"/>
      <c r="J63" s="673"/>
      <c r="K63" s="718"/>
    </row>
    <row r="64" ht="18.0" customHeight="true">
      <c r="A64" t="s" s="1786">
        <v>497</v>
      </c>
      <c r="B64" t="s" s="715">
        <v>497</v>
      </c>
      <c r="C64" t="s" s="672">
        <v>497</v>
      </c>
      <c r="D64" t="s" s="697">
        <v>35</v>
      </c>
      <c r="E64" t="n" s="699">
        <v>1.3</v>
      </c>
      <c r="F64" s="674">
        <f>E64*$E$2</f>
      </c>
      <c r="G64" t="s" s="673">
        <v>497</v>
      </c>
      <c r="H64" s="673"/>
      <c r="I64" s="673"/>
      <c r="J64" s="673"/>
      <c r="K64" s="718"/>
    </row>
    <row r="65" ht="18.0" customHeight="true">
      <c r="A65" t="s" s="1787">
        <v>497</v>
      </c>
      <c r="B65" t="s" s="715">
        <v>497</v>
      </c>
      <c r="C65" t="s" s="672">
        <v>497</v>
      </c>
      <c r="D65" t="s" s="697">
        <v>19</v>
      </c>
      <c r="E65" t="n" s="699">
        <v>0.3</v>
      </c>
      <c r="F65" s="674">
        <f>E65*$E$2</f>
      </c>
      <c r="G65" t="s" s="673">
        <v>497</v>
      </c>
      <c r="H65" s="673"/>
      <c r="I65" s="673"/>
      <c r="J65" s="673"/>
      <c r="K65" s="718"/>
    </row>
    <row r="66" ht="18.0" customHeight="true">
      <c r="A66" t="s" s="1788">
        <v>497</v>
      </c>
      <c r="B66" t="s" s="715">
        <v>497</v>
      </c>
      <c r="C66" t="s" s="672">
        <v>497</v>
      </c>
      <c r="D66" t="s" s="697">
        <v>16</v>
      </c>
      <c r="E66" t="n" s="699">
        <v>0.3</v>
      </c>
      <c r="F66" s="674">
        <f>E66*$E$2</f>
      </c>
      <c r="G66" t="s" s="673">
        <v>497</v>
      </c>
      <c r="H66" s="673"/>
      <c r="I66" s="673"/>
      <c r="J66" s="673"/>
      <c r="K66" s="718"/>
    </row>
    <row r="67" ht="18.0" customHeight="true">
      <c r="A67" t="s" s="1789">
        <v>497</v>
      </c>
      <c r="B67" t="s" s="715">
        <v>497</v>
      </c>
      <c r="C67" t="s" s="672">
        <v>497</v>
      </c>
      <c r="D67" t="s" s="697">
        <v>20</v>
      </c>
      <c r="E67" t="n" s="699">
        <v>1.3</v>
      </c>
      <c r="F67" s="674">
        <f>E67*$E$2</f>
      </c>
      <c r="G67" t="s" s="673">
        <v>497</v>
      </c>
      <c r="H67" s="673"/>
      <c r="I67" s="673"/>
      <c r="J67" s="673"/>
      <c r="K67" s="718"/>
    </row>
    <row r="68" ht="18.0" customHeight="true">
      <c r="A68" t="s" s="1790">
        <v>497</v>
      </c>
      <c r="B68" t="s" s="715">
        <v>497</v>
      </c>
      <c r="C68" t="s" s="672">
        <v>497</v>
      </c>
      <c r="D68" t="s" s="697">
        <v>26</v>
      </c>
      <c r="E68" t="n" s="699">
        <v>2.0</v>
      </c>
      <c r="F68" s="674">
        <f>E68*$E$2</f>
      </c>
      <c r="G68" t="s" s="673">
        <v>497</v>
      </c>
      <c r="H68" s="673"/>
      <c r="I68" s="673"/>
      <c r="J68" s="673"/>
      <c r="K68" s="718"/>
    </row>
    <row r="69" ht="18.0" customHeight="true">
      <c r="A69" t="s" s="1791">
        <v>497</v>
      </c>
      <c r="B69" t="s" s="715">
        <v>497</v>
      </c>
      <c r="C69" t="s" s="672">
        <v>704</v>
      </c>
      <c r="D69" t="s" s="697">
        <v>40</v>
      </c>
      <c r="E69" t="n" s="699">
        <v>16.3</v>
      </c>
      <c r="F69" s="674">
        <f>E69*$E$2</f>
      </c>
      <c r="G69" t="s" s="673">
        <v>705</v>
      </c>
      <c r="H69" s="673"/>
      <c r="I69" s="673"/>
      <c r="J69" s="673"/>
      <c r="K69" s="718"/>
    </row>
    <row r="70" ht="18.0" customHeight="true">
      <c r="A70" t="s" s="1792">
        <v>497</v>
      </c>
      <c r="B70" t="s" s="715">
        <v>497</v>
      </c>
      <c r="C70" t="s" s="672">
        <v>497</v>
      </c>
      <c r="D70" t="s" s="697">
        <v>22</v>
      </c>
      <c r="E70" t="n" s="699">
        <v>6.5</v>
      </c>
      <c r="F70" s="674">
        <f>E70*$E$2</f>
      </c>
      <c r="G70" t="s" s="673">
        <v>497</v>
      </c>
      <c r="H70" s="673"/>
      <c r="I70" s="673"/>
      <c r="J70" s="673"/>
      <c r="K70" s="718"/>
    </row>
    <row r="71" ht="18.0" customHeight="true">
      <c r="A71" t="s" s="1793">
        <v>497</v>
      </c>
      <c r="B71" t="s" s="715">
        <v>497</v>
      </c>
      <c r="C71" t="s" s="672">
        <v>497</v>
      </c>
      <c r="D71" t="s" s="697">
        <v>14</v>
      </c>
      <c r="E71" t="n" s="699">
        <v>3.3</v>
      </c>
      <c r="F71" s="674">
        <f>E71*$E$2</f>
      </c>
      <c r="G71" t="s" s="673">
        <v>497</v>
      </c>
      <c r="H71" s="673"/>
      <c r="I71" s="673"/>
      <c r="J71" s="673"/>
      <c r="K71" s="718"/>
    </row>
    <row r="72" ht="18.0" customHeight="true">
      <c r="A72" t="s" s="1794">
        <v>497</v>
      </c>
      <c r="B72" t="s" s="715">
        <v>497</v>
      </c>
      <c r="C72" t="s" s="672">
        <v>497</v>
      </c>
      <c r="D72" t="s" s="697">
        <v>16</v>
      </c>
      <c r="E72" t="n" s="699">
        <v>0.3</v>
      </c>
      <c r="F72" s="674">
        <f>E72*$E$2</f>
      </c>
      <c r="G72" t="s" s="673">
        <v>497</v>
      </c>
      <c r="H72" s="673"/>
      <c r="I72" s="673"/>
      <c r="J72" s="673"/>
      <c r="K72" s="718"/>
    </row>
    <row r="73" ht="18.0" customHeight="true">
      <c r="A73" t="s" s="1795">
        <v>497</v>
      </c>
      <c r="B73" t="s" s="715">
        <v>497</v>
      </c>
      <c r="C73" t="s" s="672">
        <v>497</v>
      </c>
      <c r="D73" t="s" s="697">
        <v>28</v>
      </c>
      <c r="E73" t="n" s="699">
        <v>0.3</v>
      </c>
      <c r="F73" s="674">
        <f>E73*$E$2</f>
      </c>
      <c r="G73" t="s" s="673">
        <v>497</v>
      </c>
      <c r="H73" s="673"/>
      <c r="I73" s="673"/>
      <c r="J73" s="673"/>
      <c r="K73" s="718"/>
    </row>
    <row r="74" ht="18.0" customHeight="true">
      <c r="A74" t="s" s="1796">
        <v>497</v>
      </c>
      <c r="B74" t="s" s="715">
        <v>497</v>
      </c>
      <c r="C74" t="s" s="672">
        <v>497</v>
      </c>
      <c r="D74" t="s" s="697">
        <v>29</v>
      </c>
      <c r="E74" t="n" s="699">
        <v>0.3</v>
      </c>
      <c r="F74" s="674">
        <f>E74*$E$2</f>
      </c>
      <c r="G74" t="s" s="673">
        <v>497</v>
      </c>
      <c r="H74" s="673"/>
      <c r="I74" s="673"/>
      <c r="J74" s="673"/>
      <c r="K74" s="718"/>
    </row>
    <row r="75" ht="18.0" customHeight="true">
      <c r="A75" t="s" s="1797">
        <v>497</v>
      </c>
      <c r="B75" t="s" s="715">
        <v>497</v>
      </c>
      <c r="C75" t="s" s="672">
        <v>497</v>
      </c>
      <c r="D75" t="s" s="697">
        <v>26</v>
      </c>
      <c r="E75" t="n" s="699">
        <v>0.7</v>
      </c>
      <c r="F75" s="674">
        <f>E75*$E$2</f>
      </c>
      <c r="G75" t="s" s="673">
        <v>497</v>
      </c>
      <c r="H75" s="673"/>
      <c r="I75" s="673"/>
      <c r="J75" s="673"/>
      <c r="K75" s="718"/>
    </row>
    <row r="76" ht="18.0" customHeight="true">
      <c r="A76" t="s" s="1798">
        <v>497</v>
      </c>
      <c r="B76" t="s" s="715">
        <v>497</v>
      </c>
      <c r="C76" t="s" s="697">
        <v>30</v>
      </c>
      <c r="D76" t="s" s="697">
        <v>31</v>
      </c>
      <c r="E76" t="n" s="699">
        <v>13.0</v>
      </c>
      <c r="F76" s="674">
        <f>E76*$E$2</f>
      </c>
      <c r="G76" t="s" s="673">
        <v>32</v>
      </c>
      <c r="H76" s="673"/>
      <c r="I76" s="673"/>
      <c r="J76" s="673"/>
      <c r="K76" s="718"/>
    </row>
    <row r="77" ht="18.0" customHeight="true">
      <c r="A77" t="s" s="1799">
        <v>497</v>
      </c>
      <c r="B77" t="s" s="753">
        <v>9</v>
      </c>
      <c r="C77" t="s" s="672">
        <v>706</v>
      </c>
      <c r="D77" t="s" s="697">
        <v>96</v>
      </c>
      <c r="E77" t="n" s="699">
        <v>13.0</v>
      </c>
      <c r="F77" s="674">
        <f>E77*$E$2</f>
      </c>
      <c r="G77" t="s" s="673">
        <v>707</v>
      </c>
      <c r="H77" s="673"/>
      <c r="I77" s="673"/>
      <c r="J77" s="673"/>
      <c r="K77" s="718"/>
    </row>
    <row r="78" ht="18.0" customHeight="true">
      <c r="A78" t="s" s="1800">
        <v>497</v>
      </c>
      <c r="B78" t="s" s="715">
        <v>497</v>
      </c>
      <c r="C78" t="s" s="672">
        <v>497</v>
      </c>
      <c r="D78" t="s" s="697">
        <v>529</v>
      </c>
      <c r="E78" t="n" s="699">
        <v>6.5</v>
      </c>
      <c r="F78" s="674">
        <f>E78*$E$2</f>
      </c>
      <c r="G78" t="s" s="673">
        <v>497</v>
      </c>
      <c r="H78" s="673"/>
      <c r="I78" s="673"/>
      <c r="J78" s="673"/>
      <c r="K78" s="718"/>
    </row>
    <row r="79" ht="18.0" customHeight="true">
      <c r="A79" t="s" s="1801">
        <v>497</v>
      </c>
      <c r="B79" t="s" s="715">
        <v>497</v>
      </c>
      <c r="C79" t="s" s="672">
        <v>497</v>
      </c>
      <c r="D79" t="s" s="697">
        <v>14</v>
      </c>
      <c r="E79" t="n" s="699">
        <v>6.5</v>
      </c>
      <c r="F79" s="674">
        <f>E79*$E$2</f>
      </c>
      <c r="G79" t="s" s="673">
        <v>497</v>
      </c>
      <c r="H79" s="673"/>
      <c r="I79" s="673"/>
      <c r="J79" s="673"/>
      <c r="K79" s="718"/>
    </row>
    <row r="80" ht="18.0" customHeight="true">
      <c r="A80" t="s" s="1802">
        <v>497</v>
      </c>
      <c r="B80" t="s" s="715">
        <v>497</v>
      </c>
      <c r="C80" t="s" s="672">
        <v>497</v>
      </c>
      <c r="D80" t="s" s="697">
        <v>112</v>
      </c>
      <c r="E80" t="n" s="699">
        <v>3.3</v>
      </c>
      <c r="F80" s="674">
        <f>E80*$E$2</f>
      </c>
      <c r="G80" t="s" s="673">
        <v>497</v>
      </c>
      <c r="H80" s="673"/>
      <c r="I80" s="673"/>
      <c r="J80" s="673"/>
      <c r="K80" s="718"/>
    </row>
    <row r="81" ht="18.0" customHeight="true">
      <c r="A81" t="s" s="1803">
        <v>497</v>
      </c>
      <c r="B81" t="s" s="715">
        <v>497</v>
      </c>
      <c r="C81" t="s" s="672">
        <v>497</v>
      </c>
      <c r="D81" t="s" s="697">
        <v>26</v>
      </c>
      <c r="E81" t="n" s="699">
        <v>3.3</v>
      </c>
      <c r="F81" s="674">
        <f>E81*$E$2</f>
      </c>
      <c r="G81" t="s" s="673">
        <v>497</v>
      </c>
      <c r="H81" s="673"/>
      <c r="I81" s="673"/>
      <c r="J81" s="673"/>
      <c r="K81" s="718"/>
    </row>
    <row r="82" ht="18.0" customHeight="true">
      <c r="A82" t="s" s="1804">
        <v>497</v>
      </c>
      <c r="B82" t="s" s="716">
        <v>497</v>
      </c>
      <c r="C82" t="s" s="711">
        <v>497</v>
      </c>
      <c r="D82" t="s" s="711">
        <v>28</v>
      </c>
      <c r="E82" t="n" s="711">
        <v>0.3</v>
      </c>
      <c r="F82" s="711">
        <f>E82*$E$2</f>
      </c>
      <c r="G82" t="s" s="712">
        <v>497</v>
      </c>
      <c r="H82" s="712"/>
      <c r="I82" s="712"/>
      <c r="J82" s="712"/>
      <c r="K82" s="719"/>
    </row>
    <row r="83" ht="80.0" customHeight="true"/>
    <row r="85" ht="21.0" customHeight="true">
      <c r="A85" s="1831"/>
      <c r="B85" t="s" s="695">
        <v>708</v>
      </c>
      <c r="C85" s="688"/>
      <c r="D85" s="688"/>
      <c r="E85" s="688"/>
      <c r="F85" s="688"/>
      <c r="G85" s="688"/>
      <c r="H85" s="688"/>
      <c r="I85" s="688"/>
      <c r="J85" s="688"/>
      <c r="K85" s="696"/>
    </row>
    <row r="86" ht="22.0" customHeight="true">
      <c r="A86" s="1832"/>
      <c r="B86" t="s" s="721">
        <v>2</v>
      </c>
      <c r="C86" t="s" s="670">
        <v>3</v>
      </c>
      <c r="D86" t="s" s="670">
        <v>4</v>
      </c>
      <c r="E86" t="s" s="670">
        <v>5</v>
      </c>
      <c r="F86" t="s" s="670">
        <v>6</v>
      </c>
      <c r="G86" t="s" s="670">
        <v>7</v>
      </c>
      <c r="H86" s="685"/>
      <c r="I86" s="685"/>
      <c r="J86" s="685"/>
      <c r="K86" s="717"/>
    </row>
    <row r="87" ht="22.0" customHeight="true">
      <c r="A87" s="1833"/>
      <c r="B87" s="721"/>
      <c r="C87" s="671"/>
      <c r="D87" s="671"/>
      <c r="E87" t="s" s="670">
        <v>1</v>
      </c>
      <c r="F87" t="s" s="682">
        <v>1</v>
      </c>
      <c r="G87" s="670"/>
      <c r="H87" s="685"/>
      <c r="I87" s="685"/>
      <c r="J87" s="685"/>
      <c r="K87" s="717"/>
    </row>
    <row r="88" ht="18.0" customHeight="true">
      <c r="A88" t="s" s="1834">
        <v>497</v>
      </c>
      <c r="B88" t="s" s="1809">
        <v>8</v>
      </c>
      <c r="C88" t="s" s="697">
        <v>709</v>
      </c>
      <c r="D88" t="s" s="697">
        <v>709</v>
      </c>
      <c r="E88" t="n" s="699">
        <v>32.5</v>
      </c>
      <c r="F88" s="674">
        <f>E88*$E$2</f>
      </c>
      <c r="G88" t="s" s="673">
        <v>710</v>
      </c>
      <c r="H88" s="673"/>
      <c r="I88" s="673"/>
      <c r="J88" s="673"/>
      <c r="K88" s="718"/>
    </row>
    <row r="89" ht="18.0" customHeight="true">
      <c r="A89" t="s" s="1835">
        <v>497</v>
      </c>
      <c r="B89" t="s" s="725">
        <v>10</v>
      </c>
      <c r="C89" t="s" s="672">
        <v>711</v>
      </c>
      <c r="D89" t="s" s="697">
        <v>11</v>
      </c>
      <c r="E89" t="n" s="699">
        <v>32.5</v>
      </c>
      <c r="F89" s="674">
        <f>E89*$E$2</f>
      </c>
      <c r="G89" t="s" s="673">
        <v>712</v>
      </c>
      <c r="H89" s="673"/>
      <c r="I89" s="673"/>
      <c r="J89" s="673"/>
      <c r="K89" s="718"/>
    </row>
    <row r="90" ht="18.0" customHeight="true">
      <c r="A90" t="s" s="1836">
        <v>497</v>
      </c>
      <c r="B90" t="s" s="715">
        <v>497</v>
      </c>
      <c r="C90" t="s" s="672">
        <v>497</v>
      </c>
      <c r="D90" t="s" s="697">
        <v>43</v>
      </c>
      <c r="E90" t="n" s="699">
        <v>19.5</v>
      </c>
      <c r="F90" s="674">
        <f>E90*$E$2</f>
      </c>
      <c r="G90" t="s" s="673">
        <v>497</v>
      </c>
      <c r="H90" s="673"/>
      <c r="I90" s="673"/>
      <c r="J90" s="673"/>
      <c r="K90" s="718"/>
    </row>
    <row r="91" ht="18.0" customHeight="true">
      <c r="A91" t="s" s="1837">
        <v>497</v>
      </c>
      <c r="B91" t="s" s="715">
        <v>497</v>
      </c>
      <c r="C91" t="s" s="672">
        <v>497</v>
      </c>
      <c r="D91" t="s" s="697">
        <v>14</v>
      </c>
      <c r="E91" t="n" s="699">
        <v>4.9</v>
      </c>
      <c r="F91" s="674">
        <f>E91*$E$2</f>
      </c>
      <c r="G91" t="s" s="673">
        <v>497</v>
      </c>
      <c r="H91" s="673"/>
      <c r="I91" s="673"/>
      <c r="J91" s="673"/>
      <c r="K91" s="718"/>
    </row>
    <row r="92" ht="18.0" customHeight="true">
      <c r="A92" t="s" s="1838">
        <v>497</v>
      </c>
      <c r="B92" t="s" s="715">
        <v>497</v>
      </c>
      <c r="C92" t="s" s="672">
        <v>497</v>
      </c>
      <c r="D92" t="s" s="697">
        <v>22</v>
      </c>
      <c r="E92" t="n" s="699">
        <v>4.9</v>
      </c>
      <c r="F92" s="674">
        <f>E92*$E$2</f>
      </c>
      <c r="G92" t="s" s="673">
        <v>497</v>
      </c>
      <c r="H92" s="673"/>
      <c r="I92" s="673"/>
      <c r="J92" s="673"/>
      <c r="K92" s="718"/>
    </row>
    <row r="93" ht="18.0" customHeight="true">
      <c r="A93" t="s" s="1839">
        <v>497</v>
      </c>
      <c r="B93" t="s" s="715">
        <v>497</v>
      </c>
      <c r="C93" t="s" s="672">
        <v>497</v>
      </c>
      <c r="D93" t="s" s="697">
        <v>20</v>
      </c>
      <c r="E93" t="n" s="699">
        <v>3.3</v>
      </c>
      <c r="F93" s="674">
        <f>E93*$E$2</f>
      </c>
      <c r="G93" t="s" s="673">
        <v>497</v>
      </c>
      <c r="H93" s="673"/>
      <c r="I93" s="673"/>
      <c r="J93" s="673"/>
      <c r="K93" s="718"/>
    </row>
    <row r="94" ht="18.0" customHeight="true">
      <c r="A94" t="s" s="1840">
        <v>497</v>
      </c>
      <c r="B94" t="s" s="715">
        <v>497</v>
      </c>
      <c r="C94" t="s" s="672">
        <v>497</v>
      </c>
      <c r="D94" t="s" s="697">
        <v>16</v>
      </c>
      <c r="E94" t="n" s="699">
        <v>0.7</v>
      </c>
      <c r="F94" s="674">
        <f>E94*$E$2</f>
      </c>
      <c r="G94" t="s" s="673">
        <v>497</v>
      </c>
      <c r="H94" s="673"/>
      <c r="I94" s="673"/>
      <c r="J94" s="673"/>
      <c r="K94" s="718"/>
    </row>
    <row r="95" ht="18.0" customHeight="true">
      <c r="A95" t="s" s="1841">
        <v>497</v>
      </c>
      <c r="B95" t="s" s="715">
        <v>497</v>
      </c>
      <c r="C95" t="s" s="672">
        <v>497</v>
      </c>
      <c r="D95" t="s" s="697">
        <v>18</v>
      </c>
      <c r="E95" t="n" s="699">
        <v>2.0</v>
      </c>
      <c r="F95" s="674">
        <f>E95*$E$2</f>
      </c>
      <c r="G95" t="s" s="673">
        <v>497</v>
      </c>
      <c r="H95" s="673"/>
      <c r="I95" s="673"/>
      <c r="J95" s="673"/>
      <c r="K95" s="718"/>
    </row>
    <row r="96" ht="18.0" customHeight="true">
      <c r="A96" t="s" s="1842">
        <v>497</v>
      </c>
      <c r="B96" t="s" s="715">
        <v>497</v>
      </c>
      <c r="C96" t="s" s="672">
        <v>497</v>
      </c>
      <c r="D96" t="s" s="697">
        <v>25</v>
      </c>
      <c r="E96" t="n" s="699">
        <v>0.1</v>
      </c>
      <c r="F96" s="674">
        <f>E96*$E$2</f>
      </c>
      <c r="G96" t="s" s="673">
        <v>497</v>
      </c>
      <c r="H96" s="673"/>
      <c r="I96" s="673"/>
      <c r="J96" s="673"/>
      <c r="K96" s="718"/>
    </row>
    <row r="97" ht="18.0" customHeight="true">
      <c r="A97" t="s" s="1843">
        <v>497</v>
      </c>
      <c r="B97" t="s" s="715">
        <v>497</v>
      </c>
      <c r="C97" t="s" s="672">
        <v>497</v>
      </c>
      <c r="D97" t="s" s="697">
        <v>19</v>
      </c>
      <c r="E97" t="n" s="699">
        <v>0.1</v>
      </c>
      <c r="F97" s="674">
        <f>E97*$E$2</f>
      </c>
      <c r="G97" t="s" s="673">
        <v>497</v>
      </c>
      <c r="H97" s="673"/>
      <c r="I97" s="673"/>
      <c r="J97" s="673"/>
      <c r="K97" s="718"/>
    </row>
    <row r="98" ht="18.0" customHeight="true">
      <c r="A98" t="s" s="1844">
        <v>497</v>
      </c>
      <c r="B98" t="s" s="715">
        <v>497</v>
      </c>
      <c r="C98" t="s" s="672">
        <v>497</v>
      </c>
      <c r="D98" t="s" s="697">
        <v>26</v>
      </c>
      <c r="E98" t="n" s="699">
        <v>1.3</v>
      </c>
      <c r="F98" s="674">
        <f>E98*$E$2</f>
      </c>
      <c r="G98" t="s" s="673">
        <v>497</v>
      </c>
      <c r="H98" s="673"/>
      <c r="I98" s="673"/>
      <c r="J98" s="673"/>
      <c r="K98" s="718"/>
    </row>
    <row r="99" ht="18.0" customHeight="true">
      <c r="A99" t="s" s="1845">
        <v>497</v>
      </c>
      <c r="B99" t="s" s="715">
        <v>497</v>
      </c>
      <c r="C99" t="s" s="672">
        <v>713</v>
      </c>
      <c r="D99" t="s" s="697">
        <v>60</v>
      </c>
      <c r="E99" t="n" s="699">
        <v>3.3</v>
      </c>
      <c r="F99" s="674">
        <f>E99*$E$2</f>
      </c>
      <c r="G99" t="s" s="673">
        <v>61</v>
      </c>
      <c r="H99" s="673"/>
      <c r="I99" s="673"/>
      <c r="J99" s="673"/>
      <c r="K99" s="718"/>
    </row>
    <row r="100" ht="18.0" customHeight="true">
      <c r="A100" t="s" s="1846">
        <v>497</v>
      </c>
      <c r="B100" t="s" s="715">
        <v>497</v>
      </c>
      <c r="C100" t="s" s="672">
        <v>497</v>
      </c>
      <c r="D100" t="s" s="697">
        <v>62</v>
      </c>
      <c r="E100" t="n" s="699">
        <v>2.0</v>
      </c>
      <c r="F100" s="674">
        <f>E100*$E$2</f>
      </c>
      <c r="G100" t="s" s="673">
        <v>497</v>
      </c>
      <c r="H100" s="673"/>
      <c r="I100" s="673"/>
      <c r="J100" s="673"/>
      <c r="K100" s="718"/>
    </row>
    <row r="101" ht="18.0" customHeight="true">
      <c r="A101" t="s" s="1847">
        <v>497</v>
      </c>
      <c r="B101" t="s" s="715">
        <v>497</v>
      </c>
      <c r="C101" t="s" s="672">
        <v>497</v>
      </c>
      <c r="D101" t="s" s="697">
        <v>16</v>
      </c>
      <c r="E101" t="n" s="699">
        <v>0.3</v>
      </c>
      <c r="F101" s="674">
        <f>E101*$E$2</f>
      </c>
      <c r="G101" t="s" s="673">
        <v>497</v>
      </c>
      <c r="H101" s="673"/>
      <c r="I101" s="673"/>
      <c r="J101" s="673"/>
      <c r="K101" s="718"/>
    </row>
    <row r="102" ht="18.0" customHeight="true">
      <c r="A102" t="s" s="1848">
        <v>497</v>
      </c>
      <c r="B102" t="s" s="715">
        <v>497</v>
      </c>
      <c r="C102" t="s" s="672">
        <v>497</v>
      </c>
      <c r="D102" t="s" s="697">
        <v>17</v>
      </c>
      <c r="E102" t="n" s="699">
        <v>0.7</v>
      </c>
      <c r="F102" s="674">
        <f>E102*$E$2</f>
      </c>
      <c r="G102" t="s" s="673">
        <v>497</v>
      </c>
      <c r="H102" s="673"/>
      <c r="I102" s="673"/>
      <c r="J102" s="673"/>
      <c r="K102" s="718"/>
    </row>
    <row r="103" ht="18.0" customHeight="true">
      <c r="A103" t="s" s="1849">
        <v>497</v>
      </c>
      <c r="B103" t="s" s="715">
        <v>497</v>
      </c>
      <c r="C103" t="s" s="672">
        <v>497</v>
      </c>
      <c r="D103" t="s" s="697">
        <v>15</v>
      </c>
      <c r="E103" t="n" s="699">
        <v>0.7</v>
      </c>
      <c r="F103" s="674">
        <f>E103*$E$2</f>
      </c>
      <c r="G103" t="s" s="673">
        <v>497</v>
      </c>
      <c r="H103" s="673"/>
      <c r="I103" s="673"/>
      <c r="J103" s="673"/>
      <c r="K103" s="718"/>
    </row>
    <row r="104" ht="18.0" customHeight="true">
      <c r="A104" t="s" s="1850">
        <v>497</v>
      </c>
      <c r="B104" t="s" s="715">
        <v>497</v>
      </c>
      <c r="C104" t="s" s="672">
        <v>714</v>
      </c>
      <c r="D104" t="s" s="697">
        <v>76</v>
      </c>
      <c r="E104" t="n" s="699">
        <v>16.3</v>
      </c>
      <c r="F104" s="674">
        <f>E104*$E$2</f>
      </c>
      <c r="G104" t="s" s="673">
        <v>715</v>
      </c>
      <c r="H104" s="673"/>
      <c r="I104" s="673"/>
      <c r="J104" s="673"/>
      <c r="K104" s="718"/>
    </row>
    <row r="105" ht="18.0" customHeight="true">
      <c r="A105" t="s" s="1851">
        <v>497</v>
      </c>
      <c r="B105" t="s" s="715">
        <v>497</v>
      </c>
      <c r="C105" t="s" s="672">
        <v>497</v>
      </c>
      <c r="D105" t="s" s="697">
        <v>22</v>
      </c>
      <c r="E105" t="n" s="699">
        <v>3.3</v>
      </c>
      <c r="F105" s="674">
        <f>E105*$E$2</f>
      </c>
      <c r="G105" t="s" s="673">
        <v>497</v>
      </c>
      <c r="H105" s="673"/>
      <c r="I105" s="673"/>
      <c r="J105" s="673"/>
      <c r="K105" s="718"/>
    </row>
    <row r="106" ht="18.0" customHeight="true">
      <c r="A106" t="s" s="1852">
        <v>497</v>
      </c>
      <c r="B106" t="s" s="715">
        <v>497</v>
      </c>
      <c r="C106" t="s" s="672">
        <v>497</v>
      </c>
      <c r="D106" t="s" s="697">
        <v>77</v>
      </c>
      <c r="E106" t="n" s="699">
        <v>3.3</v>
      </c>
      <c r="F106" s="674">
        <f>E106*$E$2</f>
      </c>
      <c r="G106" t="s" s="673">
        <v>497</v>
      </c>
      <c r="H106" s="673"/>
      <c r="I106" s="673"/>
      <c r="J106" s="673"/>
      <c r="K106" s="718"/>
    </row>
    <row r="107" ht="18.0" customHeight="true">
      <c r="A107" t="s" s="1853">
        <v>497</v>
      </c>
      <c r="B107" t="s" s="715">
        <v>497</v>
      </c>
      <c r="C107" t="s" s="672">
        <v>497</v>
      </c>
      <c r="D107" t="s" s="697">
        <v>78</v>
      </c>
      <c r="E107" t="n" s="699">
        <v>6.5</v>
      </c>
      <c r="F107" s="674">
        <f>E107*$E$2</f>
      </c>
      <c r="G107" t="s" s="673">
        <v>497</v>
      </c>
      <c r="H107" s="673"/>
      <c r="I107" s="673"/>
      <c r="J107" s="673"/>
      <c r="K107" s="718"/>
    </row>
    <row r="108" ht="18.0" customHeight="true">
      <c r="A108" t="s" s="1854">
        <v>497</v>
      </c>
      <c r="B108" t="s" s="715">
        <v>497</v>
      </c>
      <c r="C108" t="s" s="697">
        <v>30</v>
      </c>
      <c r="D108" t="s" s="697">
        <v>31</v>
      </c>
      <c r="E108" t="n" s="699">
        <v>13.0</v>
      </c>
      <c r="F108" s="674">
        <f>E108*$E$2</f>
      </c>
      <c r="G108" t="s" s="673">
        <v>32</v>
      </c>
      <c r="H108" s="673"/>
      <c r="I108" s="673"/>
      <c r="J108" s="673"/>
      <c r="K108" s="718"/>
    </row>
    <row r="109" ht="18.0" customHeight="true">
      <c r="A109" t="s" s="1855">
        <v>497</v>
      </c>
      <c r="B109" t="s" s="1830">
        <v>9</v>
      </c>
      <c r="C109" t="s" s="711">
        <v>716</v>
      </c>
      <c r="D109" t="s" s="711">
        <v>13</v>
      </c>
      <c r="E109" t="n" s="711">
        <v>39.0</v>
      </c>
      <c r="F109" s="711">
        <f>E109*$E$2</f>
      </c>
      <c r="G109" t="s" s="712">
        <v>717</v>
      </c>
      <c r="H109" s="712"/>
      <c r="I109" s="712"/>
      <c r="J109" s="712"/>
      <c r="K109" s="719"/>
    </row>
    <row r="110" ht="80.0" customHeight="true"/>
    <row r="112" ht="21.0" customHeight="true">
      <c r="A112" s="1894"/>
      <c r="B112" t="s" s="695">
        <v>718</v>
      </c>
      <c r="C112" s="688"/>
      <c r="D112" s="688"/>
      <c r="E112" s="688"/>
      <c r="F112" s="688"/>
      <c r="G112" s="688"/>
      <c r="H112" s="688"/>
      <c r="I112" s="688"/>
      <c r="J112" s="688"/>
      <c r="K112" s="696"/>
    </row>
    <row r="113" ht="22.0" customHeight="true">
      <c r="A113" s="1895"/>
      <c r="B113" t="s" s="721">
        <v>2</v>
      </c>
      <c r="C113" t="s" s="670">
        <v>3</v>
      </c>
      <c r="D113" t="s" s="670">
        <v>4</v>
      </c>
      <c r="E113" t="s" s="670">
        <v>5</v>
      </c>
      <c r="F113" t="s" s="670">
        <v>6</v>
      </c>
      <c r="G113" t="s" s="670">
        <v>7</v>
      </c>
      <c r="H113" s="685"/>
      <c r="I113" s="685"/>
      <c r="J113" s="685"/>
      <c r="K113" s="717"/>
    </row>
    <row r="114" ht="22.0" customHeight="true">
      <c r="A114" s="1896"/>
      <c r="B114" s="721"/>
      <c r="C114" s="671"/>
      <c r="D114" s="671"/>
      <c r="E114" t="s" s="670">
        <v>1</v>
      </c>
      <c r="F114" t="s" s="682">
        <v>1</v>
      </c>
      <c r="G114" s="670"/>
      <c r="H114" s="685"/>
      <c r="I114" s="685"/>
      <c r="J114" s="685"/>
      <c r="K114" s="717"/>
    </row>
    <row r="115" ht="18.0" customHeight="true">
      <c r="A115" t="s" s="1897">
        <v>497</v>
      </c>
      <c r="B115" t="s" s="1859">
        <v>8</v>
      </c>
      <c r="C115" t="s" s="697">
        <v>719</v>
      </c>
      <c r="D115" t="s" s="697">
        <v>720</v>
      </c>
      <c r="E115" t="n" s="699">
        <v>26.0</v>
      </c>
      <c r="F115" s="674">
        <f>E115*$E$2</f>
      </c>
      <c r="G115" t="s" s="673">
        <v>99</v>
      </c>
      <c r="H115" s="673"/>
      <c r="I115" s="673"/>
      <c r="J115" s="673"/>
      <c r="K115" s="718"/>
    </row>
    <row r="116" ht="18.0" customHeight="true">
      <c r="A116" t="s" s="1898">
        <v>497</v>
      </c>
      <c r="B116" t="s" s="725">
        <v>10</v>
      </c>
      <c r="C116" t="s" s="672">
        <v>37</v>
      </c>
      <c r="D116" t="s" s="697">
        <v>11</v>
      </c>
      <c r="E116" t="n" s="699">
        <v>35.0</v>
      </c>
      <c r="F116" s="674">
        <f>E116*$E$2</f>
      </c>
      <c r="G116" t="s" s="673">
        <v>38</v>
      </c>
      <c r="H116" s="673"/>
      <c r="I116" s="673"/>
      <c r="J116" s="673"/>
      <c r="K116" s="718"/>
    </row>
    <row r="117" ht="18.0" customHeight="true">
      <c r="A117" t="s" s="1899">
        <v>497</v>
      </c>
      <c r="B117" t="s" s="715">
        <v>497</v>
      </c>
      <c r="C117" t="s" s="672">
        <v>497</v>
      </c>
      <c r="D117" t="s" s="697">
        <v>39</v>
      </c>
      <c r="E117" t="n" s="699">
        <v>3.5</v>
      </c>
      <c r="F117" s="674">
        <f>E117*$E$2</f>
      </c>
      <c r="G117" t="s" s="673">
        <v>497</v>
      </c>
      <c r="H117" s="673"/>
      <c r="I117" s="673"/>
      <c r="J117" s="673"/>
      <c r="K117" s="718"/>
    </row>
    <row r="118" ht="18.0" customHeight="true">
      <c r="A118" t="s" s="1900">
        <v>497</v>
      </c>
      <c r="B118" t="s" s="715">
        <v>497</v>
      </c>
      <c r="C118" t="s" s="672">
        <v>721</v>
      </c>
      <c r="D118" t="s" s="697">
        <v>40</v>
      </c>
      <c r="E118" t="n" s="699">
        <v>6.5</v>
      </c>
      <c r="F118" s="674">
        <f>E118*$E$2</f>
      </c>
      <c r="G118" t="s" s="673">
        <v>722</v>
      </c>
      <c r="H118" s="673"/>
      <c r="I118" s="673"/>
      <c r="J118" s="673"/>
      <c r="K118" s="718"/>
    </row>
    <row r="119" ht="18.0" customHeight="true">
      <c r="A119" t="s" s="1901">
        <v>497</v>
      </c>
      <c r="B119" t="s" s="715">
        <v>497</v>
      </c>
      <c r="C119" t="s" s="672">
        <v>497</v>
      </c>
      <c r="D119" t="s" s="697">
        <v>70</v>
      </c>
      <c r="E119" t="n" s="699">
        <v>6.5</v>
      </c>
      <c r="F119" s="674">
        <f>E119*$E$2</f>
      </c>
      <c r="G119" t="s" s="673">
        <v>497</v>
      </c>
      <c r="H119" s="673"/>
      <c r="I119" s="673"/>
      <c r="J119" s="673"/>
      <c r="K119" s="718"/>
    </row>
    <row r="120" ht="18.0" customHeight="true">
      <c r="A120" t="s" s="1902">
        <v>497</v>
      </c>
      <c r="B120" t="s" s="715">
        <v>497</v>
      </c>
      <c r="C120" t="s" s="672">
        <v>497</v>
      </c>
      <c r="D120" t="s" s="697">
        <v>94</v>
      </c>
      <c r="E120" t="n" s="699">
        <v>6.5</v>
      </c>
      <c r="F120" s="674">
        <f>E120*$E$2</f>
      </c>
      <c r="G120" t="s" s="673">
        <v>497</v>
      </c>
      <c r="H120" s="673"/>
      <c r="I120" s="673"/>
      <c r="J120" s="673"/>
      <c r="K120" s="718"/>
    </row>
    <row r="121" ht="18.0" customHeight="true">
      <c r="A121" t="s" s="1903">
        <v>497</v>
      </c>
      <c r="B121" t="s" s="715">
        <v>497</v>
      </c>
      <c r="C121" t="s" s="672">
        <v>497</v>
      </c>
      <c r="D121" t="s" s="697">
        <v>20</v>
      </c>
      <c r="E121" t="n" s="699">
        <v>3.3</v>
      </c>
      <c r="F121" s="674">
        <f>E121*$E$2</f>
      </c>
      <c r="G121" t="s" s="673">
        <v>497</v>
      </c>
      <c r="H121" s="673"/>
      <c r="I121" s="673"/>
      <c r="J121" s="673"/>
      <c r="K121" s="718"/>
    </row>
    <row r="122" ht="18.0" customHeight="true">
      <c r="A122" t="s" s="1904">
        <v>497</v>
      </c>
      <c r="B122" t="s" s="715">
        <v>497</v>
      </c>
      <c r="C122" t="s" s="672">
        <v>497</v>
      </c>
      <c r="D122" t="s" s="697">
        <v>95</v>
      </c>
      <c r="E122" t="n" s="699">
        <v>3.3</v>
      </c>
      <c r="F122" s="674">
        <f>E122*$E$2</f>
      </c>
      <c r="G122" t="s" s="673">
        <v>497</v>
      </c>
      <c r="H122" s="673"/>
      <c r="I122" s="673"/>
      <c r="J122" s="673"/>
      <c r="K122" s="718"/>
    </row>
    <row r="123" ht="18.0" customHeight="true">
      <c r="A123" t="s" s="1905">
        <v>497</v>
      </c>
      <c r="B123" t="s" s="715">
        <v>497</v>
      </c>
      <c r="C123" t="s" s="672">
        <v>497</v>
      </c>
      <c r="D123" t="s" s="697">
        <v>16</v>
      </c>
      <c r="E123" t="n" s="699">
        <v>1.3</v>
      </c>
      <c r="F123" s="674">
        <f>E123*$E$2</f>
      </c>
      <c r="G123" t="s" s="673">
        <v>497</v>
      </c>
      <c r="H123" s="673"/>
      <c r="I123" s="673"/>
      <c r="J123" s="673"/>
      <c r="K123" s="718"/>
    </row>
    <row r="124" ht="18.0" customHeight="true">
      <c r="A124" t="s" s="1906">
        <v>497</v>
      </c>
      <c r="B124" t="s" s="715">
        <v>497</v>
      </c>
      <c r="C124" t="s" s="672">
        <v>497</v>
      </c>
      <c r="D124" t="s" s="697">
        <v>18</v>
      </c>
      <c r="E124" t="n" s="699">
        <v>0.7</v>
      </c>
      <c r="F124" s="674">
        <f>E124*$E$2</f>
      </c>
      <c r="G124" t="s" s="673">
        <v>497</v>
      </c>
      <c r="H124" s="673"/>
      <c r="I124" s="673"/>
      <c r="J124" s="673"/>
      <c r="K124" s="718"/>
    </row>
    <row r="125" ht="18.0" customHeight="true">
      <c r="A125" t="s" s="1907">
        <v>497</v>
      </c>
      <c r="B125" t="s" s="715">
        <v>497</v>
      </c>
      <c r="C125" t="s" s="672">
        <v>497</v>
      </c>
      <c r="D125" t="s" s="697">
        <v>28</v>
      </c>
      <c r="E125" t="n" s="699">
        <v>0.3</v>
      </c>
      <c r="F125" s="674">
        <f>E125*$E$2</f>
      </c>
      <c r="G125" t="s" s="673">
        <v>497</v>
      </c>
      <c r="H125" s="673"/>
      <c r="I125" s="673"/>
      <c r="J125" s="673"/>
      <c r="K125" s="718"/>
    </row>
    <row r="126" ht="18.0" customHeight="true">
      <c r="A126" t="s" s="1908">
        <v>497</v>
      </c>
      <c r="B126" t="s" s="715">
        <v>497</v>
      </c>
      <c r="C126" t="s" s="672">
        <v>497</v>
      </c>
      <c r="D126" t="s" s="697">
        <v>19</v>
      </c>
      <c r="E126" t="n" s="699">
        <v>0.3</v>
      </c>
      <c r="F126" s="674">
        <f>E126*$E$2</f>
      </c>
      <c r="G126" t="s" s="673">
        <v>497</v>
      </c>
      <c r="H126" s="673"/>
      <c r="I126" s="673"/>
      <c r="J126" s="673"/>
      <c r="K126" s="718"/>
    </row>
    <row r="127" ht="18.0" customHeight="true">
      <c r="A127" t="s" s="1909">
        <v>497</v>
      </c>
      <c r="B127" t="s" s="715">
        <v>497</v>
      </c>
      <c r="C127" t="s" s="672">
        <v>497</v>
      </c>
      <c r="D127" t="s" s="697">
        <v>25</v>
      </c>
      <c r="E127" t="n" s="699">
        <v>0.1</v>
      </c>
      <c r="F127" s="674">
        <f>E127*$E$2</f>
      </c>
      <c r="G127" t="s" s="673">
        <v>497</v>
      </c>
      <c r="H127" s="673"/>
      <c r="I127" s="673"/>
      <c r="J127" s="673"/>
      <c r="K127" s="718"/>
    </row>
    <row r="128" ht="18.0" customHeight="true">
      <c r="A128" t="s" s="1910">
        <v>497</v>
      </c>
      <c r="B128" t="s" s="715">
        <v>497</v>
      </c>
      <c r="C128" t="s" s="672">
        <v>497</v>
      </c>
      <c r="D128" t="s" s="697">
        <v>15</v>
      </c>
      <c r="E128" t="n" s="699">
        <v>1.3</v>
      </c>
      <c r="F128" s="674">
        <f>E128*$E$2</f>
      </c>
      <c r="G128" t="s" s="673">
        <v>497</v>
      </c>
      <c r="H128" s="673"/>
      <c r="I128" s="673"/>
      <c r="J128" s="673"/>
      <c r="K128" s="718"/>
    </row>
    <row r="129" ht="18.0" customHeight="true">
      <c r="A129" t="s" s="1911">
        <v>497</v>
      </c>
      <c r="B129" t="s" s="715">
        <v>497</v>
      </c>
      <c r="C129" t="s" s="672">
        <v>497</v>
      </c>
      <c r="D129" t="s" s="697">
        <v>17</v>
      </c>
      <c r="E129" t="n" s="699">
        <v>1.3</v>
      </c>
      <c r="F129" s="674">
        <f>E129*$E$2</f>
      </c>
      <c r="G129" t="s" s="673">
        <v>497</v>
      </c>
      <c r="H129" s="673"/>
      <c r="I129" s="673"/>
      <c r="J129" s="673"/>
      <c r="K129" s="718"/>
    </row>
    <row r="130" ht="18.0" customHeight="true">
      <c r="A130" t="s" s="1912">
        <v>497</v>
      </c>
      <c r="B130" t="s" s="715">
        <v>497</v>
      </c>
      <c r="C130" t="s" s="672">
        <v>723</v>
      </c>
      <c r="D130" t="s" s="697">
        <v>21</v>
      </c>
      <c r="E130" t="n" s="699">
        <v>26.0</v>
      </c>
      <c r="F130" s="674">
        <f>E130*$E$2</f>
      </c>
      <c r="G130" t="s" s="673">
        <v>724</v>
      </c>
      <c r="H130" s="673"/>
      <c r="I130" s="673"/>
      <c r="J130" s="673"/>
      <c r="K130" s="718"/>
    </row>
    <row r="131" ht="18.0" customHeight="true">
      <c r="A131" t="s" s="1913">
        <v>497</v>
      </c>
      <c r="B131" t="s" s="715">
        <v>497</v>
      </c>
      <c r="C131" t="s" s="672">
        <v>497</v>
      </c>
      <c r="D131" t="s" s="697">
        <v>22</v>
      </c>
      <c r="E131" t="n" s="699">
        <v>3.3</v>
      </c>
      <c r="F131" s="674">
        <f>E131*$E$2</f>
      </c>
      <c r="G131" t="s" s="673">
        <v>497</v>
      </c>
      <c r="H131" s="673"/>
      <c r="I131" s="673"/>
      <c r="J131" s="673"/>
      <c r="K131" s="718"/>
    </row>
    <row r="132" ht="18.0" customHeight="true">
      <c r="A132" t="s" s="1914">
        <v>497</v>
      </c>
      <c r="B132" t="s" s="715">
        <v>497</v>
      </c>
      <c r="C132" t="s" s="672">
        <v>497</v>
      </c>
      <c r="D132" t="s" s="697">
        <v>14</v>
      </c>
      <c r="E132" t="n" s="699">
        <v>6.5</v>
      </c>
      <c r="F132" s="674">
        <f>E132*$E$2</f>
      </c>
      <c r="G132" t="s" s="673">
        <v>497</v>
      </c>
      <c r="H132" s="673"/>
      <c r="I132" s="673"/>
      <c r="J132" s="673"/>
      <c r="K132" s="718"/>
    </row>
    <row r="133" ht="18.0" customHeight="true">
      <c r="A133" t="s" s="1915">
        <v>497</v>
      </c>
      <c r="B133" t="s" s="715">
        <v>497</v>
      </c>
      <c r="C133" t="s" s="672">
        <v>497</v>
      </c>
      <c r="D133" t="s" s="697">
        <v>18</v>
      </c>
      <c r="E133" t="n" s="699">
        <v>3.3</v>
      </c>
      <c r="F133" s="674">
        <f>E133*$E$2</f>
      </c>
      <c r="G133" t="s" s="673">
        <v>497</v>
      </c>
      <c r="H133" s="673"/>
      <c r="I133" s="673"/>
      <c r="J133" s="673"/>
      <c r="K133" s="718"/>
    </row>
    <row r="134" ht="18.0" customHeight="true">
      <c r="A134" t="s" s="1916">
        <v>497</v>
      </c>
      <c r="B134" t="s" s="715">
        <v>497</v>
      </c>
      <c r="C134" t="s" s="672">
        <v>497</v>
      </c>
      <c r="D134" t="s" s="697">
        <v>35</v>
      </c>
      <c r="E134" t="n" s="699">
        <v>2.0</v>
      </c>
      <c r="F134" s="674">
        <f>E134*$E$2</f>
      </c>
      <c r="G134" t="s" s="673">
        <v>497</v>
      </c>
      <c r="H134" s="673"/>
      <c r="I134" s="673"/>
      <c r="J134" s="673"/>
      <c r="K134" s="718"/>
    </row>
    <row r="135" ht="18.0" customHeight="true">
      <c r="A135" t="s" s="1917">
        <v>497</v>
      </c>
      <c r="B135" t="s" s="715">
        <v>497</v>
      </c>
      <c r="C135" t="s" s="672">
        <v>497</v>
      </c>
      <c r="D135" t="s" s="697">
        <v>19</v>
      </c>
      <c r="E135" t="n" s="699">
        <v>0.7</v>
      </c>
      <c r="F135" s="674">
        <f>E135*$E$2</f>
      </c>
      <c r="G135" t="s" s="673">
        <v>497</v>
      </c>
      <c r="H135" s="673"/>
      <c r="I135" s="673"/>
      <c r="J135" s="673"/>
      <c r="K135" s="718"/>
    </row>
    <row r="136" ht="18.0" customHeight="true">
      <c r="A136" t="s" s="1918">
        <v>497</v>
      </c>
      <c r="B136" t="s" s="715">
        <v>497</v>
      </c>
      <c r="C136" t="s" s="672">
        <v>497</v>
      </c>
      <c r="D136" t="s" s="697">
        <v>20</v>
      </c>
      <c r="E136" t="n" s="699">
        <v>0.7</v>
      </c>
      <c r="F136" s="674">
        <f>E136*$E$2</f>
      </c>
      <c r="G136" t="s" s="673">
        <v>497</v>
      </c>
      <c r="H136" s="673"/>
      <c r="I136" s="673"/>
      <c r="J136" s="673"/>
      <c r="K136" s="718"/>
    </row>
    <row r="137" ht="18.0" customHeight="true">
      <c r="A137" t="s" s="1919">
        <v>497</v>
      </c>
      <c r="B137" t="s" s="715">
        <v>497</v>
      </c>
      <c r="C137" t="s" s="672">
        <v>497</v>
      </c>
      <c r="D137" t="s" s="697">
        <v>16</v>
      </c>
      <c r="E137" t="n" s="699">
        <v>0.3</v>
      </c>
      <c r="F137" s="674">
        <f>E137*$E$2</f>
      </c>
      <c r="G137" t="s" s="673">
        <v>497</v>
      </c>
      <c r="H137" s="673"/>
      <c r="I137" s="673"/>
      <c r="J137" s="673"/>
      <c r="K137" s="718"/>
    </row>
    <row r="138" ht="18.0" customHeight="true">
      <c r="A138" t="s" s="1920">
        <v>497</v>
      </c>
      <c r="B138" t="s" s="715">
        <v>497</v>
      </c>
      <c r="C138" t="s" s="672">
        <v>497</v>
      </c>
      <c r="D138" t="s" s="697">
        <v>26</v>
      </c>
      <c r="E138" t="n" s="699">
        <v>2.0</v>
      </c>
      <c r="F138" s="674">
        <f>E138*$E$2</f>
      </c>
      <c r="G138" t="s" s="673">
        <v>497</v>
      </c>
      <c r="H138" s="673"/>
      <c r="I138" s="673"/>
      <c r="J138" s="673"/>
      <c r="K138" s="718"/>
    </row>
    <row r="139" ht="18.0" customHeight="true">
      <c r="A139" t="s" s="1921">
        <v>497</v>
      </c>
      <c r="B139" t="s" s="715">
        <v>497</v>
      </c>
      <c r="C139" t="s" s="672">
        <v>497</v>
      </c>
      <c r="D139" t="s" s="697">
        <v>29</v>
      </c>
      <c r="E139" t="n" s="699">
        <v>0.1</v>
      </c>
      <c r="F139" s="674">
        <f>E139*$E$2</f>
      </c>
      <c r="G139" t="s" s="673">
        <v>497</v>
      </c>
      <c r="H139" s="673"/>
      <c r="I139" s="673"/>
      <c r="J139" s="673"/>
      <c r="K139" s="718"/>
    </row>
    <row r="140" ht="18.0" customHeight="true">
      <c r="A140" t="s" s="1922">
        <v>497</v>
      </c>
      <c r="B140" t="s" s="715">
        <v>497</v>
      </c>
      <c r="C140" t="s" s="792">
        <v>725</v>
      </c>
      <c r="D140" t="s" s="792">
        <v>497</v>
      </c>
      <c r="E140" s="794"/>
      <c r="F140" s="674">
        <f>E140*$E$2</f>
      </c>
      <c r="G140" t="s" s="673">
        <v>497</v>
      </c>
      <c r="H140" s="673"/>
      <c r="I140" s="673"/>
      <c r="J140" s="673"/>
      <c r="K140" s="718"/>
    </row>
    <row r="141" ht="18.0" customHeight="true">
      <c r="A141" t="s" s="1923">
        <v>497</v>
      </c>
      <c r="B141" t="s" s="715">
        <v>497</v>
      </c>
      <c r="C141" t="s" s="697">
        <v>30</v>
      </c>
      <c r="D141" t="s" s="697">
        <v>31</v>
      </c>
      <c r="E141" t="n" s="699">
        <v>13.0</v>
      </c>
      <c r="F141" s="674">
        <f>E141*$E$2</f>
      </c>
      <c r="G141" t="s" s="673">
        <v>32</v>
      </c>
      <c r="H141" s="673"/>
      <c r="I141" s="673"/>
      <c r="J141" s="673"/>
      <c r="K141" s="718"/>
    </row>
    <row r="142" ht="18.0" customHeight="true">
      <c r="A142" t="s" s="1924">
        <v>497</v>
      </c>
      <c r="B142" t="s" s="753">
        <v>9</v>
      </c>
      <c r="C142" t="s" s="672">
        <v>726</v>
      </c>
      <c r="D142" t="s" s="697">
        <v>348</v>
      </c>
      <c r="E142" t="n" s="699">
        <v>19.5</v>
      </c>
      <c r="F142" s="674">
        <f>E142*$E$2</f>
      </c>
      <c r="G142" t="s" s="673">
        <v>727</v>
      </c>
      <c r="H142" s="673"/>
      <c r="I142" s="673"/>
      <c r="J142" s="673"/>
      <c r="K142" s="718"/>
    </row>
    <row r="143" ht="18.0" customHeight="true">
      <c r="A143" t="s" s="1925">
        <v>497</v>
      </c>
      <c r="B143" t="s" s="715">
        <v>497</v>
      </c>
      <c r="C143" t="s" s="672">
        <v>497</v>
      </c>
      <c r="D143" t="s" s="697">
        <v>70</v>
      </c>
      <c r="E143" t="n" s="699">
        <v>13.0</v>
      </c>
      <c r="F143" s="674">
        <f>E143*$E$2</f>
      </c>
      <c r="G143" t="s" s="673">
        <v>497</v>
      </c>
      <c r="H143" s="673"/>
      <c r="I143" s="673"/>
      <c r="J143" s="673"/>
      <c r="K143" s="718"/>
    </row>
    <row r="144" ht="18.0" customHeight="true">
      <c r="A144" t="s" s="1926">
        <v>497</v>
      </c>
      <c r="B144" t="s" s="715">
        <v>497</v>
      </c>
      <c r="C144" t="s" s="672">
        <v>497</v>
      </c>
      <c r="D144" t="s" s="697">
        <v>34</v>
      </c>
      <c r="E144" t="n" s="699">
        <v>2.6</v>
      </c>
      <c r="F144" s="674">
        <f>E144*$E$2</f>
      </c>
      <c r="G144" t="s" s="673">
        <v>497</v>
      </c>
      <c r="H144" s="673"/>
      <c r="I144" s="673"/>
      <c r="J144" s="673"/>
      <c r="K144" s="718"/>
    </row>
    <row r="145" ht="18.0" customHeight="true">
      <c r="A145" t="s" s="1927">
        <v>497</v>
      </c>
      <c r="B145" t="s" s="715">
        <v>497</v>
      </c>
      <c r="C145" t="s" s="672">
        <v>497</v>
      </c>
      <c r="D145" t="s" s="697">
        <v>16</v>
      </c>
      <c r="E145" t="n" s="699">
        <v>0.3</v>
      </c>
      <c r="F145" s="674">
        <f>E145*$E$2</f>
      </c>
      <c r="G145" t="s" s="673">
        <v>497</v>
      </c>
      <c r="H145" s="673"/>
      <c r="I145" s="673"/>
      <c r="J145" s="673"/>
      <c r="K145" s="718"/>
    </row>
    <row r="146" ht="18.0" customHeight="true">
      <c r="A146" t="s" s="1928">
        <v>497</v>
      </c>
      <c r="B146" t="s" s="715">
        <v>497</v>
      </c>
      <c r="C146" t="s" s="672">
        <v>497</v>
      </c>
      <c r="D146" t="s" s="697">
        <v>18</v>
      </c>
      <c r="E146" t="n" s="699">
        <v>0.7</v>
      </c>
      <c r="F146" s="674">
        <f>E146*$E$2</f>
      </c>
      <c r="G146" t="s" s="673">
        <v>497</v>
      </c>
      <c r="H146" s="673"/>
      <c r="I146" s="673"/>
      <c r="J146" s="673"/>
      <c r="K146" s="718"/>
    </row>
    <row r="147" ht="18.0" customHeight="true">
      <c r="A147" t="s" s="1929">
        <v>497</v>
      </c>
      <c r="B147" t="s" s="715">
        <v>497</v>
      </c>
      <c r="C147" t="s" s="672">
        <v>497</v>
      </c>
      <c r="D147" t="s" s="697">
        <v>28</v>
      </c>
      <c r="E147" t="n" s="699">
        <v>0.3</v>
      </c>
      <c r="F147" s="674">
        <f>E147*$E$2</f>
      </c>
      <c r="G147" t="s" s="673">
        <v>497</v>
      </c>
      <c r="H147" s="673"/>
      <c r="I147" s="673"/>
      <c r="J147" s="673"/>
      <c r="K147" s="718"/>
    </row>
    <row r="148" ht="18.0" customHeight="true">
      <c r="A148" t="s" s="1930">
        <v>497</v>
      </c>
      <c r="B148" t="s" s="715">
        <v>497</v>
      </c>
      <c r="C148" t="s" s="672">
        <v>497</v>
      </c>
      <c r="D148" t="s" s="697">
        <v>17</v>
      </c>
      <c r="E148" t="n" s="699">
        <v>2.0</v>
      </c>
      <c r="F148" s="674">
        <f>E148*$E$2</f>
      </c>
      <c r="G148" t="s" s="673">
        <v>497</v>
      </c>
      <c r="H148" s="673"/>
      <c r="I148" s="673"/>
      <c r="J148" s="673"/>
      <c r="K148" s="718"/>
    </row>
    <row r="149" ht="18.0" customHeight="true">
      <c r="A149" t="s" s="1931">
        <v>497</v>
      </c>
      <c r="B149" t="s" s="716">
        <v>497</v>
      </c>
      <c r="C149" t="s" s="711">
        <v>497</v>
      </c>
      <c r="D149" t="s" s="711">
        <v>15</v>
      </c>
      <c r="E149" t="n" s="711">
        <v>2.0</v>
      </c>
      <c r="F149" s="711">
        <f>E149*$E$2</f>
      </c>
      <c r="G149" t="s" s="712">
        <v>497</v>
      </c>
      <c r="H149" s="712"/>
      <c r="I149" s="712"/>
      <c r="J149" s="712"/>
      <c r="K149" s="719"/>
    </row>
    <row r="150" ht="80.0" customHeight="true"/>
    <row r="152" ht="21.0" customHeight="true">
      <c r="A152" s="1963"/>
      <c r="B152" t="s" s="695">
        <v>728</v>
      </c>
      <c r="C152" s="688"/>
      <c r="D152" s="688"/>
      <c r="E152" s="688"/>
      <c r="F152" s="688"/>
      <c r="G152" s="688"/>
      <c r="H152" s="688"/>
      <c r="I152" s="688"/>
      <c r="J152" s="688"/>
      <c r="K152" s="696"/>
    </row>
    <row r="153" ht="22.0" customHeight="true">
      <c r="A153" s="1964"/>
      <c r="B153" t="s" s="721">
        <v>2</v>
      </c>
      <c r="C153" t="s" s="670">
        <v>3</v>
      </c>
      <c r="D153" t="s" s="670">
        <v>4</v>
      </c>
      <c r="E153" t="s" s="670">
        <v>5</v>
      </c>
      <c r="F153" t="s" s="670">
        <v>6</v>
      </c>
      <c r="G153" t="s" s="670">
        <v>7</v>
      </c>
      <c r="H153" s="685"/>
      <c r="I153" s="685"/>
      <c r="J153" s="685"/>
      <c r="K153" s="717"/>
    </row>
    <row r="154" ht="22.0" customHeight="true">
      <c r="A154" s="1965"/>
      <c r="B154" s="721"/>
      <c r="C154" s="671"/>
      <c r="D154" s="671"/>
      <c r="E154" t="s" s="670">
        <v>1</v>
      </c>
      <c r="F154" t="s" s="682">
        <v>1</v>
      </c>
      <c r="G154" s="670"/>
      <c r="H154" s="685"/>
      <c r="I154" s="685"/>
      <c r="J154" s="685"/>
      <c r="K154" s="717"/>
    </row>
    <row r="155" ht="18.0" customHeight="true">
      <c r="A155" t="s" s="1966">
        <v>497</v>
      </c>
      <c r="B155" t="s" s="1935">
        <v>8</v>
      </c>
      <c r="C155" t="s" s="697">
        <v>729</v>
      </c>
      <c r="D155" t="s" s="697">
        <v>729</v>
      </c>
      <c r="E155" t="n" s="699">
        <v>32.5</v>
      </c>
      <c r="F155" s="674">
        <f>E155*$E$2</f>
      </c>
      <c r="G155" t="s" s="673">
        <v>730</v>
      </c>
      <c r="H155" s="673"/>
      <c r="I155" s="673"/>
      <c r="J155" s="673"/>
      <c r="K155" s="718"/>
    </row>
    <row r="156" ht="18.0" customHeight="true">
      <c r="A156" t="s" s="1967">
        <v>497</v>
      </c>
      <c r="B156" t="s" s="725">
        <v>10</v>
      </c>
      <c r="C156" t="s" s="672">
        <v>554</v>
      </c>
      <c r="D156" t="s" s="697">
        <v>11</v>
      </c>
      <c r="E156" t="n" s="699">
        <v>32.5</v>
      </c>
      <c r="F156" s="674">
        <f>E156*$E$2</f>
      </c>
      <c r="G156" t="s" s="673">
        <v>555</v>
      </c>
      <c r="H156" s="673"/>
      <c r="I156" s="673"/>
      <c r="J156" s="673"/>
      <c r="K156" s="718"/>
    </row>
    <row r="157" ht="18.0" customHeight="true">
      <c r="A157" t="s" s="1968">
        <v>497</v>
      </c>
      <c r="B157" t="s" s="715">
        <v>497</v>
      </c>
      <c r="C157" t="s" s="672">
        <v>497</v>
      </c>
      <c r="D157" t="s" s="697">
        <v>556</v>
      </c>
      <c r="E157" t="n" s="699">
        <v>1.6</v>
      </c>
      <c r="F157" s="674">
        <f>E157*$E$2</f>
      </c>
      <c r="G157" t="s" s="673">
        <v>497</v>
      </c>
      <c r="H157" s="673"/>
      <c r="I157" s="673"/>
      <c r="J157" s="673"/>
      <c r="K157" s="718"/>
    </row>
    <row r="158" ht="18.0" customHeight="true">
      <c r="A158" t="s" s="1969">
        <v>497</v>
      </c>
      <c r="B158" t="s" s="715">
        <v>497</v>
      </c>
      <c r="C158" t="s" s="672">
        <v>731</v>
      </c>
      <c r="D158" t="s" s="697">
        <v>732</v>
      </c>
      <c r="E158" t="n" s="699">
        <v>32.5</v>
      </c>
      <c r="F158" s="674">
        <f>E158*$E$2</f>
      </c>
      <c r="G158" t="s" s="673">
        <v>733</v>
      </c>
      <c r="H158" s="673"/>
      <c r="I158" s="673"/>
      <c r="J158" s="673"/>
      <c r="K158" s="718"/>
    </row>
    <row r="159" ht="18.0" customHeight="true">
      <c r="A159" t="s" s="1970">
        <v>497</v>
      </c>
      <c r="B159" t="s" s="715">
        <v>497</v>
      </c>
      <c r="C159" t="s" s="672">
        <v>497</v>
      </c>
      <c r="D159" t="s" s="697">
        <v>21</v>
      </c>
      <c r="E159" t="n" s="699">
        <v>13.0</v>
      </c>
      <c r="F159" s="674">
        <f>E159*$E$2</f>
      </c>
      <c r="G159" t="s" s="673">
        <v>497</v>
      </c>
      <c r="H159" s="673"/>
      <c r="I159" s="673"/>
      <c r="J159" s="673"/>
      <c r="K159" s="718"/>
    </row>
    <row r="160" ht="18.0" customHeight="true">
      <c r="A160" t="s" s="1971">
        <v>497</v>
      </c>
      <c r="B160" t="s" s="715">
        <v>497</v>
      </c>
      <c r="C160" t="s" s="672">
        <v>497</v>
      </c>
      <c r="D160" t="s" s="697">
        <v>28</v>
      </c>
      <c r="E160" t="n" s="699">
        <v>0.7</v>
      </c>
      <c r="F160" s="674">
        <f>E160*$E$2</f>
      </c>
      <c r="G160" t="s" s="673">
        <v>497</v>
      </c>
      <c r="H160" s="673"/>
      <c r="I160" s="673"/>
      <c r="J160" s="673"/>
      <c r="K160" s="718"/>
    </row>
    <row r="161" ht="18.0" customHeight="true">
      <c r="A161" t="s" s="1972">
        <v>497</v>
      </c>
      <c r="B161" t="s" s="715">
        <v>497</v>
      </c>
      <c r="C161" t="s" s="672">
        <v>497</v>
      </c>
      <c r="D161" t="s" s="697">
        <v>25</v>
      </c>
      <c r="E161" t="n" s="699">
        <v>0.1</v>
      </c>
      <c r="F161" s="674">
        <f>E161*$E$2</f>
      </c>
      <c r="G161" t="s" s="673">
        <v>497</v>
      </c>
      <c r="H161" s="673"/>
      <c r="I161" s="673"/>
      <c r="J161" s="673"/>
      <c r="K161" s="718"/>
    </row>
    <row r="162" ht="18.0" customHeight="true">
      <c r="A162" t="s" s="1973">
        <v>497</v>
      </c>
      <c r="B162" t="s" s="715">
        <v>497</v>
      </c>
      <c r="C162" t="s" s="672">
        <v>497</v>
      </c>
      <c r="D162" t="s" s="697">
        <v>20</v>
      </c>
      <c r="E162" t="n" s="699">
        <v>1.3</v>
      </c>
      <c r="F162" s="674">
        <f>E162*$E$2</f>
      </c>
      <c r="G162" t="s" s="673">
        <v>497</v>
      </c>
      <c r="H162" s="673"/>
      <c r="I162" s="673"/>
      <c r="J162" s="673"/>
      <c r="K162" s="718"/>
    </row>
    <row r="163" ht="18.0" customHeight="true">
      <c r="A163" t="s" s="1974">
        <v>497</v>
      </c>
      <c r="B163" t="s" s="715">
        <v>497</v>
      </c>
      <c r="C163" t="s" s="672">
        <v>734</v>
      </c>
      <c r="D163" t="s" s="697">
        <v>53</v>
      </c>
      <c r="E163" t="n" s="699">
        <v>26.0</v>
      </c>
      <c r="F163" s="674">
        <f>E163*$E$2</f>
      </c>
      <c r="G163" t="s" s="673">
        <v>735</v>
      </c>
      <c r="H163" s="673"/>
      <c r="I163" s="673"/>
      <c r="J163" s="673"/>
      <c r="K163" s="718"/>
    </row>
    <row r="164" ht="18.0" customHeight="true">
      <c r="A164" t="s" s="1975">
        <v>497</v>
      </c>
      <c r="B164" t="s" s="715">
        <v>497</v>
      </c>
      <c r="C164" t="s" s="672">
        <v>497</v>
      </c>
      <c r="D164" t="s" s="697">
        <v>46</v>
      </c>
      <c r="E164" t="n" s="699">
        <v>6.5</v>
      </c>
      <c r="F164" s="674">
        <f>E164*$E$2</f>
      </c>
      <c r="G164" t="s" s="673">
        <v>497</v>
      </c>
      <c r="H164" s="673"/>
      <c r="I164" s="673"/>
      <c r="J164" s="673"/>
      <c r="K164" s="718"/>
    </row>
    <row r="165" ht="18.0" customHeight="true">
      <c r="A165" t="s" s="1976">
        <v>497</v>
      </c>
      <c r="B165" t="s" s="715">
        <v>497</v>
      </c>
      <c r="C165" t="s" s="672">
        <v>497</v>
      </c>
      <c r="D165" t="s" s="697">
        <v>22</v>
      </c>
      <c r="E165" t="n" s="699">
        <v>3.3</v>
      </c>
      <c r="F165" s="674">
        <f>E165*$E$2</f>
      </c>
      <c r="G165" t="s" s="673">
        <v>497</v>
      </c>
      <c r="H165" s="673"/>
      <c r="I165" s="673"/>
      <c r="J165" s="673"/>
      <c r="K165" s="718"/>
    </row>
    <row r="166" ht="18.0" customHeight="true">
      <c r="A166" t="s" s="1977">
        <v>497</v>
      </c>
      <c r="B166" t="s" s="715">
        <v>497</v>
      </c>
      <c r="C166" t="s" s="672">
        <v>497</v>
      </c>
      <c r="D166" t="s" s="697">
        <v>28</v>
      </c>
      <c r="E166" t="n" s="699">
        <v>0.3</v>
      </c>
      <c r="F166" s="674">
        <f>E166*$E$2</f>
      </c>
      <c r="G166" t="s" s="673">
        <v>497</v>
      </c>
      <c r="H166" s="673"/>
      <c r="I166" s="673"/>
      <c r="J166" s="673"/>
      <c r="K166" s="718"/>
    </row>
    <row r="167" ht="18.0" customHeight="true">
      <c r="A167" t="s" s="1978">
        <v>497</v>
      </c>
      <c r="B167" t="s" s="715">
        <v>497</v>
      </c>
      <c r="C167" t="s" s="672">
        <v>497</v>
      </c>
      <c r="D167" t="s" s="697">
        <v>25</v>
      </c>
      <c r="E167" t="n" s="699">
        <v>0.1</v>
      </c>
      <c r="F167" s="674">
        <f>E167*$E$2</f>
      </c>
      <c r="G167" t="s" s="673">
        <v>497</v>
      </c>
      <c r="H167" s="673"/>
      <c r="I167" s="673"/>
      <c r="J167" s="673"/>
      <c r="K167" s="718"/>
    </row>
    <row r="168" ht="18.0" customHeight="true">
      <c r="A168" t="s" s="1979">
        <v>497</v>
      </c>
      <c r="B168" t="s" s="715">
        <v>497</v>
      </c>
      <c r="C168" t="s" s="672">
        <v>497</v>
      </c>
      <c r="D168" t="s" s="697">
        <v>18</v>
      </c>
      <c r="E168" t="n" s="699">
        <v>2.0</v>
      </c>
      <c r="F168" s="674">
        <f>E168*$E$2</f>
      </c>
      <c r="G168" t="s" s="673">
        <v>497</v>
      </c>
      <c r="H168" s="673"/>
      <c r="I168" s="673"/>
      <c r="J168" s="673"/>
      <c r="K168" s="718"/>
    </row>
    <row r="169" ht="18.0" customHeight="true">
      <c r="A169" t="s" s="1980">
        <v>497</v>
      </c>
      <c r="B169" t="s" s="715">
        <v>497</v>
      </c>
      <c r="C169" t="s" s="672">
        <v>497</v>
      </c>
      <c r="D169" t="s" s="697">
        <v>35</v>
      </c>
      <c r="E169" t="n" s="699">
        <v>0.7</v>
      </c>
      <c r="F169" s="674">
        <f>E169*$E$2</f>
      </c>
      <c r="G169" t="s" s="673">
        <v>497</v>
      </c>
      <c r="H169" s="673"/>
      <c r="I169" s="673"/>
      <c r="J169" s="673"/>
      <c r="K169" s="718"/>
    </row>
    <row r="170" ht="18.0" customHeight="true">
      <c r="A170" t="s" s="1981">
        <v>497</v>
      </c>
      <c r="B170" t="s" s="715">
        <v>497</v>
      </c>
      <c r="C170" t="s" s="672">
        <v>497</v>
      </c>
      <c r="D170" t="s" s="697">
        <v>19</v>
      </c>
      <c r="E170" t="n" s="699">
        <v>0.3</v>
      </c>
      <c r="F170" s="674">
        <f>E170*$E$2</f>
      </c>
      <c r="G170" t="s" s="673">
        <v>497</v>
      </c>
      <c r="H170" s="673"/>
      <c r="I170" s="673"/>
      <c r="J170" s="673"/>
      <c r="K170" s="718"/>
    </row>
    <row r="171" ht="18.0" customHeight="true">
      <c r="A171" t="s" s="1982">
        <v>497</v>
      </c>
      <c r="B171" t="s" s="715">
        <v>497</v>
      </c>
      <c r="C171" t="s" s="672">
        <v>497</v>
      </c>
      <c r="D171" t="s" s="697">
        <v>16</v>
      </c>
      <c r="E171" t="n" s="699">
        <v>0.3</v>
      </c>
      <c r="F171" s="674">
        <f>E171*$E$2</f>
      </c>
      <c r="G171" t="s" s="673">
        <v>497</v>
      </c>
      <c r="H171" s="673"/>
      <c r="I171" s="673"/>
      <c r="J171" s="673"/>
      <c r="K171" s="718"/>
    </row>
    <row r="172" ht="18.0" customHeight="true">
      <c r="A172" t="s" s="1983">
        <v>497</v>
      </c>
      <c r="B172" t="s" s="715">
        <v>497</v>
      </c>
      <c r="C172" t="s" s="672">
        <v>497</v>
      </c>
      <c r="D172" t="s" s="697">
        <v>29</v>
      </c>
      <c r="E172" t="n" s="699">
        <v>0.1</v>
      </c>
      <c r="F172" s="674">
        <f>E172*$E$2</f>
      </c>
      <c r="G172" t="s" s="673">
        <v>497</v>
      </c>
      <c r="H172" s="673"/>
      <c r="I172" s="673"/>
      <c r="J172" s="673"/>
      <c r="K172" s="718"/>
    </row>
    <row r="173" ht="18.0" customHeight="true">
      <c r="A173" t="s" s="1984">
        <v>497</v>
      </c>
      <c r="B173" t="s" s="715">
        <v>497</v>
      </c>
      <c r="C173" t="s" s="672">
        <v>497</v>
      </c>
      <c r="D173" t="s" s="697">
        <v>26</v>
      </c>
      <c r="E173" t="n" s="699">
        <v>1.3</v>
      </c>
      <c r="F173" s="674">
        <f>E173*$E$2</f>
      </c>
      <c r="G173" t="s" s="673">
        <v>497</v>
      </c>
      <c r="H173" s="673"/>
      <c r="I173" s="673"/>
      <c r="J173" s="673"/>
      <c r="K173" s="718"/>
    </row>
    <row r="174" ht="18.0" customHeight="true">
      <c r="A174" t="s" s="1985">
        <v>497</v>
      </c>
      <c r="B174" t="s" s="715">
        <v>497</v>
      </c>
      <c r="C174" t="s" s="672">
        <v>736</v>
      </c>
      <c r="D174" t="s" s="697">
        <v>737</v>
      </c>
      <c r="E174" t="n" s="699">
        <v>22.8</v>
      </c>
      <c r="F174" s="674">
        <f>E174*$E$2</f>
      </c>
      <c r="G174" t="s" s="673">
        <v>738</v>
      </c>
      <c r="H174" s="673"/>
      <c r="I174" s="673"/>
      <c r="J174" s="673"/>
      <c r="K174" s="718"/>
    </row>
    <row r="175" ht="18.0" customHeight="true">
      <c r="A175" t="s" s="1986">
        <v>497</v>
      </c>
      <c r="B175" t="s" s="715">
        <v>497</v>
      </c>
      <c r="C175" t="s" s="672">
        <v>497</v>
      </c>
      <c r="D175" t="s" s="697">
        <v>16</v>
      </c>
      <c r="E175" t="n" s="699">
        <v>0.7</v>
      </c>
      <c r="F175" s="674">
        <f>E175*$E$2</f>
      </c>
      <c r="G175" t="s" s="673">
        <v>497</v>
      </c>
      <c r="H175" s="673"/>
      <c r="I175" s="673"/>
      <c r="J175" s="673"/>
      <c r="K175" s="718"/>
    </row>
    <row r="176" ht="18.0" customHeight="true">
      <c r="A176" t="s" s="1987">
        <v>497</v>
      </c>
      <c r="B176" t="s" s="715">
        <v>497</v>
      </c>
      <c r="C176" t="s" s="672">
        <v>497</v>
      </c>
      <c r="D176" t="s" s="697">
        <v>28</v>
      </c>
      <c r="E176" t="n" s="699">
        <v>0.7</v>
      </c>
      <c r="F176" s="674">
        <f>E176*$E$2</f>
      </c>
      <c r="G176" t="s" s="673">
        <v>497</v>
      </c>
      <c r="H176" s="673"/>
      <c r="I176" s="673"/>
      <c r="J176" s="673"/>
      <c r="K176" s="718"/>
    </row>
    <row r="177" ht="18.0" customHeight="true">
      <c r="A177" t="s" s="1988">
        <v>497</v>
      </c>
      <c r="B177" t="s" s="715">
        <v>497</v>
      </c>
      <c r="C177" t="s" s="672">
        <v>497</v>
      </c>
      <c r="D177" t="s" s="697">
        <v>19</v>
      </c>
      <c r="E177" t="n" s="699">
        <v>0.3</v>
      </c>
      <c r="F177" s="674">
        <f>E177*$E$2</f>
      </c>
      <c r="G177" t="s" s="673">
        <v>497</v>
      </c>
      <c r="H177" s="673"/>
      <c r="I177" s="673"/>
      <c r="J177" s="673"/>
      <c r="K177" s="718"/>
    </row>
    <row r="178" ht="18.0" customHeight="true">
      <c r="A178" t="s" s="1989">
        <v>497</v>
      </c>
      <c r="B178" t="s" s="715">
        <v>497</v>
      </c>
      <c r="C178" t="s" s="672">
        <v>497</v>
      </c>
      <c r="D178" t="s" s="697">
        <v>20</v>
      </c>
      <c r="E178" t="n" s="699">
        <v>1.3</v>
      </c>
      <c r="F178" s="674">
        <f>E178*$E$2</f>
      </c>
      <c r="G178" t="s" s="673">
        <v>497</v>
      </c>
      <c r="H178" s="673"/>
      <c r="I178" s="673"/>
      <c r="J178" s="673"/>
      <c r="K178" s="718"/>
    </row>
    <row r="179" ht="18.0" customHeight="true">
      <c r="A179" t="s" s="1990">
        <v>497</v>
      </c>
      <c r="B179" t="s" s="715">
        <v>497</v>
      </c>
      <c r="C179" t="s" s="672">
        <v>497</v>
      </c>
      <c r="D179" t="s" s="697">
        <v>29</v>
      </c>
      <c r="E179" t="n" s="699">
        <v>0.2</v>
      </c>
      <c r="F179" s="674">
        <f>E179*$E$2</f>
      </c>
      <c r="G179" t="s" s="673">
        <v>497</v>
      </c>
      <c r="H179" s="673"/>
      <c r="I179" s="673"/>
      <c r="J179" s="673"/>
      <c r="K179" s="718"/>
    </row>
    <row r="180" ht="18.0" customHeight="true">
      <c r="A180" t="s" s="1991">
        <v>497</v>
      </c>
      <c r="B180" t="s" s="715">
        <v>497</v>
      </c>
      <c r="C180" t="s" s="697">
        <v>592</v>
      </c>
      <c r="D180" t="s" s="697">
        <v>593</v>
      </c>
      <c r="E180" t="n" s="699">
        <v>13.0</v>
      </c>
      <c r="F180" s="674">
        <f>E180*$E$2</f>
      </c>
      <c r="G180" t="s" s="673">
        <v>56</v>
      </c>
      <c r="H180" s="673"/>
      <c r="I180" s="673"/>
      <c r="J180" s="673"/>
      <c r="K180" s="718"/>
    </row>
    <row r="181" ht="18.0" customHeight="true">
      <c r="A181" t="s" s="1992">
        <v>497</v>
      </c>
      <c r="B181" t="s" s="753">
        <v>9</v>
      </c>
      <c r="C181" t="s" s="697">
        <v>739</v>
      </c>
      <c r="D181" t="s" s="697">
        <v>66</v>
      </c>
      <c r="E181" t="n" s="699">
        <v>26.0</v>
      </c>
      <c r="F181" s="674">
        <f>E181*$E$2</f>
      </c>
      <c r="G181" t="s" s="673">
        <v>67</v>
      </c>
      <c r="H181" s="673"/>
      <c r="I181" s="673"/>
      <c r="J181" s="673"/>
      <c r="K181" s="718"/>
    </row>
    <row r="182" ht="18.0" customHeight="true">
      <c r="A182" t="s" s="1993">
        <v>497</v>
      </c>
      <c r="B182" t="s" s="716">
        <v>497</v>
      </c>
      <c r="C182" t="s" s="711">
        <v>538</v>
      </c>
      <c r="D182" t="s" s="711">
        <v>49</v>
      </c>
      <c r="E182" t="n" s="711">
        <v>100.0</v>
      </c>
      <c r="F182" s="711">
        <f>E182*$E$2</f>
      </c>
      <c r="G182" t="s" s="712">
        <v>497</v>
      </c>
      <c r="H182" s="712"/>
      <c r="I182" s="712"/>
      <c r="J182" s="712"/>
      <c r="K182" s="719"/>
    </row>
    <row r="183" ht="80.0" customHeight="true"/>
    <row r="185" ht="21.0" customHeight="true">
      <c r="A185" s="2008"/>
      <c r="B185" t="s" s="695">
        <v>740</v>
      </c>
      <c r="C185" s="688"/>
      <c r="D185" s="688"/>
      <c r="E185" s="688"/>
      <c r="F185" s="688"/>
      <c r="G185" s="688"/>
      <c r="H185" s="688"/>
      <c r="I185" s="688"/>
      <c r="J185" s="688"/>
      <c r="K185" s="696"/>
    </row>
    <row r="186" ht="22.0" customHeight="true">
      <c r="A186" s="2009"/>
      <c r="B186" t="s" s="721">
        <v>2</v>
      </c>
      <c r="C186" t="s" s="670">
        <v>3</v>
      </c>
      <c r="D186" t="s" s="670">
        <v>4</v>
      </c>
      <c r="E186" t="s" s="670">
        <v>5</v>
      </c>
      <c r="F186" t="s" s="670">
        <v>6</v>
      </c>
      <c r="G186" t="s" s="670">
        <v>7</v>
      </c>
      <c r="H186" s="685"/>
      <c r="I186" s="685"/>
      <c r="J186" s="685"/>
      <c r="K186" s="717"/>
    </row>
    <row r="187" ht="22.0" customHeight="true">
      <c r="A187" s="2010"/>
      <c r="B187" s="721"/>
      <c r="C187" s="671"/>
      <c r="D187" s="671"/>
      <c r="E187" t="s" s="670">
        <v>1</v>
      </c>
      <c r="F187" t="s" s="682">
        <v>1</v>
      </c>
      <c r="G187" s="670"/>
      <c r="H187" s="685"/>
      <c r="I187" s="685"/>
      <c r="J187" s="685"/>
      <c r="K187" s="717"/>
    </row>
    <row r="188" ht="18.0" customHeight="true">
      <c r="A188" t="s" s="2011">
        <v>497</v>
      </c>
      <c r="B188" t="s" s="1997">
        <v>8</v>
      </c>
      <c r="C188" t="s" s="697">
        <v>650</v>
      </c>
      <c r="D188" t="s" s="697">
        <v>651</v>
      </c>
      <c r="E188" t="n" s="699">
        <v>200.0</v>
      </c>
      <c r="F188" s="674">
        <f>E188*$E$2</f>
      </c>
      <c r="G188" t="s" s="673">
        <v>497</v>
      </c>
      <c r="H188" s="673"/>
      <c r="I188" s="673"/>
      <c r="J188" s="673"/>
      <c r="K188" s="718"/>
    </row>
    <row r="189" ht="18.0" customHeight="true">
      <c r="A189" t="s" s="2012">
        <v>497</v>
      </c>
      <c r="B189" t="s" s="725">
        <v>10</v>
      </c>
      <c r="C189" t="s" s="672">
        <v>741</v>
      </c>
      <c r="D189" t="s" s="697">
        <v>72</v>
      </c>
      <c r="E189" t="n" s="699">
        <v>32.5</v>
      </c>
      <c r="F189" s="674">
        <f>E189*$E$2</f>
      </c>
      <c r="G189" t="s" s="673">
        <v>742</v>
      </c>
      <c r="H189" s="673"/>
      <c r="I189" s="673"/>
      <c r="J189" s="673"/>
      <c r="K189" s="718"/>
    </row>
    <row r="190" ht="18.0" customHeight="true">
      <c r="A190" t="s" s="2013">
        <v>497</v>
      </c>
      <c r="B190" t="s" s="715">
        <v>497</v>
      </c>
      <c r="C190" t="s" s="672">
        <v>497</v>
      </c>
      <c r="D190" t="s" s="697">
        <v>669</v>
      </c>
      <c r="E190" t="n" s="699">
        <v>13.0</v>
      </c>
      <c r="F190" s="674">
        <f>E190*$E$2</f>
      </c>
      <c r="G190" t="s" s="673">
        <v>497</v>
      </c>
      <c r="H190" s="673"/>
      <c r="I190" s="673"/>
      <c r="J190" s="673"/>
      <c r="K190" s="718"/>
    </row>
    <row r="191" ht="18.0" customHeight="true">
      <c r="A191" t="s" s="2014">
        <v>497</v>
      </c>
      <c r="B191" t="s" s="715">
        <v>497</v>
      </c>
      <c r="C191" t="s" s="672">
        <v>497</v>
      </c>
      <c r="D191" t="s" s="697">
        <v>14</v>
      </c>
      <c r="E191" t="n" s="699">
        <v>3.3</v>
      </c>
      <c r="F191" s="674">
        <f>E191*$E$2</f>
      </c>
      <c r="G191" t="s" s="673">
        <v>497</v>
      </c>
      <c r="H191" s="673"/>
      <c r="I191" s="673"/>
      <c r="J191" s="673"/>
      <c r="K191" s="718"/>
    </row>
    <row r="192" ht="18.0" customHeight="true">
      <c r="A192" t="s" s="2015">
        <v>497</v>
      </c>
      <c r="B192" t="s" s="715">
        <v>497</v>
      </c>
      <c r="C192" t="s" s="672">
        <v>497</v>
      </c>
      <c r="D192" t="s" s="697">
        <v>18</v>
      </c>
      <c r="E192" t="n" s="699">
        <v>0.7</v>
      </c>
      <c r="F192" s="674">
        <f>E192*$E$2</f>
      </c>
      <c r="G192" t="s" s="673">
        <v>497</v>
      </c>
      <c r="H192" s="673"/>
      <c r="I192" s="673"/>
      <c r="J192" s="673"/>
      <c r="K192" s="718"/>
    </row>
    <row r="193" ht="18.0" customHeight="true">
      <c r="A193" t="s" s="2016">
        <v>497</v>
      </c>
      <c r="B193" t="s" s="715">
        <v>497</v>
      </c>
      <c r="C193" t="s" s="672">
        <v>497</v>
      </c>
      <c r="D193" t="s" s="697">
        <v>16</v>
      </c>
      <c r="E193" t="n" s="699">
        <v>0.7</v>
      </c>
      <c r="F193" s="674">
        <f>E193*$E$2</f>
      </c>
      <c r="G193" t="s" s="673">
        <v>497</v>
      </c>
      <c r="H193" s="673"/>
      <c r="I193" s="673"/>
      <c r="J193" s="673"/>
      <c r="K193" s="718"/>
    </row>
    <row r="194" ht="18.0" customHeight="true">
      <c r="A194" t="s" s="2017">
        <v>497</v>
      </c>
      <c r="B194" t="s" s="715">
        <v>497</v>
      </c>
      <c r="C194" t="s" s="672">
        <v>497</v>
      </c>
      <c r="D194" t="s" s="697">
        <v>20</v>
      </c>
      <c r="E194" t="n" s="699">
        <v>0.7</v>
      </c>
      <c r="F194" s="674">
        <f>E194*$E$2</f>
      </c>
      <c r="G194" t="s" s="673">
        <v>497</v>
      </c>
      <c r="H194" s="673"/>
      <c r="I194" s="673"/>
      <c r="J194" s="673"/>
      <c r="K194" s="718"/>
    </row>
    <row r="195" ht="18.0" customHeight="true">
      <c r="A195" t="s" s="2018">
        <v>497</v>
      </c>
      <c r="B195" t="s" s="715">
        <v>497</v>
      </c>
      <c r="C195" t="s" s="672">
        <v>497</v>
      </c>
      <c r="D195" t="s" s="697">
        <v>25</v>
      </c>
      <c r="E195" t="n" s="699">
        <v>0.1</v>
      </c>
      <c r="F195" s="674">
        <f>E195*$E$2</f>
      </c>
      <c r="G195" t="s" s="673">
        <v>497</v>
      </c>
      <c r="H195" s="673"/>
      <c r="I195" s="673"/>
      <c r="J195" s="673"/>
      <c r="K195" s="718"/>
    </row>
    <row r="196" ht="18.0" customHeight="true">
      <c r="A196" t="s" s="2019">
        <v>497</v>
      </c>
      <c r="B196" t="s" s="715">
        <v>497</v>
      </c>
      <c r="C196" t="s" s="697">
        <v>73</v>
      </c>
      <c r="D196" t="s" s="697">
        <v>11</v>
      </c>
      <c r="E196" t="n" s="699">
        <v>18.2</v>
      </c>
      <c r="F196" s="674">
        <f>E196*$E$2</f>
      </c>
      <c r="G196" t="s" s="673">
        <v>74</v>
      </c>
      <c r="H196" s="673"/>
      <c r="I196" s="673"/>
      <c r="J196" s="673"/>
      <c r="K196" s="718"/>
    </row>
    <row r="197" ht="18.0" customHeight="true">
      <c r="A197" t="s" s="2020">
        <v>497</v>
      </c>
      <c r="B197" t="s" s="715">
        <v>497</v>
      </c>
      <c r="C197" t="s" s="792">
        <v>743</v>
      </c>
      <c r="D197" t="s" s="792">
        <v>497</v>
      </c>
      <c r="E197" s="794"/>
      <c r="F197" s="674">
        <f>E197*$E$2</f>
      </c>
      <c r="G197" t="s" s="673">
        <v>497</v>
      </c>
      <c r="H197" s="673"/>
      <c r="I197" s="673"/>
      <c r="J197" s="673"/>
      <c r="K197" s="718"/>
    </row>
    <row r="198" ht="18.0" customHeight="true">
      <c r="A198" t="s" s="2021">
        <v>497</v>
      </c>
      <c r="B198" t="s" s="716">
        <v>497</v>
      </c>
      <c r="C198" t="s" s="711">
        <v>30</v>
      </c>
      <c r="D198" t="s" s="711">
        <v>31</v>
      </c>
      <c r="E198" t="n" s="711">
        <v>13.0</v>
      </c>
      <c r="F198" s="711">
        <f>E198*$E$2</f>
      </c>
      <c r="G198" t="s" s="712">
        <v>32</v>
      </c>
      <c r="H198" s="712"/>
      <c r="I198" s="712"/>
      <c r="J198" s="712"/>
      <c r="K198" s="719"/>
    </row>
    <row r="199" ht="80.0" customHeight="true"/>
  </sheetData>
  <mergeCells count="236">
    <mergeCell ref="F2:K2"/>
    <mergeCell ref="B3:K5"/>
    <mergeCell ref="B6:K6"/>
    <mergeCell ref="B7:B8"/>
    <mergeCell ref="C7:C8"/>
    <mergeCell ref="D7:D8"/>
    <mergeCell ref="G7:K8"/>
    <mergeCell ref="G9:K9"/>
    <mergeCell ref="C10:C11"/>
    <mergeCell ref="G10:K11"/>
    <mergeCell ref="C12:C18"/>
    <mergeCell ref="G12:K18"/>
    <mergeCell ref="C19:C29"/>
    <mergeCell ref="G19:K29"/>
    <mergeCell ref="C30:C32"/>
    <mergeCell ref="G30:K32"/>
    <mergeCell ref="G33:K33"/>
    <mergeCell ref="B10:B33"/>
    <mergeCell ref="C34:C44"/>
    <mergeCell ref="G34:K44"/>
    <mergeCell ref="B34:B44"/>
    <mergeCell ref="B47:K47"/>
    <mergeCell ref="B48:B49"/>
    <mergeCell ref="C48:C49"/>
    <mergeCell ref="D48:D49"/>
    <mergeCell ref="G48:K49"/>
    <mergeCell ref="G50:K50"/>
    <mergeCell ref="G51:K51"/>
    <mergeCell ref="G52:K52"/>
    <mergeCell ref="B50:B52"/>
    <mergeCell ref="C53:C54"/>
    <mergeCell ref="G53:K54"/>
    <mergeCell ref="C55:C61"/>
    <mergeCell ref="G55:K61"/>
    <mergeCell ref="C62:C68"/>
    <mergeCell ref="G62:K68"/>
    <mergeCell ref="C69:C75"/>
    <mergeCell ref="G69:K75"/>
    <mergeCell ref="G76:K76"/>
    <mergeCell ref="B53:B76"/>
    <mergeCell ref="C77:C82"/>
    <mergeCell ref="G77:K82"/>
    <mergeCell ref="B77:B82"/>
    <mergeCell ref="B85:K85"/>
    <mergeCell ref="B86:B87"/>
    <mergeCell ref="C86:C87"/>
    <mergeCell ref="D86:D87"/>
    <mergeCell ref="G86:K87"/>
    <mergeCell ref="G88:K88"/>
    <mergeCell ref="C89:C98"/>
    <mergeCell ref="G89:K98"/>
    <mergeCell ref="C99:C103"/>
    <mergeCell ref="G99:K103"/>
    <mergeCell ref="C104:C107"/>
    <mergeCell ref="G104:K107"/>
    <mergeCell ref="G108:K108"/>
    <mergeCell ref="B89:B108"/>
    <mergeCell ref="G109:K109"/>
    <mergeCell ref="B112:K112"/>
    <mergeCell ref="B113:B114"/>
    <mergeCell ref="C113:C114"/>
    <mergeCell ref="D113:D114"/>
    <mergeCell ref="G113:K114"/>
    <mergeCell ref="G115:K115"/>
    <mergeCell ref="C116:C117"/>
    <mergeCell ref="G116:K117"/>
    <mergeCell ref="C118:C129"/>
    <mergeCell ref="G118:K129"/>
    <mergeCell ref="C130:C139"/>
    <mergeCell ref="G130:K139"/>
    <mergeCell ref="G140:K140"/>
    <mergeCell ref="G141:K141"/>
    <mergeCell ref="B116:B141"/>
    <mergeCell ref="C142:C149"/>
    <mergeCell ref="G142:K149"/>
    <mergeCell ref="B142:B149"/>
    <mergeCell ref="B152:K152"/>
    <mergeCell ref="B153:B154"/>
    <mergeCell ref="C153:C154"/>
    <mergeCell ref="D153:D154"/>
    <mergeCell ref="G153:K154"/>
    <mergeCell ref="G155:K155"/>
    <mergeCell ref="C156:C157"/>
    <mergeCell ref="G156:K157"/>
    <mergeCell ref="C158:C162"/>
    <mergeCell ref="G158:K162"/>
    <mergeCell ref="C163:C173"/>
    <mergeCell ref="G163:K173"/>
    <mergeCell ref="C174:C179"/>
    <mergeCell ref="G174:K179"/>
    <mergeCell ref="G180:K180"/>
    <mergeCell ref="B156:B180"/>
    <mergeCell ref="G181:K181"/>
    <mergeCell ref="G182:K182"/>
    <mergeCell ref="B181:B182"/>
    <mergeCell ref="B185:K185"/>
    <mergeCell ref="B186:B187"/>
    <mergeCell ref="C186:C187"/>
    <mergeCell ref="D186:D187"/>
    <mergeCell ref="G186:K187"/>
    <mergeCell ref="G188:K188"/>
    <mergeCell ref="C189:C195"/>
    <mergeCell ref="G189:K195"/>
    <mergeCell ref="G196:K196"/>
    <mergeCell ref="G197:K197"/>
    <mergeCell ref="G198:K198"/>
    <mergeCell ref="B189:B198"/>
  </mergeCells>
  <phoneticPr fontId="2" type="noConversion"/>
  <pageMargins left="0.7" right="0.7" top="0.75" bottom="0.75" header="0.3" footer="0.3"/>
  <pageSetup fitToWidth="1" fitToHeight="0"/>
  <rowBreaks count="6" manualBreakCount="6">
    <brk id="5" man="true" max="16383"/>
    <brk id="46" man="true" max="16383"/>
    <brk id="84" man="true" max="16383"/>
    <brk id="111" man="true" max="16383"/>
    <brk id="151" man="true" max="16383"/>
    <brk id="184" man="true" max="16383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true"/>
  </sheetPr>
  <dimension ref="A1:K39"/>
  <sheetViews>
    <sheetView workbookViewId="0" tabSelected="false">
      <selection activeCell="N11" sqref="N11"/>
    </sheetView>
  </sheetViews>
  <sheetFormatPr defaultColWidth="9" defaultRowHeight="17.399999999999999" x14ac:dyDescent="0.4"/>
  <cols>
    <col min="1" max="1" customWidth="true" style="1" width="4.8984375"/>
    <col min="2" max="2" style="2" width="9.0"/>
    <col min="3" max="3" customWidth="true" style="2" width="18.59765625"/>
    <col min="4" max="11" customWidth="true" style="2" width="11.59765625"/>
    <col min="12" max="12" customWidth="true" style="1" width="3.59765625"/>
    <col min="13" max="16384" style="1" width="9.0"/>
  </cols>
  <sheetData>
    <row r="1" spans="2:11" ht="18" thickBot="1" x14ac:dyDescent="0.45"/>
    <row r="2" spans="2:11" ht="18" customHeight="1" thickTop="1" thickBot="1" x14ac:dyDescent="0.45">
      <c r="C2" s="3" t="s">
        <v>0</v>
      </c>
      <c r="D2" s="3" t="s">
        <v>1</v>
      </c>
      <c r="E2" s="4"/>
      <c r="F2" s="5" t="s">
        <v>113</v>
      </c>
      <c r="G2" s="5"/>
      <c r="H2" s="5"/>
      <c r="I2" s="5"/>
      <c r="J2" s="5"/>
      <c r="K2" s="5"/>
    </row>
    <row r="3" spans="2:11" ht="34.5" customHeight="1" thickTop="1" x14ac:dyDescent="0.4">
      <c r="B3" s="6" t="s">
        <v>114</v>
      </c>
      <c r="C3" s="6"/>
      <c r="D3" s="6"/>
      <c r="E3" s="6"/>
      <c r="F3" s="6"/>
      <c r="G3" s="6"/>
      <c r="H3" s="6"/>
      <c r="I3" s="6"/>
      <c r="J3" s="6"/>
      <c r="K3" s="6"/>
    </row>
    <row r="4" spans="2:11" ht="16.5" customHeight="1" x14ac:dyDescent="0.4">
      <c r="B4" s="6"/>
      <c r="C4" s="6"/>
      <c r="D4" s="6"/>
      <c r="E4" s="6"/>
      <c r="F4" s="6"/>
      <c r="G4" s="6"/>
      <c r="H4" s="6"/>
      <c r="I4" s="6"/>
      <c r="J4" s="6"/>
      <c r="K4" s="6"/>
    </row>
    <row r="5" spans="2:11" ht="16.5" customHeight="1" thickBot="1" x14ac:dyDescent="0.45">
      <c r="B5" s="7"/>
      <c r="C5" s="7"/>
      <c r="D5" s="7"/>
      <c r="E5" s="7"/>
      <c r="F5" s="7"/>
      <c r="G5" s="7"/>
      <c r="H5" s="7"/>
      <c r="I5" s="7"/>
      <c r="J5" s="7"/>
      <c r="K5" s="7"/>
    </row>
    <row r="6" ht="21.0" customHeight="true">
      <c r="A6" s="2055"/>
      <c r="B6" t="s" s="695">
        <v>744</v>
      </c>
      <c r="C6" s="688"/>
      <c r="D6" s="688"/>
      <c r="E6" s="688"/>
      <c r="F6" s="688"/>
      <c r="G6" s="688"/>
      <c r="H6" s="688"/>
      <c r="I6" s="688"/>
      <c r="J6" s="688"/>
      <c r="K6" s="696"/>
    </row>
    <row r="7" ht="22.0" customHeight="true">
      <c r="A7" s="2056"/>
      <c r="B7" t="s" s="721">
        <v>2</v>
      </c>
      <c r="C7" t="s" s="670">
        <v>3</v>
      </c>
      <c r="D7" t="s" s="670">
        <v>4</v>
      </c>
      <c r="E7" t="s" s="670">
        <v>5</v>
      </c>
      <c r="F7" t="s" s="670">
        <v>6</v>
      </c>
      <c r="G7" t="s" s="670">
        <v>7</v>
      </c>
      <c r="H7" s="685"/>
      <c r="I7" s="685"/>
      <c r="J7" s="685"/>
      <c r="K7" s="717"/>
    </row>
    <row r="8" ht="22.0" customHeight="true">
      <c r="A8" s="2057"/>
      <c r="B8" s="721"/>
      <c r="C8" s="671"/>
      <c r="D8" s="671"/>
      <c r="E8" t="s" s="670">
        <v>1</v>
      </c>
      <c r="F8" t="s" s="682">
        <v>1</v>
      </c>
      <c r="G8" s="670"/>
      <c r="H8" s="685"/>
      <c r="I8" s="685"/>
      <c r="J8" s="685"/>
      <c r="K8" s="717"/>
    </row>
    <row r="9" ht="18.0" customHeight="true">
      <c r="A9" t="s" s="2058">
        <v>497</v>
      </c>
      <c r="B9" t="s" s="2025">
        <v>8</v>
      </c>
      <c r="C9" t="s" s="697">
        <v>745</v>
      </c>
      <c r="D9" t="s" s="697">
        <v>745</v>
      </c>
      <c r="E9" t="n" s="699">
        <v>32.5</v>
      </c>
      <c r="F9" s="674">
        <f>E9*$E$2</f>
      </c>
      <c r="G9" t="s" s="673">
        <v>746</v>
      </c>
      <c r="H9" s="673"/>
      <c r="I9" s="673"/>
      <c r="J9" s="673"/>
      <c r="K9" s="718"/>
    </row>
    <row r="10" ht="18.0" customHeight="true">
      <c r="A10" t="s" s="2059">
        <v>497</v>
      </c>
      <c r="B10" t="s" s="725">
        <v>10</v>
      </c>
      <c r="C10" t="s" s="672">
        <v>37</v>
      </c>
      <c r="D10" t="s" s="697">
        <v>11</v>
      </c>
      <c r="E10" t="n" s="699">
        <v>35.0</v>
      </c>
      <c r="F10" s="674">
        <f>E10*$E$2</f>
      </c>
      <c r="G10" t="s" s="673">
        <v>38</v>
      </c>
      <c r="H10" s="673"/>
      <c r="I10" s="673"/>
      <c r="J10" s="673"/>
      <c r="K10" s="718"/>
    </row>
    <row r="11" ht="18.0" customHeight="true">
      <c r="A11" t="s" s="2060">
        <v>497</v>
      </c>
      <c r="B11" t="s" s="715">
        <v>497</v>
      </c>
      <c r="C11" t="s" s="672">
        <v>497</v>
      </c>
      <c r="D11" t="s" s="697">
        <v>39</v>
      </c>
      <c r="E11" t="n" s="699">
        <v>3.5</v>
      </c>
      <c r="F11" s="674">
        <f>E11*$E$2</f>
      </c>
      <c r="G11" t="s" s="673">
        <v>497</v>
      </c>
      <c r="H11" s="673"/>
      <c r="I11" s="673"/>
      <c r="J11" s="673"/>
      <c r="K11" s="718"/>
    </row>
    <row r="12" ht="18.0" customHeight="true">
      <c r="A12" t="s" s="2061">
        <v>497</v>
      </c>
      <c r="B12" t="s" s="715">
        <v>497</v>
      </c>
      <c r="C12" t="s" s="672">
        <v>747</v>
      </c>
      <c r="D12" t="s" s="697">
        <v>64</v>
      </c>
      <c r="E12" t="n" s="699">
        <v>1.3</v>
      </c>
      <c r="F12" s="674">
        <f>E12*$E$2</f>
      </c>
      <c r="G12" t="s" s="673">
        <v>748</v>
      </c>
      <c r="H12" s="673"/>
      <c r="I12" s="673"/>
      <c r="J12" s="673"/>
      <c r="K12" s="718"/>
    </row>
    <row r="13" ht="18.0" customHeight="true">
      <c r="A13" t="s" s="2062">
        <v>497</v>
      </c>
      <c r="B13" t="s" s="715">
        <v>497</v>
      </c>
      <c r="C13" t="s" s="672">
        <v>497</v>
      </c>
      <c r="D13" t="s" s="697">
        <v>21</v>
      </c>
      <c r="E13" t="n" s="699">
        <v>6.5</v>
      </c>
      <c r="F13" s="674">
        <f>E13*$E$2</f>
      </c>
      <c r="G13" t="s" s="673">
        <v>497</v>
      </c>
      <c r="H13" s="673"/>
      <c r="I13" s="673"/>
      <c r="J13" s="673"/>
      <c r="K13" s="718"/>
    </row>
    <row r="14" ht="18.0" customHeight="true">
      <c r="A14" t="s" s="2063">
        <v>497</v>
      </c>
      <c r="B14" t="s" s="715">
        <v>497</v>
      </c>
      <c r="C14" t="s" s="672">
        <v>497</v>
      </c>
      <c r="D14" t="s" s="697">
        <v>55</v>
      </c>
      <c r="E14" t="n" s="699">
        <v>0.7</v>
      </c>
      <c r="F14" s="674">
        <f>E14*$E$2</f>
      </c>
      <c r="G14" t="s" s="673">
        <v>497</v>
      </c>
      <c r="H14" s="673"/>
      <c r="I14" s="673"/>
      <c r="J14" s="673"/>
      <c r="K14" s="718"/>
    </row>
    <row r="15" ht="18.0" customHeight="true">
      <c r="A15" t="s" s="2064">
        <v>497</v>
      </c>
      <c r="B15" t="s" s="715">
        <v>497</v>
      </c>
      <c r="C15" t="s" s="672">
        <v>497</v>
      </c>
      <c r="D15" t="s" s="697">
        <v>19</v>
      </c>
      <c r="E15" t="n" s="699">
        <v>0.7</v>
      </c>
      <c r="F15" s="674">
        <f>E15*$E$2</f>
      </c>
      <c r="G15" t="s" s="673">
        <v>497</v>
      </c>
      <c r="H15" s="673"/>
      <c r="I15" s="673"/>
      <c r="J15" s="673"/>
      <c r="K15" s="718"/>
    </row>
    <row r="16" ht="18.0" customHeight="true">
      <c r="A16" t="s" s="2065">
        <v>497</v>
      </c>
      <c r="B16" t="s" s="715">
        <v>497</v>
      </c>
      <c r="C16" t="s" s="672">
        <v>497</v>
      </c>
      <c r="D16" t="s" s="697">
        <v>16</v>
      </c>
      <c r="E16" t="n" s="699">
        <v>0.3</v>
      </c>
      <c r="F16" s="674">
        <f>E16*$E$2</f>
      </c>
      <c r="G16" t="s" s="673">
        <v>497</v>
      </c>
      <c r="H16" s="673"/>
      <c r="I16" s="673"/>
      <c r="J16" s="673"/>
      <c r="K16" s="718"/>
    </row>
    <row r="17" ht="18.0" customHeight="true">
      <c r="A17" t="s" s="2066">
        <v>497</v>
      </c>
      <c r="B17" t="s" s="715">
        <v>497</v>
      </c>
      <c r="C17" t="s" s="672">
        <v>749</v>
      </c>
      <c r="D17" t="s" s="697">
        <v>100</v>
      </c>
      <c r="E17" t="n" s="699">
        <v>26.0</v>
      </c>
      <c r="F17" s="674">
        <f>E17*$E$2</f>
      </c>
      <c r="G17" t="s" s="673">
        <v>750</v>
      </c>
      <c r="H17" s="673"/>
      <c r="I17" s="673"/>
      <c r="J17" s="673"/>
      <c r="K17" s="718"/>
    </row>
    <row r="18" ht="18.0" customHeight="true">
      <c r="A18" t="s" s="2067">
        <v>497</v>
      </c>
      <c r="B18" t="s" s="715">
        <v>497</v>
      </c>
      <c r="C18" t="s" s="672">
        <v>497</v>
      </c>
      <c r="D18" t="s" s="697">
        <v>751</v>
      </c>
      <c r="E18" t="n" s="699">
        <v>6.5</v>
      </c>
      <c r="F18" s="674">
        <f>E18*$E$2</f>
      </c>
      <c r="G18" t="s" s="673">
        <v>497</v>
      </c>
      <c r="H18" s="673"/>
      <c r="I18" s="673"/>
      <c r="J18" s="673"/>
      <c r="K18" s="718"/>
    </row>
    <row r="19" ht="18.0" customHeight="true">
      <c r="A19" t="s" s="2068">
        <v>497</v>
      </c>
      <c r="B19" t="s" s="715">
        <v>497</v>
      </c>
      <c r="C19" t="s" s="672">
        <v>497</v>
      </c>
      <c r="D19" t="s" s="697">
        <v>85</v>
      </c>
      <c r="E19" t="n" s="699">
        <v>2.0</v>
      </c>
      <c r="F19" s="674">
        <f>E19*$E$2</f>
      </c>
      <c r="G19" t="s" s="673">
        <v>497</v>
      </c>
      <c r="H19" s="673"/>
      <c r="I19" s="673"/>
      <c r="J19" s="673"/>
      <c r="K19" s="718"/>
    </row>
    <row r="20" ht="18.0" customHeight="true">
      <c r="A20" t="s" s="2069">
        <v>497</v>
      </c>
      <c r="B20" t="s" s="715">
        <v>497</v>
      </c>
      <c r="C20" t="s" s="672">
        <v>497</v>
      </c>
      <c r="D20" t="s" s="697">
        <v>16</v>
      </c>
      <c r="E20" t="n" s="699">
        <v>0.7</v>
      </c>
      <c r="F20" s="674">
        <f>E20*$E$2</f>
      </c>
      <c r="G20" t="s" s="673">
        <v>497</v>
      </c>
      <c r="H20" s="673"/>
      <c r="I20" s="673"/>
      <c r="J20" s="673"/>
      <c r="K20" s="718"/>
    </row>
    <row r="21" ht="18.0" customHeight="true">
      <c r="A21" t="s" s="2070">
        <v>497</v>
      </c>
      <c r="B21" t="s" s="715">
        <v>497</v>
      </c>
      <c r="C21" t="s" s="672">
        <v>497</v>
      </c>
      <c r="D21" t="s" s="697">
        <v>29</v>
      </c>
      <c r="E21" t="n" s="699">
        <v>0.7</v>
      </c>
      <c r="F21" s="674">
        <f>E21*$E$2</f>
      </c>
      <c r="G21" t="s" s="673">
        <v>497</v>
      </c>
      <c r="H21" s="673"/>
      <c r="I21" s="673"/>
      <c r="J21" s="673"/>
      <c r="K21" s="718"/>
    </row>
    <row r="22" ht="18.0" customHeight="true">
      <c r="A22" t="s" s="2071">
        <v>497</v>
      </c>
      <c r="B22" t="s" s="715">
        <v>497</v>
      </c>
      <c r="C22" t="s" s="672">
        <v>497</v>
      </c>
      <c r="D22" t="s" s="697">
        <v>24</v>
      </c>
      <c r="E22" t="n" s="699">
        <v>2.0</v>
      </c>
      <c r="F22" s="674">
        <f>E22*$E$2</f>
      </c>
      <c r="G22" t="s" s="673">
        <v>497</v>
      </c>
      <c r="H22" s="673"/>
      <c r="I22" s="673"/>
      <c r="J22" s="673"/>
      <c r="K22" s="718"/>
    </row>
    <row r="23" ht="18.0" customHeight="true">
      <c r="A23" t="s" s="2072">
        <v>497</v>
      </c>
      <c r="B23" t="s" s="715">
        <v>497</v>
      </c>
      <c r="C23" t="s" s="672">
        <v>497</v>
      </c>
      <c r="D23" t="s" s="697">
        <v>26</v>
      </c>
      <c r="E23" t="n" s="699">
        <v>3.3</v>
      </c>
      <c r="F23" s="674">
        <f>E23*$E$2</f>
      </c>
      <c r="G23" t="s" s="673">
        <v>497</v>
      </c>
      <c r="H23" s="673"/>
      <c r="I23" s="673"/>
      <c r="J23" s="673"/>
      <c r="K23" s="718"/>
    </row>
    <row r="24" ht="18.0" customHeight="true">
      <c r="A24" t="s" s="2073">
        <v>497</v>
      </c>
      <c r="B24" t="s" s="715">
        <v>497</v>
      </c>
      <c r="C24" t="s" s="672">
        <v>752</v>
      </c>
      <c r="D24" t="s" s="697">
        <v>753</v>
      </c>
      <c r="E24" t="n" s="699">
        <v>13.0</v>
      </c>
      <c r="F24" s="674">
        <f>E24*$E$2</f>
      </c>
      <c r="G24" t="s" s="673">
        <v>754</v>
      </c>
      <c r="H24" s="673"/>
      <c r="I24" s="673"/>
      <c r="J24" s="673"/>
      <c r="K24" s="718"/>
    </row>
    <row r="25" ht="18.0" customHeight="true">
      <c r="A25" t="s" s="2074">
        <v>497</v>
      </c>
      <c r="B25" t="s" s="715">
        <v>497</v>
      </c>
      <c r="C25" t="s" s="672">
        <v>497</v>
      </c>
      <c r="D25" t="s" s="697">
        <v>543</v>
      </c>
      <c r="E25" t="n" s="699">
        <v>6.5</v>
      </c>
      <c r="F25" s="674">
        <f>E25*$E$2</f>
      </c>
      <c r="G25" t="s" s="673">
        <v>497</v>
      </c>
      <c r="H25" s="673"/>
      <c r="I25" s="673"/>
      <c r="J25" s="673"/>
      <c r="K25" s="718"/>
    </row>
    <row r="26" ht="18.0" customHeight="true">
      <c r="A26" t="s" s="2075">
        <v>497</v>
      </c>
      <c r="B26" t="s" s="715">
        <v>497</v>
      </c>
      <c r="C26" t="s" s="672">
        <v>497</v>
      </c>
      <c r="D26" t="s" s="697">
        <v>14</v>
      </c>
      <c r="E26" t="n" s="699">
        <v>6.5</v>
      </c>
      <c r="F26" s="674">
        <f>E26*$E$2</f>
      </c>
      <c r="G26" t="s" s="673">
        <v>497</v>
      </c>
      <c r="H26" s="673"/>
      <c r="I26" s="673"/>
      <c r="J26" s="673"/>
      <c r="K26" s="718"/>
    </row>
    <row r="27" ht="18.0" customHeight="true">
      <c r="A27" t="s" s="2076">
        <v>497</v>
      </c>
      <c r="B27" t="s" s="715">
        <v>497</v>
      </c>
      <c r="C27" t="s" s="672">
        <v>497</v>
      </c>
      <c r="D27" t="s" s="697">
        <v>22</v>
      </c>
      <c r="E27" t="n" s="699">
        <v>3.3</v>
      </c>
      <c r="F27" s="674">
        <f>E27*$E$2</f>
      </c>
      <c r="G27" t="s" s="673">
        <v>497</v>
      </c>
      <c r="H27" s="673"/>
      <c r="I27" s="673"/>
      <c r="J27" s="673"/>
      <c r="K27" s="718"/>
    </row>
    <row r="28" ht="18.0" customHeight="true">
      <c r="A28" t="s" s="2077">
        <v>497</v>
      </c>
      <c r="B28" t="s" s="715">
        <v>497</v>
      </c>
      <c r="C28" t="s" s="672">
        <v>497</v>
      </c>
      <c r="D28" t="s" s="697">
        <v>54</v>
      </c>
      <c r="E28" t="n" s="699">
        <v>3.3</v>
      </c>
      <c r="F28" s="674">
        <f>E28*$E$2</f>
      </c>
      <c r="G28" t="s" s="673">
        <v>497</v>
      </c>
      <c r="H28" s="673"/>
      <c r="I28" s="673"/>
      <c r="J28" s="673"/>
      <c r="K28" s="718"/>
    </row>
    <row r="29" ht="18.0" customHeight="true">
      <c r="A29" t="s" s="2078">
        <v>497</v>
      </c>
      <c r="B29" t="s" s="715">
        <v>497</v>
      </c>
      <c r="C29" t="s" s="672">
        <v>497</v>
      </c>
      <c r="D29" t="s" s="697">
        <v>16</v>
      </c>
      <c r="E29" t="n" s="699">
        <v>0.3</v>
      </c>
      <c r="F29" s="674">
        <f>E29*$E$2</f>
      </c>
      <c r="G29" t="s" s="673">
        <v>497</v>
      </c>
      <c r="H29" s="673"/>
      <c r="I29" s="673"/>
      <c r="J29" s="673"/>
      <c r="K29" s="718"/>
    </row>
    <row r="30" ht="18.0" customHeight="true">
      <c r="A30" t="s" s="2079">
        <v>497</v>
      </c>
      <c r="B30" t="s" s="715">
        <v>497</v>
      </c>
      <c r="C30" t="s" s="672">
        <v>497</v>
      </c>
      <c r="D30" t="s" s="697">
        <v>18</v>
      </c>
      <c r="E30" t="n" s="699">
        <v>3.3</v>
      </c>
      <c r="F30" s="674">
        <f>E30*$E$2</f>
      </c>
      <c r="G30" t="s" s="673">
        <v>497</v>
      </c>
      <c r="H30" s="673"/>
      <c r="I30" s="673"/>
      <c r="J30" s="673"/>
      <c r="K30" s="718"/>
    </row>
    <row r="31" ht="18.0" customHeight="true">
      <c r="A31" t="s" s="2080">
        <v>497</v>
      </c>
      <c r="B31" t="s" s="715">
        <v>497</v>
      </c>
      <c r="C31" t="s" s="672">
        <v>497</v>
      </c>
      <c r="D31" t="s" s="697">
        <v>28</v>
      </c>
      <c r="E31" t="n" s="699">
        <v>0.7</v>
      </c>
      <c r="F31" s="674">
        <f>E31*$E$2</f>
      </c>
      <c r="G31" t="s" s="673">
        <v>497</v>
      </c>
      <c r="H31" s="673"/>
      <c r="I31" s="673"/>
      <c r="J31" s="673"/>
      <c r="K31" s="718"/>
    </row>
    <row r="32" ht="18.0" customHeight="true">
      <c r="A32" t="s" s="2081">
        <v>497</v>
      </c>
      <c r="B32" t="s" s="715">
        <v>497</v>
      </c>
      <c r="C32" t="s" s="672">
        <v>497</v>
      </c>
      <c r="D32" t="s" s="697">
        <v>35</v>
      </c>
      <c r="E32" t="n" s="699">
        <v>2.0</v>
      </c>
      <c r="F32" s="674">
        <f>E32*$E$2</f>
      </c>
      <c r="G32" t="s" s="673">
        <v>497</v>
      </c>
      <c r="H32" s="673"/>
      <c r="I32" s="673"/>
      <c r="J32" s="673"/>
      <c r="K32" s="718"/>
    </row>
    <row r="33" ht="18.0" customHeight="true">
      <c r="A33" t="s" s="2082">
        <v>497</v>
      </c>
      <c r="B33" t="s" s="715">
        <v>497</v>
      </c>
      <c r="C33" t="s" s="672">
        <v>497</v>
      </c>
      <c r="D33" t="s" s="697">
        <v>29</v>
      </c>
      <c r="E33" t="n" s="699">
        <v>0.1</v>
      </c>
      <c r="F33" s="674">
        <f>E33*$E$2</f>
      </c>
      <c r="G33" t="s" s="673">
        <v>497</v>
      </c>
      <c r="H33" s="673"/>
      <c r="I33" s="673"/>
      <c r="J33" s="673"/>
      <c r="K33" s="718"/>
    </row>
    <row r="34" ht="18.0" customHeight="true">
      <c r="A34" t="s" s="2083">
        <v>497</v>
      </c>
      <c r="B34" t="s" s="715">
        <v>497</v>
      </c>
      <c r="C34" t="s" s="672">
        <v>497</v>
      </c>
      <c r="D34" t="s" s="697">
        <v>19</v>
      </c>
      <c r="E34" t="n" s="699">
        <v>1.3</v>
      </c>
      <c r="F34" s="674">
        <f>E34*$E$2</f>
      </c>
      <c r="G34" t="s" s="673">
        <v>497</v>
      </c>
      <c r="H34" s="673"/>
      <c r="I34" s="673"/>
      <c r="J34" s="673"/>
      <c r="K34" s="718"/>
    </row>
    <row r="35" ht="18.0" customHeight="true">
      <c r="A35" t="s" s="2084">
        <v>497</v>
      </c>
      <c r="B35" t="s" s="715">
        <v>497</v>
      </c>
      <c r="C35" t="s" s="672">
        <v>497</v>
      </c>
      <c r="D35" t="s" s="697">
        <v>26</v>
      </c>
      <c r="E35" t="n" s="699">
        <v>1.3</v>
      </c>
      <c r="F35" s="674">
        <f>E35*$E$2</f>
      </c>
      <c r="G35" t="s" s="673">
        <v>497</v>
      </c>
      <c r="H35" s="673"/>
      <c r="I35" s="673"/>
      <c r="J35" s="673"/>
      <c r="K35" s="718"/>
    </row>
    <row r="36" ht="18.0" customHeight="true">
      <c r="A36" t="s" s="2085">
        <v>497</v>
      </c>
      <c r="B36" t="s" s="715">
        <v>497</v>
      </c>
      <c r="C36" t="s" s="697">
        <v>30</v>
      </c>
      <c r="D36" t="s" s="697">
        <v>31</v>
      </c>
      <c r="E36" t="n" s="699">
        <v>13.0</v>
      </c>
      <c r="F36" s="674">
        <f>E36*$E$2</f>
      </c>
      <c r="G36" t="s" s="673">
        <v>32</v>
      </c>
      <c r="H36" s="673"/>
      <c r="I36" s="673"/>
      <c r="J36" s="673"/>
      <c r="K36" s="718"/>
    </row>
    <row r="37" ht="18.0" customHeight="true">
      <c r="A37" t="s" s="2086">
        <v>497</v>
      </c>
      <c r="B37" t="s" s="753">
        <v>9</v>
      </c>
      <c r="C37" t="s" s="697">
        <v>755</v>
      </c>
      <c r="D37" t="s" s="697">
        <v>756</v>
      </c>
      <c r="E37" t="n" s="699">
        <v>26.0</v>
      </c>
      <c r="F37" s="674">
        <f>E37*$E$2</f>
      </c>
      <c r="G37" t="s" s="673">
        <v>757</v>
      </c>
      <c r="H37" s="673"/>
      <c r="I37" s="673"/>
      <c r="J37" s="673"/>
      <c r="K37" s="718"/>
    </row>
    <row r="38" ht="18.0" customHeight="true">
      <c r="A38" t="s" s="2087">
        <v>497</v>
      </c>
      <c r="B38" t="s" s="716">
        <v>497</v>
      </c>
      <c r="C38" t="s" s="711">
        <v>538</v>
      </c>
      <c r="D38" t="s" s="711">
        <v>49</v>
      </c>
      <c r="E38" t="n" s="711">
        <v>100.0</v>
      </c>
      <c r="F38" s="711">
        <f>E38*$E$2</f>
      </c>
      <c r="G38" t="s" s="712">
        <v>497</v>
      </c>
      <c r="H38" s="712"/>
      <c r="I38" s="712"/>
      <c r="J38" s="712"/>
      <c r="K38" s="719"/>
    </row>
    <row r="39" ht="80.0" customHeight="true"/>
  </sheetData>
  <mergeCells count="140">
    <mergeCell ref="F2:K2"/>
    <mergeCell ref="B3:K5"/>
    <mergeCell ref="B6:K6"/>
    <mergeCell ref="B7:B8"/>
    <mergeCell ref="C7:C8"/>
    <mergeCell ref="D7:D8"/>
    <mergeCell ref="G7:K8"/>
    <mergeCell ref="G9:K9"/>
    <mergeCell ref="C10:C11"/>
    <mergeCell ref="G10:K11"/>
    <mergeCell ref="C12:C16"/>
    <mergeCell ref="G12:K16"/>
    <mergeCell ref="C17:C23"/>
    <mergeCell ref="G17:K23"/>
    <mergeCell ref="C24:C35"/>
    <mergeCell ref="G24:K35"/>
    <mergeCell ref="G36:K36"/>
    <mergeCell ref="B10:B36"/>
    <mergeCell ref="G37:K37"/>
    <mergeCell ref="G38:K38"/>
    <mergeCell ref="B37:B38"/>
  </mergeCells>
  <phoneticPr fontId="2" type="noConversion"/>
  <pageMargins left="0.7" right="0.7" top="0.75" bottom="0.75" header="0.3" footer="0.3"/>
  <pageSetup fitToWidth="1" fitToHeight="0"/>
  <rowBreaks count="1" manualBreakCount="1">
    <brk id="5" man="true" max="16383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25. 12 첫째주</vt:lpstr>
      <vt:lpstr>25. 12 둘째주</vt:lpstr>
      <vt:lpstr>25. 12 셋째주</vt:lpstr>
      <vt:lpstr>25. 12 넷째주</vt:lpstr>
      <vt:lpstr>25. 12 다섯째주</vt:lpstr>
      <vt:lpstr>25. 12월 ★birthday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2025-12-18T00:28:15Z</dcterms:created>
  <dc:creator>Apache POI</dc:creator>
  <cp:lastModifiedBy>Administrator</cp:lastModifiedBy>
  <dcterms:modified xsi:type="dcterms:W3CDTF">2025-12-19T01:56:14Z</dcterms:modified>
</cp:coreProperties>
</file>