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po\Desktop\빅디퍼_강의\1. 통계적 분석\"/>
    </mc:Choice>
  </mc:AlternateContent>
  <xr:revisionPtr revIDLastSave="0" documentId="13_ncr:1_{02D607C1-938D-49A7-A070-5BDB722B58B2}" xr6:coauthVersionLast="46" xr6:coauthVersionMax="46" xr10:uidLastSave="{00000000-0000-0000-0000-000000000000}"/>
  <bookViews>
    <workbookView xWindow="-108" yWindow="-108" windowWidth="23256" windowHeight="12576" xr2:uid="{4061ED7C-99C7-4A94-BE92-67009AC804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E9" i="1"/>
  <c r="F9" i="1"/>
  <c r="G9" i="1"/>
  <c r="H9" i="1"/>
  <c r="F1" i="1"/>
  <c r="H1" i="1" l="1"/>
  <c r="J6" i="1" s="1"/>
  <c r="I6" i="1" l="1"/>
  <c r="L6" i="1"/>
  <c r="K6" i="1"/>
</calcChain>
</file>

<file path=xl/sharedStrings.xml><?xml version="1.0" encoding="utf-8"?>
<sst xmlns="http://schemas.openxmlformats.org/spreadsheetml/2006/main" count="41" uniqueCount="25">
  <si>
    <t>MEASURE</t>
    <phoneticPr fontId="1" type="noConversion"/>
  </si>
  <si>
    <t>ITEM0001</t>
    <phoneticPr fontId="1" type="noConversion"/>
  </si>
  <si>
    <t>과거</t>
    <phoneticPr fontId="1" type="noConversion"/>
  </si>
  <si>
    <t>미래</t>
    <phoneticPr fontId="1" type="noConversion"/>
  </si>
  <si>
    <t>계절성 지수</t>
    <phoneticPr fontId="1" type="noConversion"/>
  </si>
  <si>
    <t>판매량</t>
    <phoneticPr fontId="1" type="noConversion"/>
  </si>
  <si>
    <t>예측값</t>
    <phoneticPr fontId="1" type="noConversion"/>
  </si>
  <si>
    <t>PRODUCT명</t>
    <phoneticPr fontId="1" type="noConversion"/>
  </si>
  <si>
    <t>예측값 = 최근 한달 판매지수 / 최근 한달 계절성지수 * 예측주차의 계절성 지수</t>
    <phoneticPr fontId="1" type="noConversion"/>
  </si>
  <si>
    <t>냉면</t>
    <phoneticPr fontId="1" type="noConversion"/>
  </si>
  <si>
    <t>AA냉면</t>
    <phoneticPr fontId="1" type="noConversion"/>
  </si>
  <si>
    <t>제품</t>
    <phoneticPr fontId="1" type="noConversion"/>
  </si>
  <si>
    <t>아이템</t>
    <phoneticPr fontId="1" type="noConversion"/>
  </si>
  <si>
    <t>예측주차</t>
    <phoneticPr fontId="1" type="noConversion"/>
  </si>
  <si>
    <t>FCST</t>
    <phoneticPr fontId="1" type="noConversion"/>
  </si>
  <si>
    <t>INFCST</t>
    <phoneticPr fontId="1" type="noConversion"/>
  </si>
  <si>
    <t>OUTFCST</t>
    <phoneticPr fontId="1" type="noConversion"/>
  </si>
  <si>
    <t>산업특화로직 #!</t>
    <phoneticPr fontId="1" type="noConversion"/>
  </si>
  <si>
    <t>산업특화로직 #2</t>
    <phoneticPr fontId="1" type="noConversion"/>
  </si>
  <si>
    <t>ST0001</t>
    <phoneticPr fontId="1" type="noConversion"/>
  </si>
  <si>
    <t>REGIONI</t>
    <phoneticPr fontId="1" type="noConversion"/>
  </si>
  <si>
    <t>A01</t>
    <phoneticPr fontId="1" type="noConversion"/>
  </si>
  <si>
    <t>평균판매지수</t>
    <phoneticPr fontId="1" type="noConversion"/>
  </si>
  <si>
    <t>평균계절성</t>
    <phoneticPr fontId="1" type="noConversion"/>
  </si>
  <si>
    <t>모델명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</si>
</sst>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31E9-D99D-4043-A5D7-939A3A70E945}">
  <dimension ref="A1:L19"/>
  <sheetViews>
    <sheetView tabSelected="1" zoomScale="175" zoomScaleNormal="175" workbookViewId="0">
      <selection activeCell="G6" sqref="G6"/>
    </sheetView>
  </sheetViews>
  <sheetFormatPr defaultRowHeight="17.399999999999999" x14ac:dyDescent="0.4"/>
  <cols>
    <col min="2" max="2" width="12.3984375" customWidth="1"/>
    <col min="3" max="3" width="10.59765625" customWidth="1"/>
    <col min="4" max="4" width="11.09765625" bestFit="1" customWidth="1"/>
  </cols>
  <sheetData>
    <row r="1" spans="1:12" x14ac:dyDescent="0.4">
      <c r="D1" t="s">
        <v>22</v>
      </c>
      <c r="F1">
        <f>AVERAGE(E5:H5)</f>
        <v>210.75</v>
      </c>
      <c r="G1" t="s">
        <v>23</v>
      </c>
      <c r="H1">
        <f>AVERAGE(E4:H4)</f>
        <v>0.95000000000000007</v>
      </c>
    </row>
    <row r="2" spans="1:12" x14ac:dyDescent="0.4">
      <c r="E2" s="5" t="s">
        <v>2</v>
      </c>
      <c r="F2" s="5"/>
      <c r="G2" s="5"/>
      <c r="H2" s="5"/>
      <c r="I2" s="5" t="s">
        <v>3</v>
      </c>
      <c r="J2" s="5"/>
      <c r="K2" s="5"/>
      <c r="L2" s="5"/>
    </row>
    <row r="3" spans="1:12" x14ac:dyDescent="0.4">
      <c r="A3" t="s">
        <v>20</v>
      </c>
      <c r="B3" s="2" t="s">
        <v>7</v>
      </c>
      <c r="C3" s="2" t="s">
        <v>24</v>
      </c>
      <c r="D3" s="2" t="s">
        <v>0</v>
      </c>
      <c r="E3" s="3">
        <v>37</v>
      </c>
      <c r="F3" s="3">
        <v>38</v>
      </c>
      <c r="G3" s="3">
        <v>39</v>
      </c>
      <c r="H3" s="3">
        <v>40</v>
      </c>
      <c r="I3" s="4">
        <v>41</v>
      </c>
      <c r="J3" s="4">
        <v>42</v>
      </c>
      <c r="K3" s="4">
        <v>43</v>
      </c>
      <c r="L3" s="4">
        <v>44</v>
      </c>
    </row>
    <row r="4" spans="1:12" x14ac:dyDescent="0.4">
      <c r="A4" t="s">
        <v>21</v>
      </c>
      <c r="B4" s="2" t="s">
        <v>19</v>
      </c>
      <c r="C4" s="2" t="s">
        <v>1</v>
      </c>
      <c r="D4" s="2" t="s">
        <v>4</v>
      </c>
      <c r="E4" s="2">
        <v>0.7</v>
      </c>
      <c r="F4" s="2">
        <v>0.7</v>
      </c>
      <c r="G4" s="2">
        <v>1.3</v>
      </c>
      <c r="H4" s="2">
        <v>1.1000000000000001</v>
      </c>
      <c r="I4" s="2">
        <v>1.2</v>
      </c>
      <c r="J4" s="2">
        <v>0.9</v>
      </c>
      <c r="K4" s="2">
        <v>0.8</v>
      </c>
      <c r="L4" s="2">
        <v>2.5</v>
      </c>
    </row>
    <row r="5" spans="1:12" x14ac:dyDescent="0.4">
      <c r="B5" s="2"/>
      <c r="C5" s="2" t="s">
        <v>1</v>
      </c>
      <c r="D5" s="2" t="s">
        <v>5</v>
      </c>
      <c r="E5" s="2">
        <v>200</v>
      </c>
      <c r="F5" s="2">
        <v>203</v>
      </c>
      <c r="G5" s="2">
        <v>230</v>
      </c>
      <c r="H5" s="2">
        <v>210</v>
      </c>
      <c r="I5" s="2"/>
      <c r="J5" s="2"/>
      <c r="K5" s="2"/>
      <c r="L5" s="2"/>
    </row>
    <row r="6" spans="1:12" x14ac:dyDescent="0.4">
      <c r="B6" s="2"/>
      <c r="C6" s="2" t="s">
        <v>1</v>
      </c>
      <c r="D6" s="2" t="s">
        <v>6</v>
      </c>
      <c r="E6" s="2">
        <v>137</v>
      </c>
      <c r="F6" s="2">
        <v>137</v>
      </c>
      <c r="G6" s="2">
        <v>137</v>
      </c>
      <c r="H6" s="2">
        <v>137</v>
      </c>
      <c r="I6" s="2">
        <f>$F$1/$H$1*I4</f>
        <v>266.21052631578948</v>
      </c>
      <c r="J6" s="2">
        <f t="shared" ref="J6:L6" si="0">$F$1/$H$1*J4</f>
        <v>199.65789473684211</v>
      </c>
      <c r="K6" s="2">
        <f t="shared" si="0"/>
        <v>177.47368421052633</v>
      </c>
      <c r="L6" s="2">
        <f t="shared" si="0"/>
        <v>554.60526315789468</v>
      </c>
    </row>
    <row r="7" spans="1:12" x14ac:dyDescent="0.4">
      <c r="B7" s="2"/>
      <c r="C7" s="2" t="s">
        <v>1</v>
      </c>
      <c r="D7" s="2"/>
      <c r="E7" s="2">
        <v>20</v>
      </c>
      <c r="F7" s="2">
        <v>80</v>
      </c>
      <c r="G7" s="2">
        <v>150</v>
      </c>
      <c r="H7" s="2">
        <v>300</v>
      </c>
      <c r="I7" s="2"/>
      <c r="J7" s="2"/>
      <c r="K7" s="2"/>
      <c r="L7" s="2"/>
    </row>
    <row r="8" spans="1:12" x14ac:dyDescent="0.4">
      <c r="B8" s="2"/>
      <c r="C8" s="2" t="s">
        <v>1</v>
      </c>
      <c r="D8" s="2"/>
      <c r="E8" s="2">
        <v>1E-3</v>
      </c>
      <c r="F8" s="2">
        <v>8.9999999999999993E-3</v>
      </c>
      <c r="G8" s="2">
        <v>0.09</v>
      </c>
      <c r="H8" s="2">
        <v>0.9</v>
      </c>
      <c r="I8" s="2"/>
      <c r="J8" s="2"/>
      <c r="K8" s="2"/>
      <c r="L8" s="2"/>
    </row>
    <row r="9" spans="1:12" x14ac:dyDescent="0.4">
      <c r="E9">
        <f t="shared" ref="E9:G9" si="1">E7*E8</f>
        <v>0.02</v>
      </c>
      <c r="F9">
        <f t="shared" si="1"/>
        <v>0.72</v>
      </c>
      <c r="G9">
        <f t="shared" si="1"/>
        <v>13.5</v>
      </c>
      <c r="H9">
        <f>H7*H8</f>
        <v>270</v>
      </c>
      <c r="I9">
        <f>ROUND(SUM(E9:H9),1)</f>
        <v>284.2</v>
      </c>
    </row>
    <row r="10" spans="1:12" x14ac:dyDescent="0.4">
      <c r="G10" t="s">
        <v>8</v>
      </c>
    </row>
    <row r="12" spans="1:12" x14ac:dyDescent="0.4">
      <c r="D12" s="1" t="s">
        <v>11</v>
      </c>
      <c r="E12" s="1" t="s">
        <v>12</v>
      </c>
      <c r="F12" s="1" t="s">
        <v>13</v>
      </c>
      <c r="G12" s="1" t="s">
        <v>14</v>
      </c>
    </row>
    <row r="13" spans="1:12" x14ac:dyDescent="0.4">
      <c r="D13" s="1" t="s">
        <v>9</v>
      </c>
      <c r="E13" s="1" t="s">
        <v>10</v>
      </c>
      <c r="F13" s="1">
        <v>201935</v>
      </c>
      <c r="G13" s="1">
        <v>200</v>
      </c>
    </row>
    <row r="15" spans="1:12" x14ac:dyDescent="0.4">
      <c r="B15" t="s">
        <v>17</v>
      </c>
      <c r="D15" s="1" t="s">
        <v>11</v>
      </c>
      <c r="E15" s="1" t="s">
        <v>12</v>
      </c>
      <c r="F15" s="1" t="s">
        <v>13</v>
      </c>
      <c r="G15" s="1" t="s">
        <v>15</v>
      </c>
      <c r="H15" s="1" t="s">
        <v>16</v>
      </c>
    </row>
    <row r="16" spans="1:12" x14ac:dyDescent="0.4">
      <c r="D16" s="1" t="s">
        <v>9</v>
      </c>
      <c r="E16" s="1" t="s">
        <v>10</v>
      </c>
      <c r="F16" s="1">
        <v>201935</v>
      </c>
      <c r="G16" s="1">
        <v>200</v>
      </c>
      <c r="H16">
        <v>210</v>
      </c>
    </row>
    <row r="18" spans="2:8" x14ac:dyDescent="0.4">
      <c r="B18" t="s">
        <v>18</v>
      </c>
      <c r="D18" s="1" t="s">
        <v>11</v>
      </c>
      <c r="E18" s="1" t="s">
        <v>12</v>
      </c>
      <c r="F18" s="1" t="s">
        <v>13</v>
      </c>
      <c r="G18" s="1" t="s">
        <v>15</v>
      </c>
      <c r="H18" s="1" t="s">
        <v>16</v>
      </c>
    </row>
    <row r="19" spans="2:8" x14ac:dyDescent="0.4">
      <c r="D19" s="1" t="s">
        <v>9</v>
      </c>
      <c r="E19" s="1" t="s">
        <v>10</v>
      </c>
      <c r="F19" s="1">
        <v>201935</v>
      </c>
      <c r="G19">
        <v>210</v>
      </c>
      <c r="H19">
        <v>220</v>
      </c>
    </row>
  </sheetData>
  <mergeCells count="2">
    <mergeCell ref="E2:H2"/>
    <mergeCell ref="I2:L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hk2</dc:creator>
  <cp:lastModifiedBy>kopo</cp:lastModifiedBy>
  <dcterms:created xsi:type="dcterms:W3CDTF">2019-03-07T03:04:21Z</dcterms:created>
  <dcterms:modified xsi:type="dcterms:W3CDTF">2021-03-09T07:40:07Z</dcterms:modified>
</cp:coreProperties>
</file>