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xr:revisionPtr revIDLastSave="0" documentId="13_ncr:1_{3A75001A-78BE-420B-87EB-676A48A9A6F7}" xr6:coauthVersionLast="47" xr6:coauthVersionMax="47" xr10:uidLastSave="{00000000-0000-0000-0000-000000000000}"/>
  <bookViews>
    <workbookView xWindow="-120" yWindow="-120" windowWidth="20730" windowHeight="11160" xr2:uid="{9C5EB498-121F-4F7D-AA8E-C73A262ABE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N3" i="1" s="1"/>
  <c r="K4" i="1"/>
  <c r="L4" i="1" s="1"/>
  <c r="N4" i="1" s="1"/>
  <c r="K5" i="1"/>
  <c r="L5" i="1" s="1"/>
  <c r="N5" i="1" s="1"/>
  <c r="C4" i="1"/>
  <c r="G21" i="1" s="1"/>
  <c r="H21" i="1" s="1"/>
  <c r="C21" i="1" l="1"/>
  <c r="D21" i="1" s="1"/>
  <c r="G20" i="1"/>
  <c r="H20" i="1" s="1"/>
  <c r="C9" i="1"/>
  <c r="D9" i="1" s="1"/>
  <c r="C12" i="1"/>
  <c r="D12" i="1" s="1"/>
  <c r="C10" i="1"/>
  <c r="D10" i="1" s="1"/>
  <c r="G12" i="1"/>
  <c r="H12" i="1" s="1"/>
  <c r="C20" i="1"/>
  <c r="D20" i="1" s="1"/>
  <c r="G19" i="1"/>
  <c r="H19" i="1" s="1"/>
  <c r="G9" i="1"/>
  <c r="H9" i="1" s="1"/>
  <c r="C17" i="1"/>
  <c r="D17" i="1" s="1"/>
  <c r="C19" i="1"/>
  <c r="D19" i="1" s="1"/>
  <c r="G18" i="1"/>
  <c r="H18" i="1" s="1"/>
  <c r="G11" i="1"/>
  <c r="H11" i="1" s="1"/>
  <c r="G13" i="1"/>
  <c r="H13" i="1" s="1"/>
  <c r="C13" i="1"/>
  <c r="D13" i="1" s="1"/>
  <c r="C11" i="1"/>
  <c r="D11" i="1" s="1"/>
  <c r="G10" i="1"/>
  <c r="H10" i="1" s="1"/>
  <c r="G17" i="1"/>
  <c r="H17" i="1" s="1"/>
  <c r="C18" i="1"/>
  <c r="D18" i="1" s="1"/>
</calcChain>
</file>

<file path=xl/sharedStrings.xml><?xml version="1.0" encoding="utf-8"?>
<sst xmlns="http://schemas.openxmlformats.org/spreadsheetml/2006/main" count="41" uniqueCount="18">
  <si>
    <t>1차 코일</t>
    <phoneticPr fontId="1" type="noConversion"/>
  </si>
  <si>
    <t>감은수</t>
    <phoneticPr fontId="1" type="noConversion"/>
  </si>
  <si>
    <t>단위 길이당 감은 수</t>
    <phoneticPr fontId="1" type="noConversion"/>
  </si>
  <si>
    <t>길이mm</t>
    <phoneticPr fontId="1" type="noConversion"/>
  </si>
  <si>
    <t>반지름mm</t>
    <phoneticPr fontId="1" type="noConversion"/>
  </si>
  <si>
    <t>주파수Hz</t>
    <phoneticPr fontId="1" type="noConversion"/>
  </si>
  <si>
    <t>전류mA</t>
    <phoneticPr fontId="1" type="noConversion"/>
  </si>
  <si>
    <t>2차코일</t>
    <phoneticPr fontId="1" type="noConversion"/>
  </si>
  <si>
    <t>r2mm</t>
    <phoneticPr fontId="1" type="noConversion"/>
  </si>
  <si>
    <t>전압측정V</t>
    <phoneticPr fontId="1" type="noConversion"/>
  </si>
  <si>
    <t>전압계산V</t>
    <phoneticPr fontId="1" type="noConversion"/>
  </si>
  <si>
    <t>오차</t>
    <phoneticPr fontId="1" type="noConversion"/>
  </si>
  <si>
    <t>N2</t>
    <phoneticPr fontId="1" type="noConversion"/>
  </si>
  <si>
    <t>1차코일 감긴수</t>
    <phoneticPr fontId="1" type="noConversion"/>
  </si>
  <si>
    <t>2차코일 감긴수</t>
    <phoneticPr fontId="1" type="noConversion"/>
  </si>
  <si>
    <t>1차전압V</t>
    <phoneticPr fontId="1" type="noConversion"/>
  </si>
  <si>
    <t>2차전압측정V</t>
    <phoneticPr fontId="1" type="noConversion"/>
  </si>
  <si>
    <t>2차전압계산V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</si>
</sst>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9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D11B-572F-4EE7-91D2-AE8AF920A5AE}">
  <dimension ref="A1:N21"/>
  <sheetViews>
    <sheetView tabSelected="1" topLeftCell="A4" workbookViewId="0">
      <selection activeCell="J23" sqref="J23"/>
    </sheetView>
  </sheetViews>
  <sheetFormatPr defaultRowHeight="16.5" x14ac:dyDescent="0.3"/>
  <cols>
    <col min="12" max="13" width="12.5" customWidth="1"/>
  </cols>
  <sheetData>
    <row r="1" spans="1:14" x14ac:dyDescent="0.3">
      <c r="A1" t="s">
        <v>0</v>
      </c>
      <c r="I1" s="1" t="s">
        <v>13</v>
      </c>
      <c r="J1" s="1"/>
      <c r="K1" s="2"/>
      <c r="L1" t="s">
        <v>5</v>
      </c>
      <c r="M1" s="2"/>
    </row>
    <row r="2" spans="1:14" x14ac:dyDescent="0.3">
      <c r="A2" t="s">
        <v>3</v>
      </c>
      <c r="B2" t="s">
        <v>1</v>
      </c>
      <c r="C2" t="s">
        <v>4</v>
      </c>
      <c r="I2" s="1" t="s">
        <v>14</v>
      </c>
      <c r="J2" s="1"/>
      <c r="K2" t="s">
        <v>15</v>
      </c>
      <c r="L2" t="s">
        <v>17</v>
      </c>
      <c r="M2" t="s">
        <v>16</v>
      </c>
      <c r="N2" t="s">
        <v>11</v>
      </c>
    </row>
    <row r="3" spans="1:14" x14ac:dyDescent="0.3">
      <c r="A3" s="2"/>
      <c r="B3" s="2"/>
      <c r="C3" s="2"/>
      <c r="I3" s="6"/>
      <c r="J3" s="6"/>
      <c r="K3" s="2"/>
      <c r="L3" t="e">
        <f>K3*I3/$K$1</f>
        <v>#DIV/0!</v>
      </c>
      <c r="M3" s="2"/>
      <c r="N3" s="5" t="e">
        <f>ABS(M3-L3)/L3*100</f>
        <v>#DIV/0!</v>
      </c>
    </row>
    <row r="4" spans="1:14" x14ac:dyDescent="0.3">
      <c r="A4" s="1" t="s">
        <v>2</v>
      </c>
      <c r="B4" s="1"/>
      <c r="C4" t="e">
        <f>B3/A3*1000</f>
        <v>#DIV/0!</v>
      </c>
      <c r="I4" s="6"/>
      <c r="J4" s="6"/>
      <c r="K4" s="2">
        <f>K3</f>
        <v>0</v>
      </c>
      <c r="L4" t="e">
        <f t="shared" ref="L4:L5" si="0">K4*I4/$K$1</f>
        <v>#DIV/0!</v>
      </c>
      <c r="M4" s="2"/>
      <c r="N4" s="5" t="e">
        <f>ABS(M4-L4)/L4*100</f>
        <v>#DIV/0!</v>
      </c>
    </row>
    <row r="5" spans="1:14" x14ac:dyDescent="0.3">
      <c r="A5" s="1" t="s">
        <v>5</v>
      </c>
      <c r="B5" s="1"/>
      <c r="C5" s="2"/>
      <c r="I5" s="6"/>
      <c r="J5" s="6"/>
      <c r="K5" s="2">
        <f>K3</f>
        <v>0</v>
      </c>
      <c r="L5" t="e">
        <f t="shared" si="0"/>
        <v>#DIV/0!</v>
      </c>
      <c r="M5" s="2"/>
      <c r="N5" s="5" t="e">
        <f>ABS(M5-L5)/L5*100</f>
        <v>#DIV/0!</v>
      </c>
    </row>
    <row r="6" spans="1:14" x14ac:dyDescent="0.3">
      <c r="A6" s="1" t="s">
        <v>7</v>
      </c>
      <c r="B6" t="s">
        <v>12</v>
      </c>
      <c r="C6" t="s">
        <v>8</v>
      </c>
      <c r="D6" s="3"/>
      <c r="E6" s="1" t="s">
        <v>7</v>
      </c>
      <c r="F6" t="s">
        <v>12</v>
      </c>
      <c r="G6" t="s">
        <v>8</v>
      </c>
      <c r="H6" s="3"/>
    </row>
    <row r="7" spans="1:14" x14ac:dyDescent="0.3">
      <c r="A7" s="1"/>
      <c r="B7" s="2"/>
      <c r="C7" s="2"/>
      <c r="D7" s="3"/>
      <c r="E7" s="1"/>
      <c r="F7" s="2"/>
      <c r="G7" s="2"/>
      <c r="H7" s="3"/>
    </row>
    <row r="8" spans="1:14" x14ac:dyDescent="0.3">
      <c r="A8" t="s">
        <v>6</v>
      </c>
      <c r="B8" t="s">
        <v>9</v>
      </c>
      <c r="C8" t="s">
        <v>10</v>
      </c>
      <c r="D8" t="s">
        <v>11</v>
      </c>
      <c r="E8" t="s">
        <v>6</v>
      </c>
      <c r="F8" t="s">
        <v>9</v>
      </c>
      <c r="G8" t="s">
        <v>10</v>
      </c>
      <c r="H8" t="s">
        <v>11</v>
      </c>
    </row>
    <row r="9" spans="1:14" x14ac:dyDescent="0.3">
      <c r="A9" s="2"/>
      <c r="B9" s="2"/>
      <c r="C9" s="4" t="e">
        <f>PI()*PI()*PI()*0.0000000000000008*B$7*$C$4*C$7*C$7*$C$5*$A9</f>
        <v>#DIV/0!</v>
      </c>
      <c r="D9" s="5" t="e">
        <f>ABS(B9-C9)/C9*100</f>
        <v>#DIV/0!</v>
      </c>
      <c r="E9" s="2"/>
      <c r="F9" s="2"/>
      <c r="G9" s="4" t="e">
        <f>PI()*PI()*PI()*0.0000000000000008*F$7*$C$4*G$7*G$7*$C$5*$A9</f>
        <v>#DIV/0!</v>
      </c>
      <c r="H9" s="5" t="e">
        <f>ABS(F9-G9)/G9*100</f>
        <v>#DIV/0!</v>
      </c>
    </row>
    <row r="10" spans="1:14" x14ac:dyDescent="0.3">
      <c r="A10" s="2"/>
      <c r="B10" s="2"/>
      <c r="C10" s="4" t="e">
        <f t="shared" ref="C10:C13" si="1">PI()*PI()*PI()*0.0000000000000008*B$7*$C$4*C$7*C$7*$C$5*$A10</f>
        <v>#DIV/0!</v>
      </c>
      <c r="D10" s="5" t="e">
        <f t="shared" ref="D10:D13" si="2">ABS(B10-C10)/C10*100</f>
        <v>#DIV/0!</v>
      </c>
      <c r="E10" s="2"/>
      <c r="F10" s="2"/>
      <c r="G10" s="4" t="e">
        <f t="shared" ref="G10:G13" si="3">PI()*PI()*PI()*0.0000000000000008*F$7*$C$4*G$7*G$7*$C$5*$A10</f>
        <v>#DIV/0!</v>
      </c>
      <c r="H10" s="5" t="e">
        <f t="shared" ref="H10:H13" si="4">ABS(F10-G10)/G10*100</f>
        <v>#DIV/0!</v>
      </c>
    </row>
    <row r="11" spans="1:14" x14ac:dyDescent="0.3">
      <c r="A11" s="2"/>
      <c r="B11" s="2"/>
      <c r="C11" s="4" t="e">
        <f t="shared" si="1"/>
        <v>#DIV/0!</v>
      </c>
      <c r="D11" s="5" t="e">
        <f t="shared" si="2"/>
        <v>#DIV/0!</v>
      </c>
      <c r="E11" s="2"/>
      <c r="F11" s="2"/>
      <c r="G11" s="4" t="e">
        <f t="shared" si="3"/>
        <v>#DIV/0!</v>
      </c>
      <c r="H11" s="5" t="e">
        <f t="shared" si="4"/>
        <v>#DIV/0!</v>
      </c>
    </row>
    <row r="12" spans="1:14" x14ac:dyDescent="0.3">
      <c r="A12" s="2"/>
      <c r="B12" s="2"/>
      <c r="C12" s="4" t="e">
        <f t="shared" si="1"/>
        <v>#DIV/0!</v>
      </c>
      <c r="D12" s="5" t="e">
        <f t="shared" si="2"/>
        <v>#DIV/0!</v>
      </c>
      <c r="E12" s="2"/>
      <c r="F12" s="2"/>
      <c r="G12" s="4" t="e">
        <f t="shared" si="3"/>
        <v>#DIV/0!</v>
      </c>
      <c r="H12" s="5" t="e">
        <f t="shared" si="4"/>
        <v>#DIV/0!</v>
      </c>
    </row>
    <row r="13" spans="1:14" x14ac:dyDescent="0.3">
      <c r="A13" s="2"/>
      <c r="B13" s="2"/>
      <c r="C13" s="4" t="e">
        <f t="shared" si="1"/>
        <v>#DIV/0!</v>
      </c>
      <c r="D13" s="5" t="e">
        <f t="shared" si="2"/>
        <v>#DIV/0!</v>
      </c>
      <c r="E13" s="2"/>
      <c r="F13" s="2"/>
      <c r="G13" s="4" t="e">
        <f t="shared" si="3"/>
        <v>#DIV/0!</v>
      </c>
      <c r="H13" s="5" t="e">
        <f t="shared" si="4"/>
        <v>#DIV/0!</v>
      </c>
    </row>
    <row r="14" spans="1:14" x14ac:dyDescent="0.3">
      <c r="A14" s="1" t="s">
        <v>7</v>
      </c>
      <c r="B14" t="s">
        <v>12</v>
      </c>
      <c r="C14" t="s">
        <v>8</v>
      </c>
      <c r="D14" s="3"/>
      <c r="E14" s="1" t="s">
        <v>7</v>
      </c>
      <c r="F14" t="s">
        <v>12</v>
      </c>
      <c r="G14" t="s">
        <v>8</v>
      </c>
      <c r="H14" s="3"/>
    </row>
    <row r="15" spans="1:14" x14ac:dyDescent="0.3">
      <c r="A15" s="1"/>
      <c r="B15" s="2"/>
      <c r="C15" s="2"/>
      <c r="D15" s="3"/>
      <c r="E15" s="1"/>
      <c r="F15" s="2"/>
      <c r="G15" s="2"/>
      <c r="H15" s="3"/>
    </row>
    <row r="16" spans="1:14" x14ac:dyDescent="0.3">
      <c r="A16" t="s">
        <v>6</v>
      </c>
      <c r="B16" t="s">
        <v>9</v>
      </c>
      <c r="C16" t="s">
        <v>10</v>
      </c>
      <c r="D16" t="s">
        <v>11</v>
      </c>
      <c r="E16" t="s">
        <v>6</v>
      </c>
      <c r="F16" t="s">
        <v>9</v>
      </c>
      <c r="G16" t="s">
        <v>10</v>
      </c>
      <c r="H16" t="s">
        <v>11</v>
      </c>
    </row>
    <row r="17" spans="1:8" x14ac:dyDescent="0.3">
      <c r="A17" s="2"/>
      <c r="B17" s="2"/>
      <c r="C17" s="4" t="e">
        <f>PI()*PI()*PI()*0.0000000000000008*B$15*$C$4*C$15*C$15*$C$5*$A17</f>
        <v>#DIV/0!</v>
      </c>
      <c r="D17" s="5" t="e">
        <f>ABS(B17-C17)/C17*100</f>
        <v>#DIV/0!</v>
      </c>
      <c r="E17" s="2"/>
      <c r="F17" s="2"/>
      <c r="G17" s="4" t="e">
        <f>PI()*PI()*PI()*0.0000000000000008*F$15*$C$4*G$15*G$15*$C$5*$A17</f>
        <v>#DIV/0!</v>
      </c>
      <c r="H17" s="5" t="e">
        <f>ABS(F17-G17)/G17*100</f>
        <v>#DIV/0!</v>
      </c>
    </row>
    <row r="18" spans="1:8" x14ac:dyDescent="0.3">
      <c r="A18" s="2"/>
      <c r="B18" s="2"/>
      <c r="C18" s="4" t="e">
        <f t="shared" ref="C18:C21" si="5">PI()*PI()*PI()*0.0000000000000008*B$15*$C$4*C$15*C$15*$C$5*$A18</f>
        <v>#DIV/0!</v>
      </c>
      <c r="D18" s="5" t="e">
        <f t="shared" ref="D18:D21" si="6">ABS(B18-C18)/C18*100</f>
        <v>#DIV/0!</v>
      </c>
      <c r="E18" s="2"/>
      <c r="F18" s="2"/>
      <c r="G18" s="4" t="e">
        <f t="shared" ref="G18:G21" si="7">PI()*PI()*PI()*0.0000000000000008*F$15*$C$4*G$15*G$15*$C$5*$A18</f>
        <v>#DIV/0!</v>
      </c>
      <c r="H18" s="5" t="e">
        <f t="shared" ref="H18:H21" si="8">ABS(F18-G18)/G18*100</f>
        <v>#DIV/0!</v>
      </c>
    </row>
    <row r="19" spans="1:8" x14ac:dyDescent="0.3">
      <c r="A19" s="2"/>
      <c r="B19" s="2"/>
      <c r="C19" s="4" t="e">
        <f t="shared" si="5"/>
        <v>#DIV/0!</v>
      </c>
      <c r="D19" s="5" t="e">
        <f t="shared" si="6"/>
        <v>#DIV/0!</v>
      </c>
      <c r="E19" s="2"/>
      <c r="F19" s="2"/>
      <c r="G19" s="4" t="e">
        <f t="shared" si="7"/>
        <v>#DIV/0!</v>
      </c>
      <c r="H19" s="5" t="e">
        <f t="shared" si="8"/>
        <v>#DIV/0!</v>
      </c>
    </row>
    <row r="20" spans="1:8" x14ac:dyDescent="0.3">
      <c r="A20" s="2"/>
      <c r="B20" s="2"/>
      <c r="C20" s="4" t="e">
        <f t="shared" si="5"/>
        <v>#DIV/0!</v>
      </c>
      <c r="D20" s="5" t="e">
        <f t="shared" si="6"/>
        <v>#DIV/0!</v>
      </c>
      <c r="E20" s="2"/>
      <c r="F20" s="2"/>
      <c r="G20" s="4" t="e">
        <f t="shared" si="7"/>
        <v>#DIV/0!</v>
      </c>
      <c r="H20" s="5" t="e">
        <f t="shared" si="8"/>
        <v>#DIV/0!</v>
      </c>
    </row>
    <row r="21" spans="1:8" x14ac:dyDescent="0.3">
      <c r="A21" s="2"/>
      <c r="B21" s="2"/>
      <c r="C21" s="4" t="e">
        <f t="shared" si="5"/>
        <v>#DIV/0!</v>
      </c>
      <c r="D21" s="5" t="e">
        <f t="shared" si="6"/>
        <v>#DIV/0!</v>
      </c>
      <c r="E21" s="2"/>
      <c r="F21" s="2"/>
      <c r="G21" s="4" t="e">
        <f t="shared" si="7"/>
        <v>#DIV/0!</v>
      </c>
      <c r="H21" s="5" t="e">
        <f t="shared" si="8"/>
        <v>#DIV/0!</v>
      </c>
    </row>
  </sheetData>
  <mergeCells count="11">
    <mergeCell ref="I1:J1"/>
    <mergeCell ref="I2:J2"/>
    <mergeCell ref="I3:J3"/>
    <mergeCell ref="I4:J4"/>
    <mergeCell ref="I5:J5"/>
    <mergeCell ref="A4:B4"/>
    <mergeCell ref="A5:B5"/>
    <mergeCell ref="A6:A7"/>
    <mergeCell ref="E6:E7"/>
    <mergeCell ref="A14:A15"/>
    <mergeCell ref="E14:E15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2021-11-04T03:18:14Z</dcterms:created>
  <dcterms:modified xsi:type="dcterms:W3CDTF">2021-11-04T03:56:49Z</dcterms:modified>
</cp:coreProperties>
</file>