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1240DD44-8614-44D9-82E8-2C7E1A6A272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L3" i="1" s="1"/>
  <c r="H461" i="1"/>
  <c r="L461" i="1" s="1"/>
  <c r="H460" i="1"/>
  <c r="L460" i="1" s="1"/>
  <c r="H459" i="1"/>
  <c r="L459" i="1" s="1"/>
  <c r="H458" i="1"/>
  <c r="L458" i="1" s="1"/>
  <c r="H457" i="1"/>
  <c r="L457" i="1" s="1"/>
  <c r="H456" i="1"/>
  <c r="L456" i="1" s="1"/>
  <c r="H455" i="1"/>
  <c r="L455" i="1" s="1"/>
  <c r="H454" i="1"/>
  <c r="L454" i="1" s="1"/>
  <c r="H453" i="1"/>
  <c r="L453" i="1" s="1"/>
  <c r="H452" i="1"/>
  <c r="L452" i="1" s="1"/>
  <c r="H451" i="1"/>
  <c r="L451" i="1" s="1"/>
  <c r="H450" i="1"/>
  <c r="L450" i="1" s="1"/>
  <c r="H449" i="1"/>
  <c r="L449" i="1" s="1"/>
  <c r="H448" i="1"/>
  <c r="L448" i="1" s="1"/>
  <c r="H447" i="1"/>
  <c r="L447" i="1" s="1"/>
  <c r="H446" i="1"/>
  <c r="L446" i="1" s="1"/>
  <c r="H445" i="1"/>
  <c r="L445" i="1" s="1"/>
  <c r="H444" i="1"/>
  <c r="L444" i="1" s="1"/>
  <c r="H443" i="1"/>
  <c r="L443" i="1" s="1"/>
  <c r="H442" i="1"/>
  <c r="L442" i="1" s="1"/>
  <c r="H441" i="1"/>
  <c r="L441" i="1" s="1"/>
  <c r="H440" i="1"/>
  <c r="L440" i="1" s="1"/>
  <c r="H439" i="1"/>
  <c r="L439" i="1" s="1"/>
  <c r="H438" i="1"/>
  <c r="L438" i="1" s="1"/>
  <c r="H437" i="1"/>
  <c r="L437" i="1" s="1"/>
  <c r="H436" i="1"/>
  <c r="L436" i="1" s="1"/>
  <c r="H435" i="1"/>
  <c r="L435" i="1" s="1"/>
  <c r="H434" i="1"/>
  <c r="L434" i="1" s="1"/>
  <c r="H433" i="1"/>
  <c r="L433" i="1" s="1"/>
  <c r="H432" i="1"/>
  <c r="L432" i="1" s="1"/>
  <c r="H431" i="1"/>
  <c r="L431" i="1" s="1"/>
  <c r="H430" i="1"/>
  <c r="L430" i="1" s="1"/>
  <c r="H429" i="1"/>
  <c r="L429" i="1" s="1"/>
  <c r="H428" i="1"/>
  <c r="L428" i="1" s="1"/>
  <c r="H427" i="1"/>
  <c r="L427" i="1" s="1"/>
  <c r="H426" i="1"/>
  <c r="L426" i="1" s="1"/>
  <c r="H425" i="1"/>
  <c r="L425" i="1" s="1"/>
  <c r="H424" i="1"/>
  <c r="L424" i="1" s="1"/>
  <c r="H423" i="1"/>
  <c r="L423" i="1" s="1"/>
  <c r="H422" i="1"/>
  <c r="L422" i="1" s="1"/>
  <c r="H421" i="1"/>
  <c r="L421" i="1" s="1"/>
  <c r="H420" i="1"/>
  <c r="L420" i="1" s="1"/>
  <c r="H419" i="1"/>
  <c r="L419" i="1" s="1"/>
  <c r="H418" i="1"/>
  <c r="L418" i="1" s="1"/>
  <c r="H417" i="1"/>
  <c r="L417" i="1" s="1"/>
  <c r="H416" i="1"/>
  <c r="L416" i="1" s="1"/>
  <c r="H415" i="1"/>
  <c r="L415" i="1" s="1"/>
  <c r="H414" i="1"/>
  <c r="L414" i="1" s="1"/>
  <c r="H413" i="1"/>
  <c r="L413" i="1" s="1"/>
  <c r="H412" i="1"/>
  <c r="L412" i="1" s="1"/>
  <c r="H411" i="1"/>
  <c r="L411" i="1" s="1"/>
  <c r="H410" i="1"/>
  <c r="L410" i="1" s="1"/>
  <c r="H409" i="1"/>
  <c r="L409" i="1" s="1"/>
  <c r="H408" i="1"/>
  <c r="L408" i="1" s="1"/>
  <c r="H407" i="1"/>
  <c r="L407" i="1" s="1"/>
  <c r="H406" i="1"/>
  <c r="L406" i="1" s="1"/>
  <c r="H405" i="1"/>
  <c r="L405" i="1" s="1"/>
  <c r="H404" i="1"/>
  <c r="L404" i="1" s="1"/>
  <c r="H403" i="1"/>
  <c r="L403" i="1" s="1"/>
  <c r="H402" i="1"/>
  <c r="L402" i="1" s="1"/>
  <c r="H401" i="1"/>
  <c r="L401" i="1" s="1"/>
  <c r="H400" i="1"/>
  <c r="L400" i="1" s="1"/>
  <c r="H399" i="1"/>
  <c r="L399" i="1" s="1"/>
  <c r="H398" i="1"/>
  <c r="L398" i="1" s="1"/>
  <c r="H397" i="1"/>
  <c r="L397" i="1" s="1"/>
  <c r="H396" i="1"/>
  <c r="L396" i="1" s="1"/>
  <c r="H395" i="1"/>
  <c r="L395" i="1" s="1"/>
  <c r="H394" i="1"/>
  <c r="L394" i="1" s="1"/>
  <c r="H393" i="1"/>
  <c r="L393" i="1" s="1"/>
  <c r="H392" i="1"/>
  <c r="L392" i="1" s="1"/>
  <c r="H391" i="1"/>
  <c r="L391" i="1" s="1"/>
  <c r="H390" i="1"/>
  <c r="L390" i="1" s="1"/>
  <c r="H389" i="1"/>
  <c r="L389" i="1" s="1"/>
  <c r="H388" i="1"/>
  <c r="L388" i="1" s="1"/>
  <c r="H387" i="1"/>
  <c r="L387" i="1" s="1"/>
  <c r="H386" i="1"/>
  <c r="L386" i="1" s="1"/>
  <c r="H385" i="1"/>
  <c r="L385" i="1" s="1"/>
  <c r="H384" i="1"/>
  <c r="L384" i="1" s="1"/>
  <c r="H383" i="1"/>
  <c r="L383" i="1" s="1"/>
  <c r="H382" i="1"/>
  <c r="L382" i="1" s="1"/>
  <c r="H381" i="1"/>
  <c r="L381" i="1" s="1"/>
  <c r="H380" i="1"/>
  <c r="L380" i="1" s="1"/>
  <c r="H379" i="1"/>
  <c r="L379" i="1" s="1"/>
  <c r="H378" i="1"/>
  <c r="L378" i="1" s="1"/>
  <c r="H377" i="1"/>
  <c r="L377" i="1" s="1"/>
  <c r="H376" i="1"/>
  <c r="L376" i="1" s="1"/>
  <c r="H375" i="1"/>
  <c r="L375" i="1" s="1"/>
  <c r="H374" i="1"/>
  <c r="L374" i="1" s="1"/>
  <c r="H373" i="1"/>
  <c r="L373" i="1" s="1"/>
  <c r="H372" i="1"/>
  <c r="L372" i="1" s="1"/>
  <c r="H371" i="1"/>
  <c r="L371" i="1" s="1"/>
  <c r="H370" i="1"/>
  <c r="L370" i="1" s="1"/>
  <c r="H369" i="1"/>
  <c r="L369" i="1" s="1"/>
  <c r="H368" i="1"/>
  <c r="L368" i="1" s="1"/>
  <c r="H367" i="1"/>
  <c r="L367" i="1" s="1"/>
  <c r="H366" i="1"/>
  <c r="L366" i="1" s="1"/>
  <c r="H365" i="1"/>
  <c r="L365" i="1" s="1"/>
  <c r="H364" i="1"/>
  <c r="L364" i="1" s="1"/>
  <c r="H363" i="1"/>
  <c r="L363" i="1" s="1"/>
  <c r="H362" i="1"/>
  <c r="L362" i="1" s="1"/>
  <c r="H361" i="1"/>
  <c r="L361" i="1" s="1"/>
  <c r="H360" i="1"/>
  <c r="L360" i="1" s="1"/>
  <c r="H359" i="1"/>
  <c r="L359" i="1" s="1"/>
  <c r="H358" i="1"/>
  <c r="L358" i="1" s="1"/>
  <c r="H357" i="1"/>
  <c r="L357" i="1" s="1"/>
  <c r="H356" i="1"/>
  <c r="L356" i="1" s="1"/>
  <c r="H355" i="1"/>
  <c r="L355" i="1" s="1"/>
  <c r="H354" i="1"/>
  <c r="L354" i="1" s="1"/>
  <c r="H353" i="1"/>
  <c r="L353" i="1" s="1"/>
  <c r="H352" i="1"/>
  <c r="L352" i="1" s="1"/>
  <c r="H351" i="1"/>
  <c r="L351" i="1" s="1"/>
  <c r="H350" i="1"/>
  <c r="L350" i="1" s="1"/>
  <c r="H349" i="1"/>
  <c r="L349" i="1" s="1"/>
  <c r="H348" i="1"/>
  <c r="L348" i="1" s="1"/>
  <c r="H347" i="1"/>
  <c r="L347" i="1" s="1"/>
  <c r="H346" i="1"/>
  <c r="L346" i="1" s="1"/>
  <c r="H345" i="1"/>
  <c r="L345" i="1" s="1"/>
  <c r="H344" i="1"/>
  <c r="L344" i="1" s="1"/>
  <c r="H343" i="1"/>
  <c r="L343" i="1" s="1"/>
  <c r="H342" i="1"/>
  <c r="L342" i="1" s="1"/>
  <c r="H341" i="1"/>
  <c r="L341" i="1" s="1"/>
  <c r="H340" i="1"/>
  <c r="L340" i="1" s="1"/>
  <c r="H339" i="1"/>
  <c r="L339" i="1" s="1"/>
  <c r="H338" i="1"/>
  <c r="L338" i="1" s="1"/>
  <c r="H337" i="1"/>
  <c r="L337" i="1" s="1"/>
  <c r="H336" i="1"/>
  <c r="L336" i="1" s="1"/>
  <c r="H335" i="1"/>
  <c r="L335" i="1" s="1"/>
  <c r="H334" i="1"/>
  <c r="L334" i="1" s="1"/>
  <c r="H333" i="1"/>
  <c r="L333" i="1" s="1"/>
  <c r="H332" i="1"/>
  <c r="L332" i="1" s="1"/>
  <c r="H331" i="1"/>
  <c r="L331" i="1" s="1"/>
  <c r="H330" i="1"/>
  <c r="L330" i="1" s="1"/>
  <c r="H329" i="1"/>
  <c r="L329" i="1" s="1"/>
  <c r="H328" i="1"/>
  <c r="L328" i="1" s="1"/>
  <c r="H327" i="1"/>
  <c r="L327" i="1" s="1"/>
  <c r="H326" i="1"/>
  <c r="L326" i="1" s="1"/>
  <c r="H325" i="1"/>
  <c r="L325" i="1" s="1"/>
  <c r="H324" i="1"/>
  <c r="L324" i="1" s="1"/>
  <c r="H323" i="1"/>
  <c r="L323" i="1" s="1"/>
  <c r="H322" i="1"/>
  <c r="L322" i="1" s="1"/>
  <c r="H321" i="1"/>
  <c r="L321" i="1" s="1"/>
  <c r="H320" i="1"/>
  <c r="L320" i="1" s="1"/>
  <c r="H319" i="1"/>
  <c r="L319" i="1" s="1"/>
  <c r="H318" i="1"/>
  <c r="L318" i="1" s="1"/>
  <c r="H317" i="1"/>
  <c r="L317" i="1" s="1"/>
  <c r="H316" i="1"/>
  <c r="L316" i="1" s="1"/>
  <c r="H315" i="1"/>
  <c r="L315" i="1" s="1"/>
  <c r="H314" i="1"/>
  <c r="L314" i="1" s="1"/>
  <c r="H313" i="1"/>
  <c r="L313" i="1" s="1"/>
  <c r="H312" i="1"/>
  <c r="L312" i="1" s="1"/>
  <c r="H311" i="1"/>
  <c r="L311" i="1" s="1"/>
  <c r="H310" i="1"/>
  <c r="L310" i="1" s="1"/>
  <c r="H309" i="1"/>
  <c r="L309" i="1" s="1"/>
  <c r="H308" i="1"/>
  <c r="L308" i="1" s="1"/>
  <c r="H307" i="1"/>
  <c r="L307" i="1" s="1"/>
  <c r="H306" i="1"/>
  <c r="L306" i="1" s="1"/>
  <c r="H305" i="1"/>
  <c r="L305" i="1" s="1"/>
  <c r="H304" i="1"/>
  <c r="L304" i="1" s="1"/>
  <c r="H303" i="1"/>
  <c r="L303" i="1" s="1"/>
  <c r="H302" i="1"/>
  <c r="L302" i="1" s="1"/>
  <c r="H301" i="1"/>
  <c r="L301" i="1" s="1"/>
  <c r="H300" i="1"/>
  <c r="L300" i="1" s="1"/>
  <c r="H299" i="1"/>
  <c r="L299" i="1" s="1"/>
  <c r="H298" i="1"/>
  <c r="L298" i="1" s="1"/>
  <c r="H297" i="1"/>
  <c r="L297" i="1" s="1"/>
  <c r="H296" i="1"/>
  <c r="L296" i="1" s="1"/>
  <c r="H295" i="1"/>
  <c r="L295" i="1" s="1"/>
  <c r="H294" i="1"/>
  <c r="L294" i="1" s="1"/>
  <c r="H293" i="1"/>
  <c r="L293" i="1" s="1"/>
  <c r="H292" i="1"/>
  <c r="L292" i="1" s="1"/>
  <c r="H291" i="1"/>
  <c r="L291" i="1" s="1"/>
  <c r="H290" i="1"/>
  <c r="L290" i="1" s="1"/>
  <c r="H289" i="1"/>
  <c r="L289" i="1" s="1"/>
  <c r="H288" i="1"/>
  <c r="L288" i="1" s="1"/>
  <c r="H287" i="1"/>
  <c r="L287" i="1" s="1"/>
  <c r="H286" i="1"/>
  <c r="L286" i="1" s="1"/>
  <c r="H285" i="1"/>
  <c r="L285" i="1" s="1"/>
  <c r="H284" i="1"/>
  <c r="L284" i="1" s="1"/>
  <c r="H283" i="1"/>
  <c r="L283" i="1" s="1"/>
  <c r="H282" i="1"/>
  <c r="L282" i="1" s="1"/>
  <c r="H281" i="1"/>
  <c r="L281" i="1" s="1"/>
  <c r="H280" i="1"/>
  <c r="L280" i="1" s="1"/>
  <c r="H279" i="1"/>
  <c r="L279" i="1" s="1"/>
  <c r="H278" i="1"/>
  <c r="L278" i="1" s="1"/>
  <c r="H277" i="1"/>
  <c r="L277" i="1" s="1"/>
  <c r="H276" i="1"/>
  <c r="L276" i="1" s="1"/>
  <c r="H275" i="1"/>
  <c r="L275" i="1" s="1"/>
  <c r="H274" i="1"/>
  <c r="L274" i="1" s="1"/>
  <c r="H273" i="1"/>
  <c r="L273" i="1" s="1"/>
  <c r="H272" i="1"/>
  <c r="L272" i="1" s="1"/>
  <c r="H271" i="1"/>
  <c r="L271" i="1" s="1"/>
  <c r="H270" i="1"/>
  <c r="L270" i="1" s="1"/>
  <c r="H269" i="1"/>
  <c r="L269" i="1" s="1"/>
  <c r="H268" i="1"/>
  <c r="L268" i="1" s="1"/>
  <c r="H267" i="1"/>
  <c r="L267" i="1" s="1"/>
  <c r="H266" i="1"/>
  <c r="L266" i="1" s="1"/>
  <c r="H265" i="1"/>
  <c r="L265" i="1" s="1"/>
  <c r="H264" i="1"/>
  <c r="L264" i="1" s="1"/>
  <c r="H263" i="1"/>
  <c r="L263" i="1" s="1"/>
  <c r="H262" i="1"/>
  <c r="L262" i="1" s="1"/>
  <c r="H261" i="1"/>
  <c r="L261" i="1" s="1"/>
  <c r="H260" i="1"/>
  <c r="L260" i="1" s="1"/>
  <c r="H259" i="1"/>
  <c r="L259" i="1" s="1"/>
  <c r="H258" i="1"/>
  <c r="L258" i="1" s="1"/>
  <c r="H257" i="1"/>
  <c r="L257" i="1" s="1"/>
  <c r="H256" i="1"/>
  <c r="L256" i="1" s="1"/>
  <c r="H255" i="1"/>
  <c r="L255" i="1" s="1"/>
  <c r="H254" i="1"/>
  <c r="L254" i="1" s="1"/>
  <c r="H253" i="1"/>
  <c r="L253" i="1" s="1"/>
  <c r="H252" i="1"/>
  <c r="L252" i="1" s="1"/>
  <c r="H251" i="1"/>
  <c r="L251" i="1" s="1"/>
  <c r="H250" i="1"/>
  <c r="L250" i="1" s="1"/>
  <c r="H249" i="1"/>
  <c r="L249" i="1" s="1"/>
  <c r="H248" i="1"/>
  <c r="L248" i="1" s="1"/>
  <c r="H247" i="1"/>
  <c r="L247" i="1" s="1"/>
  <c r="H246" i="1"/>
  <c r="L246" i="1" s="1"/>
  <c r="H245" i="1"/>
  <c r="L245" i="1" s="1"/>
  <c r="H244" i="1"/>
  <c r="L244" i="1" s="1"/>
  <c r="H243" i="1"/>
  <c r="L243" i="1" s="1"/>
  <c r="H242" i="1"/>
  <c r="L242" i="1" s="1"/>
  <c r="H241" i="1"/>
  <c r="L241" i="1" s="1"/>
  <c r="H240" i="1"/>
  <c r="L240" i="1" s="1"/>
  <c r="H239" i="1"/>
  <c r="L239" i="1" s="1"/>
  <c r="H238" i="1"/>
  <c r="L238" i="1" s="1"/>
  <c r="H237" i="1"/>
  <c r="L237" i="1" s="1"/>
  <c r="H236" i="1"/>
  <c r="L236" i="1" s="1"/>
  <c r="H235" i="1"/>
  <c r="L235" i="1" s="1"/>
  <c r="H234" i="1"/>
  <c r="L234" i="1" s="1"/>
  <c r="H233" i="1"/>
  <c r="L233" i="1" s="1"/>
  <c r="H232" i="1"/>
  <c r="L232" i="1" s="1"/>
  <c r="H231" i="1"/>
  <c r="L231" i="1" s="1"/>
  <c r="H230" i="1"/>
  <c r="L230" i="1" s="1"/>
  <c r="H229" i="1"/>
  <c r="L229" i="1" s="1"/>
  <c r="H228" i="1"/>
  <c r="L228" i="1" s="1"/>
  <c r="H227" i="1"/>
  <c r="L227" i="1" s="1"/>
  <c r="H226" i="1"/>
  <c r="L226" i="1" s="1"/>
  <c r="H225" i="1"/>
  <c r="L225" i="1" s="1"/>
  <c r="H224" i="1"/>
  <c r="L224" i="1" s="1"/>
  <c r="H223" i="1"/>
  <c r="L223" i="1" s="1"/>
  <c r="H222" i="1"/>
  <c r="L222" i="1" s="1"/>
  <c r="H221" i="1"/>
  <c r="L221" i="1" s="1"/>
  <c r="H220" i="1"/>
  <c r="L220" i="1" s="1"/>
  <c r="H219" i="1"/>
  <c r="L219" i="1" s="1"/>
  <c r="H218" i="1"/>
  <c r="L218" i="1" s="1"/>
  <c r="H217" i="1"/>
  <c r="L217" i="1" s="1"/>
  <c r="H216" i="1"/>
  <c r="L216" i="1" s="1"/>
  <c r="H215" i="1"/>
  <c r="L215" i="1" s="1"/>
  <c r="H214" i="1"/>
  <c r="L214" i="1" s="1"/>
  <c r="H213" i="1"/>
  <c r="L213" i="1" s="1"/>
  <c r="H212" i="1"/>
  <c r="L212" i="1" s="1"/>
  <c r="H211" i="1"/>
  <c r="L211" i="1" s="1"/>
  <c r="H210" i="1"/>
  <c r="L210" i="1" s="1"/>
  <c r="H209" i="1"/>
  <c r="L209" i="1" s="1"/>
  <c r="H208" i="1"/>
  <c r="L208" i="1" s="1"/>
  <c r="H207" i="1"/>
  <c r="L207" i="1" s="1"/>
  <c r="H206" i="1"/>
  <c r="L206" i="1" s="1"/>
  <c r="H205" i="1"/>
  <c r="L205" i="1" s="1"/>
  <c r="H204" i="1"/>
  <c r="L204" i="1" s="1"/>
  <c r="H203" i="1"/>
  <c r="L203" i="1" s="1"/>
  <c r="H202" i="1"/>
  <c r="L202" i="1" s="1"/>
  <c r="H201" i="1"/>
  <c r="L201" i="1" s="1"/>
  <c r="H200" i="1"/>
  <c r="L200" i="1" s="1"/>
  <c r="H199" i="1"/>
  <c r="L199" i="1" s="1"/>
  <c r="H198" i="1"/>
  <c r="L198" i="1" s="1"/>
  <c r="H197" i="1"/>
  <c r="L197" i="1" s="1"/>
  <c r="H196" i="1"/>
  <c r="L196" i="1" s="1"/>
  <c r="H195" i="1"/>
  <c r="L195" i="1" s="1"/>
  <c r="H194" i="1"/>
  <c r="L194" i="1" s="1"/>
  <c r="H193" i="1"/>
  <c r="L193" i="1" s="1"/>
  <c r="H192" i="1"/>
  <c r="L192" i="1" s="1"/>
  <c r="H191" i="1"/>
  <c r="L191" i="1" s="1"/>
  <c r="H190" i="1"/>
  <c r="L190" i="1" s="1"/>
  <c r="H189" i="1"/>
  <c r="L189" i="1" s="1"/>
  <c r="H188" i="1"/>
  <c r="L188" i="1" s="1"/>
  <c r="H187" i="1"/>
  <c r="L187" i="1" s="1"/>
  <c r="H186" i="1"/>
  <c r="L186" i="1" s="1"/>
  <c r="H185" i="1"/>
  <c r="L185" i="1" s="1"/>
  <c r="H184" i="1"/>
  <c r="L184" i="1" s="1"/>
  <c r="H183" i="1"/>
  <c r="L183" i="1" s="1"/>
  <c r="H182" i="1"/>
  <c r="L182" i="1" s="1"/>
  <c r="H181" i="1"/>
  <c r="L181" i="1" s="1"/>
  <c r="H180" i="1"/>
  <c r="L180" i="1" s="1"/>
  <c r="H179" i="1"/>
  <c r="L179" i="1" s="1"/>
  <c r="H178" i="1"/>
  <c r="L178" i="1" s="1"/>
  <c r="H177" i="1"/>
  <c r="L177" i="1" s="1"/>
  <c r="H176" i="1"/>
  <c r="L176" i="1" s="1"/>
  <c r="H175" i="1"/>
  <c r="L175" i="1" s="1"/>
  <c r="H174" i="1"/>
  <c r="L174" i="1" s="1"/>
  <c r="H173" i="1"/>
  <c r="L173" i="1" s="1"/>
  <c r="H172" i="1"/>
  <c r="L172" i="1" s="1"/>
  <c r="H171" i="1"/>
  <c r="L171" i="1" s="1"/>
  <c r="H170" i="1"/>
  <c r="L170" i="1" s="1"/>
  <c r="H169" i="1"/>
  <c r="L169" i="1" s="1"/>
  <c r="H168" i="1"/>
  <c r="L168" i="1" s="1"/>
  <c r="H167" i="1"/>
  <c r="L167" i="1" s="1"/>
  <c r="H166" i="1"/>
  <c r="L166" i="1" s="1"/>
  <c r="H165" i="1"/>
  <c r="L165" i="1" s="1"/>
  <c r="H164" i="1"/>
  <c r="L164" i="1" s="1"/>
  <c r="H163" i="1"/>
  <c r="L163" i="1" s="1"/>
  <c r="H162" i="1"/>
  <c r="L162" i="1" s="1"/>
  <c r="H161" i="1"/>
  <c r="L161" i="1" s="1"/>
  <c r="H160" i="1"/>
  <c r="L160" i="1" s="1"/>
  <c r="H159" i="1"/>
  <c r="L159" i="1" s="1"/>
  <c r="H158" i="1"/>
  <c r="L158" i="1" s="1"/>
  <c r="H157" i="1"/>
  <c r="L157" i="1" s="1"/>
  <c r="H156" i="1"/>
  <c r="L156" i="1" s="1"/>
  <c r="H155" i="1"/>
  <c r="L155" i="1" s="1"/>
  <c r="H154" i="1"/>
  <c r="L154" i="1" s="1"/>
  <c r="H153" i="1"/>
  <c r="L153" i="1" s="1"/>
  <c r="H152" i="1"/>
  <c r="L152" i="1" s="1"/>
  <c r="H151" i="1"/>
  <c r="L151" i="1" s="1"/>
  <c r="H150" i="1"/>
  <c r="L150" i="1" s="1"/>
  <c r="H149" i="1"/>
  <c r="L149" i="1" s="1"/>
  <c r="H148" i="1"/>
  <c r="L148" i="1" s="1"/>
  <c r="H147" i="1"/>
  <c r="L147" i="1" s="1"/>
  <c r="H146" i="1"/>
  <c r="L146" i="1" s="1"/>
  <c r="H145" i="1"/>
  <c r="L145" i="1" s="1"/>
  <c r="H144" i="1"/>
  <c r="L144" i="1" s="1"/>
  <c r="H143" i="1"/>
  <c r="L143" i="1" s="1"/>
  <c r="H142" i="1"/>
  <c r="L142" i="1" s="1"/>
  <c r="H141" i="1"/>
  <c r="L141" i="1" s="1"/>
  <c r="H140" i="1"/>
  <c r="L140" i="1" s="1"/>
  <c r="H139" i="1"/>
  <c r="L139" i="1" s="1"/>
  <c r="H138" i="1"/>
  <c r="L138" i="1" s="1"/>
  <c r="H137" i="1"/>
  <c r="L137" i="1" s="1"/>
  <c r="H136" i="1"/>
  <c r="L136" i="1" s="1"/>
  <c r="H135" i="1"/>
  <c r="L135" i="1" s="1"/>
  <c r="H134" i="1"/>
  <c r="L134" i="1" s="1"/>
  <c r="H133" i="1"/>
  <c r="L133" i="1" s="1"/>
  <c r="H132" i="1"/>
  <c r="L132" i="1" s="1"/>
  <c r="H131" i="1"/>
  <c r="L131" i="1" s="1"/>
  <c r="H130" i="1"/>
  <c r="L130" i="1" s="1"/>
  <c r="H129" i="1"/>
  <c r="L129" i="1" s="1"/>
  <c r="H128" i="1"/>
  <c r="L128" i="1" s="1"/>
  <c r="H127" i="1"/>
  <c r="L127" i="1" s="1"/>
  <c r="H126" i="1"/>
  <c r="L126" i="1" s="1"/>
  <c r="H125" i="1"/>
  <c r="L125" i="1" s="1"/>
  <c r="H124" i="1"/>
  <c r="L124" i="1" s="1"/>
  <c r="H123" i="1"/>
  <c r="L123" i="1" s="1"/>
  <c r="H122" i="1"/>
  <c r="L122" i="1" s="1"/>
  <c r="H121" i="1"/>
  <c r="L121" i="1" s="1"/>
  <c r="H120" i="1"/>
  <c r="L120" i="1" s="1"/>
  <c r="H119" i="1"/>
  <c r="L119" i="1" s="1"/>
  <c r="H118" i="1"/>
  <c r="L118" i="1" s="1"/>
  <c r="H117" i="1"/>
  <c r="L117" i="1" s="1"/>
  <c r="H116" i="1"/>
  <c r="L116" i="1" s="1"/>
  <c r="H115" i="1"/>
  <c r="L115" i="1" s="1"/>
  <c r="H114" i="1"/>
  <c r="L114" i="1" s="1"/>
  <c r="H113" i="1"/>
  <c r="L113" i="1" s="1"/>
  <c r="H112" i="1"/>
  <c r="L112" i="1" s="1"/>
  <c r="H111" i="1"/>
  <c r="L111" i="1" s="1"/>
  <c r="H110" i="1"/>
  <c r="L110" i="1" s="1"/>
  <c r="H109" i="1"/>
  <c r="L109" i="1" s="1"/>
  <c r="H108" i="1"/>
  <c r="L108" i="1" s="1"/>
  <c r="H107" i="1"/>
  <c r="L107" i="1" s="1"/>
  <c r="H106" i="1"/>
  <c r="L106" i="1" s="1"/>
  <c r="H105" i="1"/>
  <c r="L105" i="1" s="1"/>
  <c r="H104" i="1"/>
  <c r="L104" i="1" s="1"/>
  <c r="H103" i="1"/>
  <c r="L103" i="1" s="1"/>
  <c r="H102" i="1"/>
  <c r="L102" i="1" s="1"/>
  <c r="H101" i="1"/>
  <c r="L101" i="1" s="1"/>
  <c r="H100" i="1"/>
  <c r="L100" i="1" s="1"/>
  <c r="H99" i="1"/>
  <c r="L99" i="1" s="1"/>
  <c r="H98" i="1"/>
  <c r="L98" i="1" s="1"/>
  <c r="H97" i="1"/>
  <c r="L97" i="1" s="1"/>
  <c r="H96" i="1"/>
  <c r="L96" i="1" s="1"/>
  <c r="H95" i="1"/>
  <c r="L95" i="1" s="1"/>
  <c r="H94" i="1"/>
  <c r="L94" i="1" s="1"/>
  <c r="H93" i="1"/>
  <c r="L93" i="1" s="1"/>
  <c r="H92" i="1"/>
  <c r="L92" i="1" s="1"/>
  <c r="H91" i="1"/>
  <c r="L91" i="1" s="1"/>
  <c r="H90" i="1"/>
  <c r="L90" i="1" s="1"/>
  <c r="H89" i="1"/>
  <c r="L89" i="1" s="1"/>
  <c r="H88" i="1"/>
  <c r="L88" i="1" s="1"/>
  <c r="H87" i="1"/>
  <c r="L87" i="1" s="1"/>
  <c r="H86" i="1"/>
  <c r="L86" i="1" s="1"/>
  <c r="H85" i="1"/>
  <c r="L85" i="1" s="1"/>
  <c r="H84" i="1"/>
  <c r="L84" i="1" s="1"/>
  <c r="H83" i="1"/>
  <c r="L83" i="1" s="1"/>
  <c r="H82" i="1"/>
  <c r="L82" i="1" s="1"/>
  <c r="H81" i="1"/>
  <c r="L81" i="1" s="1"/>
  <c r="H80" i="1"/>
  <c r="L80" i="1" s="1"/>
  <c r="H79" i="1"/>
  <c r="L79" i="1" s="1"/>
  <c r="H78" i="1"/>
  <c r="L78" i="1" s="1"/>
  <c r="H77" i="1"/>
  <c r="L77" i="1" s="1"/>
  <c r="H76" i="1"/>
  <c r="L76" i="1" s="1"/>
  <c r="H75" i="1"/>
  <c r="L75" i="1" s="1"/>
  <c r="H74" i="1"/>
  <c r="L74" i="1" s="1"/>
  <c r="H73" i="1"/>
  <c r="L73" i="1" s="1"/>
  <c r="H72" i="1"/>
  <c r="L72" i="1" s="1"/>
  <c r="H71" i="1"/>
  <c r="L71" i="1" s="1"/>
  <c r="H70" i="1"/>
  <c r="L70" i="1" s="1"/>
  <c r="H69" i="1"/>
  <c r="L69" i="1" s="1"/>
  <c r="H68" i="1"/>
  <c r="L68" i="1" s="1"/>
  <c r="H67" i="1"/>
  <c r="L67" i="1" s="1"/>
  <c r="H66" i="1"/>
  <c r="L66" i="1" s="1"/>
  <c r="H65" i="1"/>
  <c r="L65" i="1" s="1"/>
  <c r="H64" i="1"/>
  <c r="L64" i="1" s="1"/>
  <c r="H63" i="1"/>
  <c r="L63" i="1" s="1"/>
  <c r="H62" i="1"/>
  <c r="L62" i="1" s="1"/>
  <c r="H61" i="1"/>
  <c r="L61" i="1" s="1"/>
  <c r="H60" i="1"/>
  <c r="L60" i="1" s="1"/>
  <c r="H59" i="1"/>
  <c r="L59" i="1" s="1"/>
  <c r="H58" i="1"/>
  <c r="L58" i="1" s="1"/>
  <c r="H57" i="1"/>
  <c r="L57" i="1" s="1"/>
  <c r="H56" i="1"/>
  <c r="L56" i="1" s="1"/>
  <c r="H55" i="1"/>
  <c r="L55" i="1" s="1"/>
  <c r="H54" i="1"/>
  <c r="L54" i="1" s="1"/>
  <c r="H53" i="1"/>
  <c r="L53" i="1" s="1"/>
  <c r="H52" i="1"/>
  <c r="L52" i="1" s="1"/>
  <c r="H51" i="1"/>
  <c r="L51" i="1" s="1"/>
  <c r="H50" i="1"/>
  <c r="L50" i="1" s="1"/>
  <c r="H49" i="1"/>
  <c r="L49" i="1" s="1"/>
  <c r="H48" i="1"/>
  <c r="L48" i="1" s="1"/>
  <c r="H47" i="1"/>
  <c r="L47" i="1" s="1"/>
  <c r="H46" i="1"/>
  <c r="L46" i="1" s="1"/>
  <c r="H45" i="1"/>
  <c r="L45" i="1" s="1"/>
  <c r="H44" i="1"/>
  <c r="L44" i="1" s="1"/>
  <c r="H43" i="1"/>
  <c r="L43" i="1" s="1"/>
  <c r="H42" i="1"/>
  <c r="L42" i="1" s="1"/>
  <c r="H41" i="1"/>
  <c r="L41" i="1" s="1"/>
  <c r="H40" i="1"/>
  <c r="L40" i="1" s="1"/>
  <c r="H39" i="1"/>
  <c r="L39" i="1" s="1"/>
  <c r="H38" i="1"/>
  <c r="L38" i="1" s="1"/>
  <c r="H37" i="1"/>
  <c r="L37" i="1" s="1"/>
  <c r="H36" i="1"/>
  <c r="L36" i="1" s="1"/>
  <c r="H35" i="1"/>
  <c r="L35" i="1" s="1"/>
  <c r="H34" i="1"/>
  <c r="L34" i="1" s="1"/>
  <c r="H33" i="1"/>
  <c r="L33" i="1" s="1"/>
  <c r="H32" i="1"/>
  <c r="L32" i="1" s="1"/>
  <c r="H31" i="1"/>
  <c r="L31" i="1" s="1"/>
  <c r="H30" i="1"/>
  <c r="L30" i="1" s="1"/>
  <c r="H29" i="1"/>
  <c r="L29" i="1" s="1"/>
  <c r="H28" i="1"/>
  <c r="L28" i="1" s="1"/>
  <c r="H27" i="1"/>
  <c r="L27" i="1" s="1"/>
  <c r="H26" i="1"/>
  <c r="L26" i="1" s="1"/>
  <c r="H25" i="1"/>
  <c r="L25" i="1" s="1"/>
  <c r="H24" i="1"/>
  <c r="L24" i="1" s="1"/>
  <c r="H23" i="1"/>
  <c r="L23" i="1" s="1"/>
  <c r="H22" i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15" i="1"/>
  <c r="L15" i="1" s="1"/>
  <c r="H14" i="1"/>
  <c r="L14" i="1" s="1"/>
  <c r="H13" i="1"/>
  <c r="L13" i="1" s="1"/>
  <c r="H12" i="1"/>
  <c r="L12" i="1" s="1"/>
  <c r="H11" i="1"/>
  <c r="L11" i="1" s="1"/>
  <c r="H10" i="1"/>
  <c r="L10" i="1" s="1"/>
  <c r="H9" i="1"/>
  <c r="L9" i="1" s="1"/>
  <c r="H8" i="1"/>
  <c r="L8" i="1" s="1"/>
  <c r="H7" i="1"/>
  <c r="L7" i="1" s="1"/>
  <c r="H6" i="1"/>
  <c r="L6" i="1" s="1"/>
  <c r="H5" i="1"/>
  <c r="L5" i="1" s="1"/>
  <c r="H4" i="1"/>
  <c r="L4" i="1" s="1"/>
  <c r="H2" i="1"/>
  <c r="L2" i="1" s="1"/>
  <c r="H1" i="1"/>
  <c r="L1" i="1" s="1"/>
  <c r="F11" i="1" l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1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<sst xmlns="http://schemas.openxmlformats.org/spreadsheetml/2006/main" count="3321" uniqueCount="1341">
  <si>
    <t>566553</t>
  </si>
  <si>
    <t>Nguyễn Văn</t>
  </si>
  <si>
    <t>Giảng</t>
  </si>
  <si>
    <t>24/02/1993</t>
  </si>
  <si>
    <t xml:space="preserve"> TP. Hà Nội</t>
  </si>
  <si>
    <t>Trần Đức</t>
  </si>
  <si>
    <t>Cảnh</t>
  </si>
  <si>
    <t>Nguyễn Trung</t>
  </si>
  <si>
    <t>Kiên</t>
  </si>
  <si>
    <t>576779</t>
  </si>
  <si>
    <t>Nguyễn Thị Thu</t>
  </si>
  <si>
    <t>Hoài</t>
  </si>
  <si>
    <t>15/04/1994</t>
  </si>
  <si>
    <t>H. Tiên Du-Bắc Ninh</t>
  </si>
  <si>
    <t>576739</t>
  </si>
  <si>
    <t>Nguyễn Viết</t>
  </si>
  <si>
    <t>Thắng</t>
  </si>
  <si>
    <t>25/02/1994</t>
  </si>
  <si>
    <t>Đông Sơn-Thanh Hoá</t>
  </si>
  <si>
    <t>Nam</t>
  </si>
  <si>
    <t>585945</t>
  </si>
  <si>
    <t>Anh</t>
  </si>
  <si>
    <t>19/09/1995</t>
  </si>
  <si>
    <t>TX. Từ  Sơn Bắc Ninh</t>
  </si>
  <si>
    <t>586610</t>
  </si>
  <si>
    <t>Trần Hữu</t>
  </si>
  <si>
    <t>Huy</t>
  </si>
  <si>
    <t>30/10/1995</t>
  </si>
  <si>
    <t>H. Sóc Sơn Hà Nội</t>
  </si>
  <si>
    <t>587963</t>
  </si>
  <si>
    <t>Nguyễn Tiến</t>
  </si>
  <si>
    <t>Việt</t>
  </si>
  <si>
    <t>20/11/1994</t>
  </si>
  <si>
    <t>H. Mường Chà Điện Biên</t>
  </si>
  <si>
    <t>Vũ</t>
  </si>
  <si>
    <t>599053</t>
  </si>
  <si>
    <t>Lê Tiến</t>
  </si>
  <si>
    <t>Dụng</t>
  </si>
  <si>
    <t>Giao Thủy, Nam Định</t>
  </si>
  <si>
    <t>596517</t>
  </si>
  <si>
    <t>Nguyễn Thị Quỳnh</t>
  </si>
  <si>
    <t>Chi</t>
  </si>
  <si>
    <t>15/10/1996</t>
  </si>
  <si>
    <t>Hoa Lư, Ninh Bình</t>
  </si>
  <si>
    <t>591842</t>
  </si>
  <si>
    <t>Lê Thành</t>
  </si>
  <si>
    <t>Công</t>
  </si>
  <si>
    <t>25/01/1993</t>
  </si>
  <si>
    <t>Long Biên, Hà Nội</t>
  </si>
  <si>
    <t>596721</t>
  </si>
  <si>
    <t>Nguyễn Chí</t>
  </si>
  <si>
    <t>Cường</t>
  </si>
  <si>
    <t>Gia Lâm, Hà Nội</t>
  </si>
  <si>
    <t>596722</t>
  </si>
  <si>
    <t>Trần Văn</t>
  </si>
  <si>
    <t>19/07/1996</t>
  </si>
  <si>
    <t>Đông Hưng, Thái Bình</t>
  </si>
  <si>
    <t>Đặng Văn</t>
  </si>
  <si>
    <t>Dũng</t>
  </si>
  <si>
    <t>Nguyễn Công</t>
  </si>
  <si>
    <t>Đức</t>
  </si>
  <si>
    <t>Hiếu</t>
  </si>
  <si>
    <t>Nguyễn Thị</t>
  </si>
  <si>
    <t>Khánh</t>
  </si>
  <si>
    <t>Nguyễn Ngọc</t>
  </si>
  <si>
    <t>Linh</t>
  </si>
  <si>
    <t>Long</t>
  </si>
  <si>
    <t>Trần Thị Ngọc</t>
  </si>
  <si>
    <t>Mai</t>
  </si>
  <si>
    <t>Mạnh</t>
  </si>
  <si>
    <t>Nguyễn Thế</t>
  </si>
  <si>
    <t>Ninh</t>
  </si>
  <si>
    <t>Quảng</t>
  </si>
  <si>
    <t>Nguyễn Đình</t>
  </si>
  <si>
    <t>Quân</t>
  </si>
  <si>
    <t>Trịnh Văn</t>
  </si>
  <si>
    <t>Tài</t>
  </si>
  <si>
    <t>Trung</t>
  </si>
  <si>
    <t>Tuấn</t>
  </si>
  <si>
    <t>Bích</t>
  </si>
  <si>
    <t>Bình</t>
  </si>
  <si>
    <t>Lương Văn</t>
  </si>
  <si>
    <t>Lê Văn</t>
  </si>
  <si>
    <t>Đại</t>
  </si>
  <si>
    <t>Đạt</t>
  </si>
  <si>
    <t>Lê Thị</t>
  </si>
  <si>
    <t>Điệp</t>
  </si>
  <si>
    <t>Nguyễn Trường</t>
  </si>
  <si>
    <t>Giang</t>
  </si>
  <si>
    <t>Hà</t>
  </si>
  <si>
    <t>Hải</t>
  </si>
  <si>
    <t>Hiệp</t>
  </si>
  <si>
    <t>Nguyễn Việt</t>
  </si>
  <si>
    <t>Bùi Minh</t>
  </si>
  <si>
    <t>Hoàng</t>
  </si>
  <si>
    <t>Nguyễn Duy</t>
  </si>
  <si>
    <t>Lâm</t>
  </si>
  <si>
    <t>Nhung</t>
  </si>
  <si>
    <t>Trần Quang</t>
  </si>
  <si>
    <t>Vũ Đức</t>
  </si>
  <si>
    <t>Thuận</t>
  </si>
  <si>
    <t>Trường</t>
  </si>
  <si>
    <t>Đông Anh, Hà Nội</t>
  </si>
  <si>
    <t>Đỗ Văn</t>
  </si>
  <si>
    <t>Tú</t>
  </si>
  <si>
    <t>Tùng</t>
  </si>
  <si>
    <t>Hoàng Thị</t>
  </si>
  <si>
    <t>Nguyễn Quang</t>
  </si>
  <si>
    <t>Nguyễn Xuân</t>
  </si>
  <si>
    <t>Trần Hải</t>
  </si>
  <si>
    <t>Khôi</t>
  </si>
  <si>
    <t>Nguyễn Thành</t>
  </si>
  <si>
    <t>Hoàng Đức</t>
  </si>
  <si>
    <t>Nguyễn Hoàng</t>
  </si>
  <si>
    <t>Minh</t>
  </si>
  <si>
    <t>Nghĩa</t>
  </si>
  <si>
    <t>Nguyên</t>
  </si>
  <si>
    <t>Quang</t>
  </si>
  <si>
    <t>Quyết</t>
  </si>
  <si>
    <t>Nguyễn Hải</t>
  </si>
  <si>
    <t>Sơn</t>
  </si>
  <si>
    <t>Vũ Trung</t>
  </si>
  <si>
    <t>Thịnh</t>
  </si>
  <si>
    <t>Phạm Văn</t>
  </si>
  <si>
    <t>Trương Văn</t>
  </si>
  <si>
    <t>Vũ Minh</t>
  </si>
  <si>
    <t>Phạm Thanh</t>
  </si>
  <si>
    <t>Lại Văn</t>
  </si>
  <si>
    <t>Nguyễn Anh</t>
  </si>
  <si>
    <t>Văn</t>
  </si>
  <si>
    <t>Nguyễn Đức</t>
  </si>
  <si>
    <t>605813</t>
  </si>
  <si>
    <t>Lê Đức</t>
  </si>
  <si>
    <t>13/09/1997</t>
  </si>
  <si>
    <t>605134</t>
  </si>
  <si>
    <t>Đinh Thái</t>
  </si>
  <si>
    <t>20/09/1997</t>
  </si>
  <si>
    <t>Q. Long Biên Hà Nội</t>
  </si>
  <si>
    <t>605135</t>
  </si>
  <si>
    <t>Chu Hoàng</t>
  </si>
  <si>
    <t>30/03/1997</t>
  </si>
  <si>
    <t>TP. Hải Dương Hải Dương</t>
  </si>
  <si>
    <t>601351</t>
  </si>
  <si>
    <t>Huấn</t>
  </si>
  <si>
    <t>16/12/1997</t>
  </si>
  <si>
    <t>H. Kim Bảng-Hà Nam</t>
  </si>
  <si>
    <t>605753</t>
  </si>
  <si>
    <t>Đinh Quốc</t>
  </si>
  <si>
    <t>Hùng</t>
  </si>
  <si>
    <t>H. Điện Biên , Điện Biên</t>
  </si>
  <si>
    <t>605137</t>
  </si>
  <si>
    <t>Đào Trung</t>
  </si>
  <si>
    <t>TP. Phủ Lý Hà Nam</t>
  </si>
  <si>
    <t>601352</t>
  </si>
  <si>
    <t>Lan</t>
  </si>
  <si>
    <t>17/08/1997</t>
  </si>
  <si>
    <t>H. Thanh Oai-Hà Nội</t>
  </si>
  <si>
    <t>Liên</t>
  </si>
  <si>
    <t>Lương</t>
  </si>
  <si>
    <t>Trần Mạnh</t>
  </si>
  <si>
    <t>Thiện</t>
  </si>
  <si>
    <t>Toàn</t>
  </si>
  <si>
    <t>Trang</t>
  </si>
  <si>
    <t>Vũ Thị</t>
  </si>
  <si>
    <t>Nguyễn Kiều</t>
  </si>
  <si>
    <t>Hằng</t>
  </si>
  <si>
    <t>Đinh Văn</t>
  </si>
  <si>
    <t>Nhật</t>
  </si>
  <si>
    <t>Phạm Thị</t>
  </si>
  <si>
    <t>Nguyễn Hồng</t>
  </si>
  <si>
    <t>Quỳnh</t>
  </si>
  <si>
    <t>Thanh</t>
  </si>
  <si>
    <t>An</t>
  </si>
  <si>
    <t>Nguyễn Tuấn</t>
  </si>
  <si>
    <t>Trần Tuấn</t>
  </si>
  <si>
    <t>Hoàng Văn</t>
  </si>
  <si>
    <t>Duy</t>
  </si>
  <si>
    <t>Dương</t>
  </si>
  <si>
    <t>Đăng</t>
  </si>
  <si>
    <t>Hậu</t>
  </si>
  <si>
    <t>Vũ Xuân</t>
  </si>
  <si>
    <t>Trần Hoàng</t>
  </si>
  <si>
    <t>Nguyễn Thị Khánh</t>
  </si>
  <si>
    <t>Ly</t>
  </si>
  <si>
    <t>Vũ Tiến</t>
  </si>
  <si>
    <t>Phong</t>
  </si>
  <si>
    <t>Đặng Hồng</t>
  </si>
  <si>
    <t>Phúc</t>
  </si>
  <si>
    <t>Phương</t>
  </si>
  <si>
    <t>Tâm</t>
  </si>
  <si>
    <t>Tiến</t>
  </si>
  <si>
    <t>Nguyễn Thanh</t>
  </si>
  <si>
    <t>Vân</t>
  </si>
  <si>
    <t>Vũ Hoàng</t>
  </si>
  <si>
    <t>611212</t>
  </si>
  <si>
    <t>Chiến</t>
  </si>
  <si>
    <t>16/04/1998</t>
  </si>
  <si>
    <t>Yên Mô - Ninh Bình</t>
  </si>
  <si>
    <t>614086</t>
  </si>
  <si>
    <t>Dần</t>
  </si>
  <si>
    <t>Hoài Đức - Hà Nội</t>
  </si>
  <si>
    <t>611230</t>
  </si>
  <si>
    <t>Trần Việt</t>
  </si>
  <si>
    <t>26/04/1998</t>
  </si>
  <si>
    <t>Đông Hưng - Thái Bình</t>
  </si>
  <si>
    <t>611234</t>
  </si>
  <si>
    <t>Bùi Quang</t>
  </si>
  <si>
    <t>24/08/1998</t>
  </si>
  <si>
    <t>Vĩnh Tường - Vĩnh Phúc</t>
  </si>
  <si>
    <t>611289</t>
  </si>
  <si>
    <t>Đinh Quang</t>
  </si>
  <si>
    <t>25/01/1998</t>
  </si>
  <si>
    <t>Nga Sơn - Thanh Hoá</t>
  </si>
  <si>
    <t>611290</t>
  </si>
  <si>
    <t>17/08/1998</t>
  </si>
  <si>
    <t>Thanh Oai - Hà Nội</t>
  </si>
  <si>
    <t>614091</t>
  </si>
  <si>
    <t>Dương Thị Thanh</t>
  </si>
  <si>
    <t>Huyền</t>
  </si>
  <si>
    <t>28/07/1998</t>
  </si>
  <si>
    <t>Văn Lâm - Hưng Yên</t>
  </si>
  <si>
    <t>611292</t>
  </si>
  <si>
    <t>Nguyễn Đắc</t>
  </si>
  <si>
    <t>25/02/1998</t>
  </si>
  <si>
    <t>611298</t>
  </si>
  <si>
    <t>Hà Huy</t>
  </si>
  <si>
    <t>21/10/1992</t>
  </si>
  <si>
    <t>Bắc Giang - Bắc Giang</t>
  </si>
  <si>
    <t>611244</t>
  </si>
  <si>
    <t>15/12/1998</t>
  </si>
  <si>
    <t>Gia Lâm - Hà Nội</t>
  </si>
  <si>
    <t>611245</t>
  </si>
  <si>
    <t>Long Biên - Hà Nội</t>
  </si>
  <si>
    <t>19/12/1998</t>
  </si>
  <si>
    <t>Nguyễn Mạnh</t>
  </si>
  <si>
    <t>Lê Quang</t>
  </si>
  <si>
    <t>29/05/1998</t>
  </si>
  <si>
    <t>ánh</t>
  </si>
  <si>
    <t>Cao Minh</t>
  </si>
  <si>
    <t>Ngô Minh</t>
  </si>
  <si>
    <t>Bùi Văn</t>
  </si>
  <si>
    <t>Hưng</t>
  </si>
  <si>
    <t>Phạm Ngọc</t>
  </si>
  <si>
    <t>Hoàng Ngọc</t>
  </si>
  <si>
    <t>Thảo</t>
  </si>
  <si>
    <t>Tuyền</t>
  </si>
  <si>
    <t>Đoàn Văn</t>
  </si>
  <si>
    <t>Bảo</t>
  </si>
  <si>
    <t>Đoàn</t>
  </si>
  <si>
    <t>Sang</t>
  </si>
  <si>
    <t>Vinh</t>
  </si>
  <si>
    <t>621121</t>
  </si>
  <si>
    <t>Lê Tuấn</t>
  </si>
  <si>
    <t>21/10/1999</t>
  </si>
  <si>
    <t>Quận Hoàn Kiếm - Hà Nội</t>
  </si>
  <si>
    <t>621066</t>
  </si>
  <si>
    <t>Mai Phương</t>
  </si>
  <si>
    <t>24/04/1998</t>
  </si>
  <si>
    <t>H.Đông Anh - Hà Nội</t>
  </si>
  <si>
    <t>621191</t>
  </si>
  <si>
    <t>Nguyễn Thị Quế</t>
  </si>
  <si>
    <t>621170</t>
  </si>
  <si>
    <t>Phạm Hải</t>
  </si>
  <si>
    <t>Biển</t>
  </si>
  <si>
    <t>Huyện Tiên Lữ - Hưng Yên</t>
  </si>
  <si>
    <t>622405</t>
  </si>
  <si>
    <t>Lê Trung Tiến</t>
  </si>
  <si>
    <t>24/04/1999</t>
  </si>
  <si>
    <t>621065</t>
  </si>
  <si>
    <t>Cao Thành</t>
  </si>
  <si>
    <t>27/02/1999</t>
  </si>
  <si>
    <t>Huyện Mỹ Hào - Hưng Yên</t>
  </si>
  <si>
    <t>621067</t>
  </si>
  <si>
    <t>13/09/1999</t>
  </si>
  <si>
    <t>H.Vĩnh Tường - Vĩnh Phúc</t>
  </si>
  <si>
    <t>621087</t>
  </si>
  <si>
    <t>Huyện Mỹ Đức - Hà Nội</t>
  </si>
  <si>
    <t>621123</t>
  </si>
  <si>
    <t>Lù Nhất</t>
  </si>
  <si>
    <t>24/08/1999</t>
  </si>
  <si>
    <t>Huyện Bát Xát - Lào Cai</t>
  </si>
  <si>
    <t>621068</t>
  </si>
  <si>
    <t>Huyện Tứ Kỳ - Hải Dương</t>
  </si>
  <si>
    <t>621084</t>
  </si>
  <si>
    <t>Đô</t>
  </si>
  <si>
    <t>22/10/1998</t>
  </si>
  <si>
    <t>H. Thường Tín - Hà Nội</t>
  </si>
  <si>
    <t>621187</t>
  </si>
  <si>
    <t>Bùi Trí</t>
  </si>
  <si>
    <t>Quận Thanh Xuân - Hà Nội</t>
  </si>
  <si>
    <t>621070</t>
  </si>
  <si>
    <t>Huyện Lý Nhân - Hà Nam</t>
  </si>
  <si>
    <t>621046</t>
  </si>
  <si>
    <t>26/03/1999</t>
  </si>
  <si>
    <t>Tx. Từ  Sơn - Bắc Ninh</t>
  </si>
  <si>
    <t>621072</t>
  </si>
  <si>
    <t>Phạm Thu</t>
  </si>
  <si>
    <t>20/05/1998</t>
  </si>
  <si>
    <t>Vũ Quang</t>
  </si>
  <si>
    <t>Loan</t>
  </si>
  <si>
    <t>Thúy</t>
  </si>
  <si>
    <t>Nguyễn Hữu</t>
  </si>
  <si>
    <t>Nguyễn Minh</t>
  </si>
  <si>
    <t>Dương Nhật</t>
  </si>
  <si>
    <t>Phạm Trung</t>
  </si>
  <si>
    <t>Thu</t>
  </si>
  <si>
    <t>Vũ Quốc</t>
  </si>
  <si>
    <t>Bắc</t>
  </si>
  <si>
    <t>Khải</t>
  </si>
  <si>
    <t>Nguyễn Phương</t>
  </si>
  <si>
    <t>Ngân</t>
  </si>
  <si>
    <t>Ngọc</t>
  </si>
  <si>
    <t>Phạm Quang</t>
  </si>
  <si>
    <t>Định</t>
  </si>
  <si>
    <t>Khang</t>
  </si>
  <si>
    <t>Vũ Thị Kim</t>
  </si>
  <si>
    <t>Phạm Đức</t>
  </si>
  <si>
    <t>Huyện Gia Lâm, Hà Nội</t>
  </si>
  <si>
    <t>637602</t>
  </si>
  <si>
    <t>Nguyễn Hữu Việt</t>
  </si>
  <si>
    <t>23/02/2000</t>
  </si>
  <si>
    <t>Thuận Thành, Bắc Ninh</t>
  </si>
  <si>
    <t>637805</t>
  </si>
  <si>
    <t>13/06/2000</t>
  </si>
  <si>
    <t>637709</t>
  </si>
  <si>
    <t>Lê Kim</t>
  </si>
  <si>
    <t>23/10/2000</t>
  </si>
  <si>
    <t>Huyện Thạch Thất, Hà Nội</t>
  </si>
  <si>
    <t>637612</t>
  </si>
  <si>
    <t>Đặng Xuân</t>
  </si>
  <si>
    <t>Cương</t>
  </si>
  <si>
    <t>637711</t>
  </si>
  <si>
    <t>15/07/2000</t>
  </si>
  <si>
    <t>Huyện Hữu Lũng, Lạng Sơn</t>
  </si>
  <si>
    <t>637618</t>
  </si>
  <si>
    <t>Đĩnh</t>
  </si>
  <si>
    <t>16/05/2000</t>
  </si>
  <si>
    <t>Huyện ý Yên, Nam Định</t>
  </si>
  <si>
    <t>637719</t>
  </si>
  <si>
    <t>Đặng Gia</t>
  </si>
  <si>
    <t>26/03/2000</t>
  </si>
  <si>
    <t>637718</t>
  </si>
  <si>
    <t>637625</t>
  </si>
  <si>
    <t>Hoàng Mạnh</t>
  </si>
  <si>
    <t>15/08/2000</t>
  </si>
  <si>
    <t>Huyện Phúc Thọ, Hà Nội</t>
  </si>
  <si>
    <t>637721</t>
  </si>
  <si>
    <t>20/05/2000</t>
  </si>
  <si>
    <t>Tp. Ninh Bình, Ninh Bình</t>
  </si>
  <si>
    <t>637627</t>
  </si>
  <si>
    <t>Lê Minh</t>
  </si>
  <si>
    <t>Huyện Văn Lâm, Hưng Yên</t>
  </si>
  <si>
    <t>637630</t>
  </si>
  <si>
    <t>Huyện Lý Nhân, Hà Nam</t>
  </si>
  <si>
    <t>637638</t>
  </si>
  <si>
    <t>14/06/2000</t>
  </si>
  <si>
    <t>Huyện Đông Anh, Hà Nội</t>
  </si>
  <si>
    <t>637733</t>
  </si>
  <si>
    <t>Vũ Mạnh</t>
  </si>
  <si>
    <t>26/05/2000</t>
  </si>
  <si>
    <t>Quận Hoàng Mai, Hà Nội</t>
  </si>
  <si>
    <t>637732</t>
  </si>
  <si>
    <t>27/08/2000</t>
  </si>
  <si>
    <t>H. Hà Trung, Thanh Hoá</t>
  </si>
  <si>
    <t>637737</t>
  </si>
  <si>
    <t>Trần Duy</t>
  </si>
  <si>
    <t>Huyện Ba Vì, Hà Nội</t>
  </si>
  <si>
    <t>637739</t>
  </si>
  <si>
    <t>15/12/2000</t>
  </si>
  <si>
    <t>Quận Hà Đông, Hà Nội</t>
  </si>
  <si>
    <t>637747</t>
  </si>
  <si>
    <t>21/11/2000</t>
  </si>
  <si>
    <t>Tp. Bắc Giang, Bắc Giang</t>
  </si>
  <si>
    <t>637748</t>
  </si>
  <si>
    <t>Nguyễn Hoài</t>
  </si>
  <si>
    <t>26/01/2000</t>
  </si>
  <si>
    <t>637646</t>
  </si>
  <si>
    <t>13/04/2000</t>
  </si>
  <si>
    <t>Thái</t>
  </si>
  <si>
    <t>Thực</t>
  </si>
  <si>
    <t>Ngô Đức</t>
  </si>
  <si>
    <t>Nguyễn Quốc</t>
  </si>
  <si>
    <t>Đặng Minh</t>
  </si>
  <si>
    <t>Lộc</t>
  </si>
  <si>
    <t>Ngô Văn</t>
  </si>
  <si>
    <t>Vũ Văn</t>
  </si>
  <si>
    <t>20/11/1999</t>
  </si>
  <si>
    <t>Nguyễn Đăng</t>
  </si>
  <si>
    <t>Nguyễn Thị Hằng</t>
  </si>
  <si>
    <t>Lê Anh</t>
  </si>
  <si>
    <t>Đỗ Tiến</t>
  </si>
  <si>
    <t>Chung</t>
  </si>
  <si>
    <t>Lê Hồng</t>
  </si>
  <si>
    <t>Lê Thị Ngọc</t>
  </si>
  <si>
    <t>Duyên</t>
  </si>
  <si>
    <t>Bùi Duy</t>
  </si>
  <si>
    <t>Lê Công</t>
  </si>
  <si>
    <t>Vũ Đình</t>
  </si>
  <si>
    <t>Thành</t>
  </si>
  <si>
    <t>Đỗ Thành</t>
  </si>
  <si>
    <t>Vũ Thanh</t>
  </si>
  <si>
    <t>Hiển</t>
  </si>
  <si>
    <t>Hoàng Tuấn</t>
  </si>
  <si>
    <t>Khoa</t>
  </si>
  <si>
    <t>Nguyễn Thị Kiều</t>
  </si>
  <si>
    <t>Phùng Xuân</t>
  </si>
  <si>
    <t>27/10/2000</t>
  </si>
  <si>
    <t>Lê Viết</t>
  </si>
  <si>
    <t>645926</t>
  </si>
  <si>
    <t>Nguyễn Huy Hoàng</t>
  </si>
  <si>
    <t>13/03/2001</t>
  </si>
  <si>
    <t>H. Nam Sách, Hải Dương</t>
  </si>
  <si>
    <t>Phạm Tiến</t>
  </si>
  <si>
    <t>H. Gia Lâm, Hà Nội</t>
  </si>
  <si>
    <t>17/02/2000</t>
  </si>
  <si>
    <t>24/10/2001</t>
  </si>
  <si>
    <t>Bùi Tuấn</t>
  </si>
  <si>
    <t>24/11/2001</t>
  </si>
  <si>
    <t>Trần Khánh</t>
  </si>
  <si>
    <t>Phạm Anh</t>
  </si>
  <si>
    <t>H. Mai Sơn, Sơn La</t>
  </si>
  <si>
    <t>21/08/2001</t>
  </si>
  <si>
    <t>H. Thường Tín, Hà Nội</t>
  </si>
  <si>
    <t>Đông</t>
  </si>
  <si>
    <t>H. Chương Mỹ, Hà Nội</t>
  </si>
  <si>
    <t>Hà Nội</t>
  </si>
  <si>
    <t>Trần Thế</t>
  </si>
  <si>
    <t>H. Phú Xuyên, Hà Nội</t>
  </si>
  <si>
    <t>TP Hải Dương, Hải Dương</t>
  </si>
  <si>
    <t>642373</t>
  </si>
  <si>
    <t>Lò Tuấn</t>
  </si>
  <si>
    <t>25/05/2001</t>
  </si>
  <si>
    <t>642606</t>
  </si>
  <si>
    <t>Bùi Chính</t>
  </si>
  <si>
    <t>H. Kiến Xương, Thái Bình</t>
  </si>
  <si>
    <t>642705</t>
  </si>
  <si>
    <t>22/01/2001</t>
  </si>
  <si>
    <t>H. Lạc Thủy, Hoà Bình</t>
  </si>
  <si>
    <t>645412</t>
  </si>
  <si>
    <t>Nguyễn Dương Việt</t>
  </si>
  <si>
    <t>645678</t>
  </si>
  <si>
    <t>Thị Xã Hoàng Mai, Nghệ A</t>
  </si>
  <si>
    <t>642518</t>
  </si>
  <si>
    <t>Lò Quang</t>
  </si>
  <si>
    <t>Nhiệm</t>
  </si>
  <si>
    <t>H. Sìn Hồ, Lai Châu</t>
  </si>
  <si>
    <t>646217</t>
  </si>
  <si>
    <t>647076</t>
  </si>
  <si>
    <t>642297</t>
  </si>
  <si>
    <t>642961</t>
  </si>
  <si>
    <t>H. Mỹ Đức, Hà Nội</t>
  </si>
  <si>
    <t>645796</t>
  </si>
  <si>
    <t>H. Lạng Giang, Bắc Giang</t>
  </si>
  <si>
    <t>646617</t>
  </si>
  <si>
    <t>15/10/2001</t>
  </si>
  <si>
    <t>H. Cẩm Giàng, Hải Dương</t>
  </si>
  <si>
    <t>646211</t>
  </si>
  <si>
    <t>Nguyễn Tấn</t>
  </si>
  <si>
    <t>13/08/2001</t>
  </si>
  <si>
    <t>H. ứng Hòa, Hà Nội</t>
  </si>
  <si>
    <t>646974</t>
  </si>
  <si>
    <t>Hoàng Việt</t>
  </si>
  <si>
    <t>H. An Dương, Hải Phòng</t>
  </si>
  <si>
    <t>646221</t>
  </si>
  <si>
    <t>Lê Xuân</t>
  </si>
  <si>
    <t>25/10/2001</t>
  </si>
  <si>
    <t>H. Quế Võ, Bắc Ninh</t>
  </si>
  <si>
    <t>645859</t>
  </si>
  <si>
    <t>646257</t>
  </si>
  <si>
    <t>Trương Thị</t>
  </si>
  <si>
    <t>24/06/2001</t>
  </si>
  <si>
    <t>H. Kinh Môn, Hải Dương</t>
  </si>
  <si>
    <t>646691</t>
  </si>
  <si>
    <t>Lê Thị Phương</t>
  </si>
  <si>
    <t>646372</t>
  </si>
  <si>
    <t>Thuyết</t>
  </si>
  <si>
    <t>23/09/2001</t>
  </si>
  <si>
    <t>642460</t>
  </si>
  <si>
    <t>Thự</t>
  </si>
  <si>
    <t>23/12/2001</t>
  </si>
  <si>
    <t>H. Đan Phượng, Hà Nội</t>
  </si>
  <si>
    <t>646241</t>
  </si>
  <si>
    <t>23/01/2001</t>
  </si>
  <si>
    <t>645899</t>
  </si>
  <si>
    <t>646539</t>
  </si>
  <si>
    <t>Đoàn Anh</t>
  </si>
  <si>
    <t>25/02/2001</t>
  </si>
  <si>
    <t>H. Thanh Trì, Hà Nội</t>
  </si>
  <si>
    <t>Yến</t>
  </si>
  <si>
    <t>Ngát</t>
  </si>
  <si>
    <t>Vũ Trọng</t>
  </si>
  <si>
    <t>Giáp</t>
  </si>
  <si>
    <t>Đào Thế</t>
  </si>
  <si>
    <t>Phạm Thành</t>
  </si>
  <si>
    <t>651578</t>
  </si>
  <si>
    <t>11/12/2002</t>
  </si>
  <si>
    <t>653944</t>
  </si>
  <si>
    <t>09/12/2002</t>
  </si>
  <si>
    <t>650148</t>
  </si>
  <si>
    <t>31/01/2002</t>
  </si>
  <si>
    <t>653656</t>
  </si>
  <si>
    <t>23/04/2002</t>
  </si>
  <si>
    <t>654509</t>
  </si>
  <si>
    <t>Phan Viết</t>
  </si>
  <si>
    <t>29/10/2002</t>
  </si>
  <si>
    <t>651442</t>
  </si>
  <si>
    <t>28/09/2002</t>
  </si>
  <si>
    <t>650346</t>
  </si>
  <si>
    <t>09/10/2002</t>
  </si>
  <si>
    <t>652265</t>
  </si>
  <si>
    <t>26/04/2002</t>
  </si>
  <si>
    <t>652371</t>
  </si>
  <si>
    <t>31/10/2002</t>
  </si>
  <si>
    <t>653602</t>
  </si>
  <si>
    <t>Đào Mạnh</t>
  </si>
  <si>
    <t>14/11/2002</t>
  </si>
  <si>
    <t>654039</t>
  </si>
  <si>
    <t>19/02/2002</t>
  </si>
  <si>
    <t>654070</t>
  </si>
  <si>
    <t>13/12/2002</t>
  </si>
  <si>
    <t>653020</t>
  </si>
  <si>
    <t>Phạm Mạnh</t>
  </si>
  <si>
    <t>21/11/2002</t>
  </si>
  <si>
    <t>651205</t>
  </si>
  <si>
    <t>Đoàn Quốc</t>
  </si>
  <si>
    <t>18/01/2002</t>
  </si>
  <si>
    <t>654888</t>
  </si>
  <si>
    <t>25/03/2002</t>
  </si>
  <si>
    <t>650390</t>
  </si>
  <si>
    <t>Đỗ Mạnh</t>
  </si>
  <si>
    <t>02/08/2002</t>
  </si>
  <si>
    <t>652400</t>
  </si>
  <si>
    <t>Trương Tuấn</t>
  </si>
  <si>
    <t>15/08/2002</t>
  </si>
  <si>
    <t>652056</t>
  </si>
  <si>
    <t>Lâm Đức</t>
  </si>
  <si>
    <t>11/04/2002</t>
  </si>
  <si>
    <t>655375</t>
  </si>
  <si>
    <t>16/07/2002</t>
  </si>
  <si>
    <t>651254</t>
  </si>
  <si>
    <t>05/09/2002</t>
  </si>
  <si>
    <t>651085</t>
  </si>
  <si>
    <t>Lê Phúc</t>
  </si>
  <si>
    <t>19/09/2002</t>
  </si>
  <si>
    <t>653690</t>
  </si>
  <si>
    <t>06/10/2002</t>
  </si>
  <si>
    <t>650129</t>
  </si>
  <si>
    <t>02/09/2002</t>
  </si>
  <si>
    <t>652004</t>
  </si>
  <si>
    <t>Âu Tùng</t>
  </si>
  <si>
    <t>10/11/2002</t>
  </si>
  <si>
    <t>650712</t>
  </si>
  <si>
    <t>Phan Huy</t>
  </si>
  <si>
    <t>06/09/2002</t>
  </si>
  <si>
    <t>654101</t>
  </si>
  <si>
    <t>Nguyễn Vũ Hải</t>
  </si>
  <si>
    <t>29/07/2002</t>
  </si>
  <si>
    <t>651915</t>
  </si>
  <si>
    <t>Phan Tất Quốc</t>
  </si>
  <si>
    <t>07/12/2002</t>
  </si>
  <si>
    <t>651768</t>
  </si>
  <si>
    <t>06/05/2002</t>
  </si>
  <si>
    <t>654553</t>
  </si>
  <si>
    <t>29/12/2002</t>
  </si>
  <si>
    <t>655108</t>
  </si>
  <si>
    <t>18/08/2002</t>
  </si>
  <si>
    <t>652413</t>
  </si>
  <si>
    <t>Nguyễn Đức Tùng</t>
  </si>
  <si>
    <t>15/07/2002</t>
  </si>
  <si>
    <t>657027</t>
  </si>
  <si>
    <t>08/01/2002</t>
  </si>
  <si>
    <t>651420</t>
  </si>
  <si>
    <t>Phạm Thị Huyền</t>
  </si>
  <si>
    <t>650404</t>
  </si>
  <si>
    <t>653006</t>
  </si>
  <si>
    <t>Nguyễn Thị Vân</t>
  </si>
  <si>
    <t>22/01/2002</t>
  </si>
  <si>
    <t>651634</t>
  </si>
  <si>
    <t>21/08/2002</t>
  </si>
  <si>
    <t>651828</t>
  </si>
  <si>
    <t>652074</t>
  </si>
  <si>
    <t>653943</t>
  </si>
  <si>
    <t>Phan Mạnh</t>
  </si>
  <si>
    <t>14/07/2002</t>
  </si>
  <si>
    <t>652127</t>
  </si>
  <si>
    <t>Hoàng Vũ Hải</t>
  </si>
  <si>
    <t>Băng</t>
  </si>
  <si>
    <t>31/12/2002</t>
  </si>
  <si>
    <t>652147</t>
  </si>
  <si>
    <t>Trần Thị Lan</t>
  </si>
  <si>
    <t>19/06/2002</t>
  </si>
  <si>
    <t>653653</t>
  </si>
  <si>
    <t>29/09/2002</t>
  </si>
  <si>
    <t>652010</t>
  </si>
  <si>
    <t>Nguyễn Mậu</t>
  </si>
  <si>
    <t>10/05/2002</t>
  </si>
  <si>
    <t>655163</t>
  </si>
  <si>
    <t>08/08/2002</t>
  </si>
  <si>
    <t>651610</t>
  </si>
  <si>
    <t>Nguyễn Thị Thanh</t>
  </si>
  <si>
    <t>12/04/2002</t>
  </si>
  <si>
    <t>651228</t>
  </si>
  <si>
    <t>Phan Thị Ngọc</t>
  </si>
  <si>
    <t>651083</t>
  </si>
  <si>
    <t>Trinh</t>
  </si>
  <si>
    <t>651077</t>
  </si>
  <si>
    <t>17/08/2001</t>
  </si>
  <si>
    <t>650489</t>
  </si>
  <si>
    <t>19/10/2002</t>
  </si>
  <si>
    <t>655194</t>
  </si>
  <si>
    <t>650035</t>
  </si>
  <si>
    <t>Dương Như</t>
  </si>
  <si>
    <t>29/04/2002</t>
  </si>
  <si>
    <t>654652</t>
  </si>
  <si>
    <t>06/04/2002</t>
  </si>
  <si>
    <t>654976</t>
  </si>
  <si>
    <t>07/04/2002</t>
  </si>
  <si>
    <t>651626</t>
  </si>
  <si>
    <t>03/09/2002</t>
  </si>
  <si>
    <t>650149</t>
  </si>
  <si>
    <t>Doãn Chí</t>
  </si>
  <si>
    <t>Tường</t>
  </si>
  <si>
    <t>01/10/2002</t>
  </si>
  <si>
    <t>654937</t>
  </si>
  <si>
    <t>Vũ Anh</t>
  </si>
  <si>
    <t>06/08/2002</t>
  </si>
  <si>
    <t>653906</t>
  </si>
  <si>
    <t>09/07/2002</t>
  </si>
  <si>
    <t>651863</t>
  </si>
  <si>
    <t>Phạm Hữu</t>
  </si>
  <si>
    <t>15/03/2002</t>
  </si>
  <si>
    <t>655112</t>
  </si>
  <si>
    <t>Lê Thị Hương</t>
  </si>
  <si>
    <t>03/06/2002</t>
  </si>
  <si>
    <t>652673</t>
  </si>
  <si>
    <t>Đặng Tuấn</t>
  </si>
  <si>
    <t>Kiệt</t>
  </si>
  <si>
    <t>650142</t>
  </si>
  <si>
    <t>Ngô Chí</t>
  </si>
  <si>
    <t>654417</t>
  </si>
  <si>
    <t>Phan Xuân</t>
  </si>
  <si>
    <t>Đề</t>
  </si>
  <si>
    <t>01/09/2002</t>
  </si>
  <si>
    <t>653316</t>
  </si>
  <si>
    <t>01/05/2002</t>
  </si>
  <si>
    <t>652007</t>
  </si>
  <si>
    <t>04/04/2002</t>
  </si>
  <si>
    <t>650541</t>
  </si>
  <si>
    <t>28/03/2002</t>
  </si>
  <si>
    <t>650400</t>
  </si>
  <si>
    <t>04/11/2002</t>
  </si>
  <si>
    <t>651288</t>
  </si>
  <si>
    <t>Bùi Tố Thành</t>
  </si>
  <si>
    <t>25/02/2002</t>
  </si>
  <si>
    <t>650414</t>
  </si>
  <si>
    <t>Trịnh Việt</t>
  </si>
  <si>
    <t>13/10/2002</t>
  </si>
  <si>
    <t>654973</t>
  </si>
  <si>
    <t>19/11/2002</t>
  </si>
  <si>
    <t>651429</t>
  </si>
  <si>
    <t>15/07/2001</t>
  </si>
  <si>
    <t>654950</t>
  </si>
  <si>
    <t>Trần Lưu</t>
  </si>
  <si>
    <t>22/09/2002</t>
  </si>
  <si>
    <t>651185</t>
  </si>
  <si>
    <t>24/01/2001</t>
  </si>
  <si>
    <t>653845</t>
  </si>
  <si>
    <t>Phạm Huy</t>
  </si>
  <si>
    <t>01/01/2002</t>
  </si>
  <si>
    <t>653196</t>
  </si>
  <si>
    <t>26/02/2002</t>
  </si>
  <si>
    <t>650921</t>
  </si>
  <si>
    <t>Trử Tiến</t>
  </si>
  <si>
    <t>06/11/2002</t>
  </si>
  <si>
    <t>650988</t>
  </si>
  <si>
    <t>Phan Tuấn</t>
  </si>
  <si>
    <t>Khanh</t>
  </si>
  <si>
    <t>650391</t>
  </si>
  <si>
    <t>21/06/2002</t>
  </si>
  <si>
    <t>650595</t>
  </si>
  <si>
    <t>11/10/2002</t>
  </si>
  <si>
    <t>653313</t>
  </si>
  <si>
    <t>Hà Thanh</t>
  </si>
  <si>
    <t>650556</t>
  </si>
  <si>
    <t>Trần Phúc</t>
  </si>
  <si>
    <t>Ngọ</t>
  </si>
  <si>
    <t>16/02/2002</t>
  </si>
  <si>
    <t>650147</t>
  </si>
  <si>
    <t>Mai Ngọc</t>
  </si>
  <si>
    <t>28/01/2002</t>
  </si>
  <si>
    <t>651099</t>
  </si>
  <si>
    <t>650582</t>
  </si>
  <si>
    <t>653032</t>
  </si>
  <si>
    <t>04/02/2001</t>
  </si>
  <si>
    <t>655332</t>
  </si>
  <si>
    <t>Vương Văn</t>
  </si>
  <si>
    <t>10/12/2002</t>
  </si>
  <si>
    <t>654288</t>
  </si>
  <si>
    <t>Phùng Hải</t>
  </si>
  <si>
    <t>02/07/2002</t>
  </si>
  <si>
    <t>655464</t>
  </si>
  <si>
    <t>26/08/2002</t>
  </si>
  <si>
    <t>653909</t>
  </si>
  <si>
    <t>26/01/2002</t>
  </si>
  <si>
    <t>653821</t>
  </si>
  <si>
    <t>13/05/2002</t>
  </si>
  <si>
    <t>654299</t>
  </si>
  <si>
    <t>02/11/2002</t>
  </si>
  <si>
    <t>652358</t>
  </si>
  <si>
    <t>651954</t>
  </si>
  <si>
    <t>14/09/2002</t>
  </si>
  <si>
    <t>655231</t>
  </si>
  <si>
    <t>Mai Hoàng</t>
  </si>
  <si>
    <t>07/11/2002</t>
  </si>
  <si>
    <t>652591</t>
  </si>
  <si>
    <t>Thuyên</t>
  </si>
  <si>
    <t>17/11/2002</t>
  </si>
  <si>
    <t>652461</t>
  </si>
  <si>
    <t>Nguyễn Xuân Trung</t>
  </si>
  <si>
    <t>652494</t>
  </si>
  <si>
    <t>Nguyễn Thị Minh</t>
  </si>
  <si>
    <t>12/01/2002</t>
  </si>
  <si>
    <t>650622</t>
  </si>
  <si>
    <t>655237</t>
  </si>
  <si>
    <t>Lương Thế</t>
  </si>
  <si>
    <t>05/06/2002</t>
  </si>
  <si>
    <t>652487</t>
  </si>
  <si>
    <t>02/03/2002</t>
  </si>
  <si>
    <t>652533</t>
  </si>
  <si>
    <t>Danh</t>
  </si>
  <si>
    <t>652774</t>
  </si>
  <si>
    <t>20/07/2002</t>
  </si>
  <si>
    <t>656023</t>
  </si>
  <si>
    <t>20/11/2002</t>
  </si>
  <si>
    <t>651668</t>
  </si>
  <si>
    <t>27/12/2002</t>
  </si>
  <si>
    <t>653483</t>
  </si>
  <si>
    <t>27/02/2002</t>
  </si>
  <si>
    <t>652585</t>
  </si>
  <si>
    <t>07/03/2002</t>
  </si>
  <si>
    <t>652181</t>
  </si>
  <si>
    <t>10/04/2002</t>
  </si>
  <si>
    <t>651938</t>
  </si>
  <si>
    <t>10/09/2002</t>
  </si>
  <si>
    <t>655176</t>
  </si>
  <si>
    <t>Màn Vinh</t>
  </si>
  <si>
    <t>20/01/2002</t>
  </si>
  <si>
    <t>655445</t>
  </si>
  <si>
    <t>08/10/2002</t>
  </si>
  <si>
    <t>652411</t>
  </si>
  <si>
    <t>24/12/2002</t>
  </si>
  <si>
    <t>650763</t>
  </si>
  <si>
    <t>Tạ Minh</t>
  </si>
  <si>
    <t>21/02/2002</t>
  </si>
  <si>
    <t>653492</t>
  </si>
  <si>
    <t>Lê Trần Quốc</t>
  </si>
  <si>
    <t>17/07/2002</t>
  </si>
  <si>
    <t>652575</t>
  </si>
  <si>
    <t>17/09/2002</t>
  </si>
  <si>
    <t>653383</t>
  </si>
  <si>
    <t>Đinh Trọng</t>
  </si>
  <si>
    <t>652582</t>
  </si>
  <si>
    <t>22/10/2002</t>
  </si>
  <si>
    <t>652184</t>
  </si>
  <si>
    <t>Khổng Xuân</t>
  </si>
  <si>
    <t>23/03/2002</t>
  </si>
  <si>
    <t>654148</t>
  </si>
  <si>
    <t>10/06/2002</t>
  </si>
  <si>
    <t>655339</t>
  </si>
  <si>
    <t>20/09/2002</t>
  </si>
  <si>
    <t>650749</t>
  </si>
  <si>
    <t>Kiều Trung</t>
  </si>
  <si>
    <t>655290</t>
  </si>
  <si>
    <t>Phạm Trịnh</t>
  </si>
  <si>
    <t>Trọng</t>
  </si>
  <si>
    <t>11/02/2002</t>
  </si>
  <si>
    <t>653517</t>
  </si>
  <si>
    <t>28/06/2002</t>
  </si>
  <si>
    <t>652560</t>
  </si>
  <si>
    <t>26/11/2002</t>
  </si>
  <si>
    <t>655446</t>
  </si>
  <si>
    <t>Lương Quang</t>
  </si>
  <si>
    <t>13/03/2002</t>
  </si>
  <si>
    <t>655391</t>
  </si>
  <si>
    <t>Hoàng Tấn</t>
  </si>
  <si>
    <t>Phát</t>
  </si>
  <si>
    <t>14/12/2002</t>
  </si>
  <si>
    <t>652166</t>
  </si>
  <si>
    <t>01/12/2002</t>
  </si>
  <si>
    <t>651693</t>
  </si>
  <si>
    <t>651881</t>
  </si>
  <si>
    <t>19/12/2002</t>
  </si>
  <si>
    <t>650840</t>
  </si>
  <si>
    <t>26/05/2002</t>
  </si>
  <si>
    <t>654249</t>
  </si>
  <si>
    <t>27/09/2002</t>
  </si>
  <si>
    <t>652537</t>
  </si>
  <si>
    <t>15/10/2002</t>
  </si>
  <si>
    <t>653522</t>
  </si>
  <si>
    <t>15/12/2002</t>
  </si>
  <si>
    <t>653612</t>
  </si>
  <si>
    <t>Vũ Huy</t>
  </si>
  <si>
    <t>650659</t>
  </si>
  <si>
    <t>03/10/2002</t>
  </si>
  <si>
    <t>655277</t>
  </si>
  <si>
    <t>653636</t>
  </si>
  <si>
    <t>651716</t>
  </si>
  <si>
    <t>04/06/2002</t>
  </si>
  <si>
    <t>650706</t>
  </si>
  <si>
    <t>17/12/2002</t>
  </si>
  <si>
    <t>651763</t>
  </si>
  <si>
    <t>Đỗ Nhu</t>
  </si>
  <si>
    <t>Cầu</t>
  </si>
  <si>
    <t>08/07/2002</t>
  </si>
  <si>
    <t>650611</t>
  </si>
  <si>
    <t>651007</t>
  </si>
  <si>
    <t>Thạch Thọ</t>
  </si>
  <si>
    <t>01/04/2002</t>
  </si>
  <si>
    <t>652305</t>
  </si>
  <si>
    <t>Lê Đức Việt</t>
  </si>
  <si>
    <t>652186</t>
  </si>
  <si>
    <t>650868</t>
  </si>
  <si>
    <t>Đàm Thuận</t>
  </si>
  <si>
    <t>656003</t>
  </si>
  <si>
    <t>18/07/2002</t>
  </si>
  <si>
    <t>651694</t>
  </si>
  <si>
    <t>Nguyễn Quý</t>
  </si>
  <si>
    <t>652712</t>
  </si>
  <si>
    <t>Trương Xuân</t>
  </si>
  <si>
    <t>05/01/2002</t>
  </si>
  <si>
    <t>655576</t>
  </si>
  <si>
    <t>16/09/2002</t>
  </si>
  <si>
    <t>655593</t>
  </si>
  <si>
    <t>Phước</t>
  </si>
  <si>
    <t>12/10/2001</t>
  </si>
  <si>
    <t>651514</t>
  </si>
  <si>
    <t>654674</t>
  </si>
  <si>
    <t>654661</t>
  </si>
  <si>
    <t>Cam Trọng</t>
  </si>
  <si>
    <t>653774</t>
  </si>
  <si>
    <t>06/01/2002</t>
  </si>
  <si>
    <t>654323</t>
  </si>
  <si>
    <t>Đỗ Đức</t>
  </si>
  <si>
    <t>652251</t>
  </si>
  <si>
    <t>655201</t>
  </si>
  <si>
    <t>06/12/2002</t>
  </si>
  <si>
    <t>652647</t>
  </si>
  <si>
    <t>05/07/2002</t>
  </si>
  <si>
    <t>651512</t>
  </si>
  <si>
    <t>23/08/2002</t>
  </si>
  <si>
    <t>650037</t>
  </si>
  <si>
    <t>Tạ Đình</t>
  </si>
  <si>
    <t>652694</t>
  </si>
  <si>
    <t>Trần Thị Phương</t>
  </si>
  <si>
    <t>25/10/2002</t>
  </si>
  <si>
    <t>650024</t>
  </si>
  <si>
    <t>651635</t>
  </si>
  <si>
    <t>Lê Thuận</t>
  </si>
  <si>
    <t>651370</t>
  </si>
  <si>
    <t>Nguyễn Danh</t>
  </si>
  <si>
    <t>652085</t>
  </si>
  <si>
    <t>04/09/2002</t>
  </si>
  <si>
    <t>651659</t>
  </si>
  <si>
    <t>Hữu</t>
  </si>
  <si>
    <t>652112</t>
  </si>
  <si>
    <t>08/12/2002</t>
  </si>
  <si>
    <t>653158</t>
  </si>
  <si>
    <t>Nguyễn Thắng</t>
  </si>
  <si>
    <t>652046</t>
  </si>
  <si>
    <t>653263</t>
  </si>
  <si>
    <t>Đào Tuấn</t>
  </si>
  <si>
    <t>653186</t>
  </si>
  <si>
    <t>Lưu Đình</t>
  </si>
  <si>
    <t>11/07/2002</t>
  </si>
  <si>
    <t>653283</t>
  </si>
  <si>
    <t>Hưởng</t>
  </si>
  <si>
    <t>05/12/2002</t>
  </si>
  <si>
    <t>654423</t>
  </si>
  <si>
    <t>653721</t>
  </si>
  <si>
    <t>Đoàn Nông</t>
  </si>
  <si>
    <t>21/10/2002</t>
  </si>
  <si>
    <t>650446</t>
  </si>
  <si>
    <t>Vương Ngọc</t>
  </si>
  <si>
    <t>651107</t>
  </si>
  <si>
    <t>654897</t>
  </si>
  <si>
    <t>08/02/2002</t>
  </si>
  <si>
    <t>652011</t>
  </si>
  <si>
    <t>Nguyễn Đình Quốc</t>
  </si>
  <si>
    <t>654349</t>
  </si>
  <si>
    <t>12/02/2001</t>
  </si>
  <si>
    <t>653294</t>
  </si>
  <si>
    <t>17/05/2002</t>
  </si>
  <si>
    <t>651094</t>
  </si>
  <si>
    <t>654551</t>
  </si>
  <si>
    <t>29/06/2002</t>
  </si>
  <si>
    <t>651165</t>
  </si>
  <si>
    <t>650467</t>
  </si>
  <si>
    <t>Đảng</t>
  </si>
  <si>
    <t>15/09/2002</t>
  </si>
  <si>
    <t>650441</t>
  </si>
  <si>
    <t>08/11/2002</t>
  </si>
  <si>
    <t>655061</t>
  </si>
  <si>
    <t>Nguyễn Đình Minh</t>
  </si>
  <si>
    <t>21/04/2002</t>
  </si>
  <si>
    <t>651084</t>
  </si>
  <si>
    <t>16/03/2002</t>
  </si>
  <si>
    <t>653248</t>
  </si>
  <si>
    <t>13/07/2002</t>
  </si>
  <si>
    <t>651307</t>
  </si>
  <si>
    <t>24/01/2002</t>
  </si>
  <si>
    <t>652040</t>
  </si>
  <si>
    <t>Tô Minh</t>
  </si>
  <si>
    <t>22/08/2002</t>
  </si>
  <si>
    <t>654501</t>
  </si>
  <si>
    <t>Hoàng Tùng</t>
  </si>
  <si>
    <t>654554</t>
  </si>
  <si>
    <t>Đinh Tuấn</t>
  </si>
  <si>
    <t>09/07/2001</t>
  </si>
  <si>
    <t>651337</t>
  </si>
  <si>
    <t>Lã Minh</t>
  </si>
  <si>
    <t>654631</t>
  </si>
  <si>
    <t>Phạm Trọng</t>
  </si>
  <si>
    <t>26/07/2002</t>
  </si>
  <si>
    <t>654006</t>
  </si>
  <si>
    <t>28/11/2002</t>
  </si>
  <si>
    <t>654422</t>
  </si>
  <si>
    <t>Đinh Phụng</t>
  </si>
  <si>
    <t>25/11/2002</t>
  </si>
  <si>
    <t>653938</t>
  </si>
  <si>
    <t>653284</t>
  </si>
  <si>
    <t>Đạo</t>
  </si>
  <si>
    <t>14/01/2002</t>
  </si>
  <si>
    <t>654129</t>
  </si>
  <si>
    <t>653002</t>
  </si>
  <si>
    <t>Khúc Quang</t>
  </si>
  <si>
    <t>28/05/2002</t>
  </si>
  <si>
    <t>655148</t>
  </si>
  <si>
    <t>Đỗ Quang</t>
  </si>
  <si>
    <t>12/09/2002</t>
  </si>
  <si>
    <t>651157</t>
  </si>
  <si>
    <t>Quản Trọng</t>
  </si>
  <si>
    <t>655338</t>
  </si>
  <si>
    <t>655384</t>
  </si>
  <si>
    <t>17/02/2002</t>
  </si>
  <si>
    <t>653973</t>
  </si>
  <si>
    <t>Vũ Phương</t>
  </si>
  <si>
    <t>651808</t>
  </si>
  <si>
    <t>16/11/2002</t>
  </si>
  <si>
    <t>655396</t>
  </si>
  <si>
    <t>651836</t>
  </si>
  <si>
    <t>Đặng Vũ</t>
  </si>
  <si>
    <t>31/05/2002</t>
  </si>
  <si>
    <t>655645</t>
  </si>
  <si>
    <t>655262</t>
  </si>
  <si>
    <t>653911</t>
  </si>
  <si>
    <t>Tạ Bích</t>
  </si>
  <si>
    <t>652621</t>
  </si>
  <si>
    <t>Phan Tiến</t>
  </si>
  <si>
    <t>654181</t>
  </si>
  <si>
    <t>655449</t>
  </si>
  <si>
    <t>Lương Thị</t>
  </si>
  <si>
    <t>04/04/2001</t>
  </si>
  <si>
    <t>651834</t>
  </si>
  <si>
    <t>Hoàng Công Nhật</t>
  </si>
  <si>
    <t>651835</t>
  </si>
  <si>
    <t>655405</t>
  </si>
  <si>
    <t>26/10/2002</t>
  </si>
  <si>
    <t>09/08/2002</t>
  </si>
  <si>
    <t>Đài</t>
  </si>
  <si>
    <t>Hoàng Anh</t>
  </si>
  <si>
    <t>Cao Đình</t>
  </si>
  <si>
    <t>6650392</t>
  </si>
  <si>
    <t>Đặng Hoàng Quốc</t>
  </si>
  <si>
    <t>07/09/2003</t>
  </si>
  <si>
    <t>6651336</t>
  </si>
  <si>
    <t>27/01/2003</t>
  </si>
  <si>
    <t>Phú Thọ</t>
  </si>
  <si>
    <t>6666258</t>
  </si>
  <si>
    <t>12/08/2003</t>
  </si>
  <si>
    <t>Nam Định</t>
  </si>
  <si>
    <t>6656503</t>
  </si>
  <si>
    <t>15/03/2003</t>
  </si>
  <si>
    <t>Vĩnh Phúc</t>
  </si>
  <si>
    <t>6665857</t>
  </si>
  <si>
    <t>Hoàng Mây</t>
  </si>
  <si>
    <t>Chiều</t>
  </si>
  <si>
    <t>05/09/2003</t>
  </si>
  <si>
    <t>6652235</t>
  </si>
  <si>
    <t>Mai Sỹ</t>
  </si>
  <si>
    <t>14/06/2003</t>
  </si>
  <si>
    <t>Thanh Hoá</t>
  </si>
  <si>
    <t>6665562</t>
  </si>
  <si>
    <t>05/11/2003</t>
  </si>
  <si>
    <t>6651720</t>
  </si>
  <si>
    <t>28/01/2003</t>
  </si>
  <si>
    <t>6667716</t>
  </si>
  <si>
    <t>6667154</t>
  </si>
  <si>
    <t>Ngô Anh</t>
  </si>
  <si>
    <t>01/12/2003</t>
  </si>
  <si>
    <t>6654383</t>
  </si>
  <si>
    <t>16/06/2003</t>
  </si>
  <si>
    <t>6662529</t>
  </si>
  <si>
    <t>01/06/2003</t>
  </si>
  <si>
    <t>Nghệ An</t>
  </si>
  <si>
    <t>6662333</t>
  </si>
  <si>
    <t>02/04/2003</t>
  </si>
  <si>
    <t>Hải Dương</t>
  </si>
  <si>
    <t>6654371</t>
  </si>
  <si>
    <t>25/03/2003</t>
  </si>
  <si>
    <t>6660174</t>
  </si>
  <si>
    <t>11/02/2003</t>
  </si>
  <si>
    <t>6652385</t>
  </si>
  <si>
    <t>08/07/2003</t>
  </si>
  <si>
    <t>6666890</t>
  </si>
  <si>
    <t>25/09/2003</t>
  </si>
  <si>
    <t>Bắc Giang</t>
  </si>
  <si>
    <t>6661203</t>
  </si>
  <si>
    <t>Tạ Ngọc</t>
  </si>
  <si>
    <t>17/11/2003</t>
  </si>
  <si>
    <t>6651339</t>
  </si>
  <si>
    <t>17/03/2003</t>
  </si>
  <si>
    <t>6655032</t>
  </si>
  <si>
    <t>05/02/2003</t>
  </si>
  <si>
    <t>6667532</t>
  </si>
  <si>
    <t>Đoàn Nguyễn Nhật</t>
  </si>
  <si>
    <t>28/06/2003</t>
  </si>
  <si>
    <t>Hà Tĩnh</t>
  </si>
  <si>
    <t>6655494</t>
  </si>
  <si>
    <t>24/12/2003</t>
  </si>
  <si>
    <t>Sơn La</t>
  </si>
  <si>
    <t>6660177</t>
  </si>
  <si>
    <t>20/09/2003</t>
  </si>
  <si>
    <t>6650264</t>
  </si>
  <si>
    <t>Cấn Văn</t>
  </si>
  <si>
    <t>17/07/2003</t>
  </si>
  <si>
    <t>6650955</t>
  </si>
  <si>
    <t>Đỗ Việt</t>
  </si>
  <si>
    <t>20/03/2003</t>
  </si>
  <si>
    <t>6652537</t>
  </si>
  <si>
    <t>16/07/2003</t>
  </si>
  <si>
    <t>Thái Bình</t>
  </si>
  <si>
    <t>6666130</t>
  </si>
  <si>
    <t>09/10/2003</t>
  </si>
  <si>
    <t>6666366</t>
  </si>
  <si>
    <t>14/05/2003</t>
  </si>
  <si>
    <t>6666429</t>
  </si>
  <si>
    <t>14/11/2003</t>
  </si>
  <si>
    <t>6650361</t>
  </si>
  <si>
    <t>Đàm Thành</t>
  </si>
  <si>
    <t>22/06/2003</t>
  </si>
  <si>
    <t>6662467</t>
  </si>
  <si>
    <t>23/07/2003</t>
  </si>
  <si>
    <t>6661125</t>
  </si>
  <si>
    <t>01/01/2003</t>
  </si>
  <si>
    <t>6667868</t>
  </si>
  <si>
    <t>Nguyễn Trọng Phất</t>
  </si>
  <si>
    <t>02/11/2003</t>
  </si>
  <si>
    <t>Bắc Ninh</t>
  </si>
  <si>
    <t>6650288</t>
  </si>
  <si>
    <t>Cao Trung</t>
  </si>
  <si>
    <t>17/10/2003</t>
  </si>
  <si>
    <t>6666757</t>
  </si>
  <si>
    <t>06/01/2004</t>
  </si>
  <si>
    <t>6655011</t>
  </si>
  <si>
    <t>16/11/2003</t>
  </si>
  <si>
    <t>6652747</t>
  </si>
  <si>
    <t>30/06/2003</t>
  </si>
  <si>
    <t>6655419</t>
  </si>
  <si>
    <t>21/11/2003</t>
  </si>
  <si>
    <t>6661877</t>
  </si>
  <si>
    <t>11/03/2003</t>
  </si>
  <si>
    <t>6665886</t>
  </si>
  <si>
    <t>02/12/2003</t>
  </si>
  <si>
    <t>6667282</t>
  </si>
  <si>
    <t>6655227</t>
  </si>
  <si>
    <t>01/10/2003</t>
  </si>
  <si>
    <t>6660730</t>
  </si>
  <si>
    <t>11/06/2003</t>
  </si>
  <si>
    <t>6667497</t>
  </si>
  <si>
    <t>Hưng Yên</t>
  </si>
  <si>
    <t>6650750</t>
  </si>
  <si>
    <t>01/07/2003</t>
  </si>
  <si>
    <t>6655051</t>
  </si>
  <si>
    <t>6665631</t>
  </si>
  <si>
    <t>05/10/2003</t>
  </si>
  <si>
    <t>6665326</t>
  </si>
  <si>
    <t>04/03/2003</t>
  </si>
  <si>
    <t>6653351</t>
  </si>
  <si>
    <t>13/01/2003</t>
  </si>
  <si>
    <t>6666453</t>
  </si>
  <si>
    <t>27/11/2003</t>
  </si>
  <si>
    <t>6655057</t>
  </si>
  <si>
    <t>21/01/2003</t>
  </si>
  <si>
    <t>6666878</t>
  </si>
  <si>
    <t>Ngô Thị Hoài</t>
  </si>
  <si>
    <t>28/07/2003</t>
  </si>
  <si>
    <t>6660260</t>
  </si>
  <si>
    <t>Hoàng Công Tuấn</t>
  </si>
  <si>
    <t>13/11/2003</t>
  </si>
  <si>
    <t>6666954</t>
  </si>
  <si>
    <t>Lê Vũ Hoàng</t>
  </si>
  <si>
    <t>27/10/2003</t>
  </si>
  <si>
    <t>6666914</t>
  </si>
  <si>
    <t>02/05/2003</t>
  </si>
  <si>
    <t>6654599</t>
  </si>
  <si>
    <t>Nguyễn Xuân Việt</t>
  </si>
  <si>
    <t>10/03/2003</t>
  </si>
  <si>
    <t>6667458</t>
  </si>
  <si>
    <t>Phạm Ngọc Tuấn</t>
  </si>
  <si>
    <t>04/06/2003</t>
  </si>
  <si>
    <t>6654975</t>
  </si>
  <si>
    <t>Phạm Thị Trâm</t>
  </si>
  <si>
    <t>6667080</t>
  </si>
  <si>
    <t>Tạ Việt</t>
  </si>
  <si>
    <t>08/09/2003</t>
  </si>
  <si>
    <t>6655439</t>
  </si>
  <si>
    <t>12/11/2003</t>
  </si>
  <si>
    <t>6655948</t>
  </si>
  <si>
    <t>Triệu Việt</t>
  </si>
  <si>
    <t>10/08/2003</t>
  </si>
  <si>
    <t>6665663</t>
  </si>
  <si>
    <t>Lý Ngọc</t>
  </si>
  <si>
    <t>19/11/2003</t>
  </si>
  <si>
    <t>Hà Giang</t>
  </si>
  <si>
    <t>6655657</t>
  </si>
  <si>
    <t>Trần Thị Hoàng</t>
  </si>
  <si>
    <t>Diệu</t>
  </si>
  <si>
    <t>6667130</t>
  </si>
  <si>
    <t>Mai Tấn</t>
  </si>
  <si>
    <t>27/08/2003</t>
  </si>
  <si>
    <t>6655285</t>
  </si>
  <si>
    <t>Tạ Thanh</t>
  </si>
  <si>
    <t>19/10/2003</t>
  </si>
  <si>
    <t>6661186</t>
  </si>
  <si>
    <t>15/04/2003</t>
  </si>
  <si>
    <t>6656276</t>
  </si>
  <si>
    <t>Vũ Như</t>
  </si>
  <si>
    <t>25/06/2003</t>
  </si>
  <si>
    <t>Hải Phòng</t>
  </si>
  <si>
    <t>6655434</t>
  </si>
  <si>
    <t>19/07/2003</t>
  </si>
  <si>
    <t>6655014</t>
  </si>
  <si>
    <t>15/07/2003</t>
  </si>
  <si>
    <t>6666929</t>
  </si>
  <si>
    <t>6665288</t>
  </si>
  <si>
    <t>Cáp Văn</t>
  </si>
  <si>
    <t>24/09/2003</t>
  </si>
  <si>
    <t>6667537</t>
  </si>
  <si>
    <t>Dương Minh</t>
  </si>
  <si>
    <t>10/04/2003</t>
  </si>
  <si>
    <t>6665720</t>
  </si>
  <si>
    <t>Mai Phúc</t>
  </si>
  <si>
    <t>13/12/2003</t>
  </si>
  <si>
    <t>6665658</t>
  </si>
  <si>
    <t>09/08/2003</t>
  </si>
  <si>
    <t>6661238</t>
  </si>
  <si>
    <t>Trần Bá</t>
  </si>
  <si>
    <t>29/09/2003</t>
  </si>
  <si>
    <t>6650484</t>
  </si>
  <si>
    <t>11/09/2003</t>
  </si>
  <si>
    <t>6665493</t>
  </si>
  <si>
    <t>Đoàn Việt</t>
  </si>
  <si>
    <t>04/12/2003</t>
  </si>
  <si>
    <t>Yên Bái</t>
  </si>
  <si>
    <t>6662012</t>
  </si>
  <si>
    <t>09/01/2003</t>
  </si>
  <si>
    <t>6656485</t>
  </si>
  <si>
    <t>06/11/2003</t>
  </si>
  <si>
    <t>6667825</t>
  </si>
  <si>
    <t>09/07/2003</t>
  </si>
  <si>
    <t>6655224</t>
  </si>
  <si>
    <t>Phùng Việt</t>
  </si>
  <si>
    <t>30/09/2003</t>
  </si>
  <si>
    <t>6661888</t>
  </si>
  <si>
    <t>Vương Trọng</t>
  </si>
  <si>
    <t>09/12/2003</t>
  </si>
  <si>
    <t>Lào Cai</t>
  </si>
  <si>
    <t>6662327</t>
  </si>
  <si>
    <t>01/11/2003</t>
  </si>
  <si>
    <t>6665542</t>
  </si>
  <si>
    <t>03/02/2003</t>
  </si>
  <si>
    <t>6655010</t>
  </si>
  <si>
    <t>Phạm Trí Trung</t>
  </si>
  <si>
    <t>Hào</t>
  </si>
  <si>
    <t>Hân</t>
  </si>
  <si>
    <t xml:space="preserve">Đinh Hải </t>
  </si>
  <si>
    <t>01/02/2004</t>
  </si>
  <si>
    <t xml:space="preserve">Phùng Minh Ngọc </t>
  </si>
  <si>
    <t>Tuệ</t>
  </si>
  <si>
    <t>13/02/2004</t>
  </si>
  <si>
    <t xml:space="preserve">Đỗ Huy Việt </t>
  </si>
  <si>
    <t xml:space="preserve">Vũ Duy </t>
  </si>
  <si>
    <t>06/08/2004</t>
  </si>
  <si>
    <t xml:space="preserve">Trương Quang </t>
  </si>
  <si>
    <t>17/04/2004</t>
  </si>
  <si>
    <t xml:space="preserve">Nguyễn Tiến </t>
  </si>
  <si>
    <t>21/02/2004</t>
  </si>
  <si>
    <t xml:space="preserve">Nguyễn Quang </t>
  </si>
  <si>
    <t>06/07/2004</t>
  </si>
  <si>
    <t xml:space="preserve">Lê Hồng </t>
  </si>
  <si>
    <t>03/10/2004</t>
  </si>
  <si>
    <t xml:space="preserve">Hà Việt </t>
  </si>
  <si>
    <t>05/03/2004</t>
  </si>
  <si>
    <t xml:space="preserve">Nguyễn Đắc </t>
  </si>
  <si>
    <t>26/12/2004</t>
  </si>
  <si>
    <t xml:space="preserve">Nguyễn Tuấn </t>
  </si>
  <si>
    <t>08/11/2004</t>
  </si>
  <si>
    <t xml:space="preserve">Hoàng Tuấn </t>
  </si>
  <si>
    <t>26/03/2004</t>
  </si>
  <si>
    <t xml:space="preserve">Lê Minh </t>
  </si>
  <si>
    <t>07/11/2004</t>
  </si>
  <si>
    <t xml:space="preserve">Đinh Lê Hoàng </t>
  </si>
  <si>
    <t>07/09/2004</t>
  </si>
  <si>
    <t xml:space="preserve">Nguyễn Thị </t>
  </si>
  <si>
    <t>10/02/2004</t>
  </si>
  <si>
    <t xml:space="preserve">Phùng Lê Bảo </t>
  </si>
  <si>
    <t>13/09/2004</t>
  </si>
  <si>
    <t xml:space="preserve">Văn Khánh </t>
  </si>
  <si>
    <t>20/10/2004</t>
  </si>
  <si>
    <t xml:space="preserve">Phạm Bảo </t>
  </si>
  <si>
    <t xml:space="preserve">Trần Thị Cẩm </t>
  </si>
  <si>
    <t>17/11/2004</t>
  </si>
  <si>
    <t>29/11/2004</t>
  </si>
  <si>
    <t xml:space="preserve">Lê Bá Quang </t>
  </si>
  <si>
    <t>08/10/2004</t>
  </si>
  <si>
    <t xml:space="preserve">Đỗ Đức </t>
  </si>
  <si>
    <t>01/10/2004</t>
  </si>
  <si>
    <t xml:space="preserve">Nguyễn Thành </t>
  </si>
  <si>
    <t>31/08/2004</t>
  </si>
  <si>
    <t xml:space="preserve">Vũ Minh </t>
  </si>
  <si>
    <t>02/12/2004</t>
  </si>
  <si>
    <t xml:space="preserve">Cao Thế </t>
  </si>
  <si>
    <t>13/01/2004</t>
  </si>
  <si>
    <t xml:space="preserve">Hồ Đức </t>
  </si>
  <si>
    <t>17/01/2004</t>
  </si>
  <si>
    <t xml:space="preserve">Nguyễn Lan </t>
  </si>
  <si>
    <t>02/05/2004</t>
  </si>
  <si>
    <t xml:space="preserve">Phạm Thái </t>
  </si>
  <si>
    <t>23/09/2004</t>
  </si>
  <si>
    <t xml:space="preserve">Trần Đình </t>
  </si>
  <si>
    <t>26/07/2004</t>
  </si>
  <si>
    <t xml:space="preserve">Nguyễn Đăng </t>
  </si>
  <si>
    <t>16/10/2004</t>
  </si>
  <si>
    <t xml:space="preserve">Bùi Đức </t>
  </si>
  <si>
    <t>08/12/2004</t>
  </si>
  <si>
    <t xml:space="preserve">Đỗ Việt </t>
  </si>
  <si>
    <t>15/11/2004</t>
  </si>
  <si>
    <t xml:space="preserve">Hoàng Tiến </t>
  </si>
  <si>
    <t>05/10/2004</t>
  </si>
  <si>
    <t xml:space="preserve">Nguyễn Nam </t>
  </si>
  <si>
    <t>21/12/2004</t>
  </si>
  <si>
    <t xml:space="preserve">Đỗ Thành </t>
  </si>
  <si>
    <t>28/07/2004</t>
  </si>
  <si>
    <t xml:space="preserve">Vũ Bách </t>
  </si>
  <si>
    <t>07/02/2004</t>
  </si>
  <si>
    <t xml:space="preserve">Bùi Hải </t>
  </si>
  <si>
    <t>05/07/2004</t>
  </si>
  <si>
    <t xml:space="preserve">Đào Duy Phú </t>
  </si>
  <si>
    <t>10/09/2004</t>
  </si>
  <si>
    <t xml:space="preserve">Phạm Viết </t>
  </si>
  <si>
    <t>21/08/2004</t>
  </si>
  <si>
    <t>30/11/2004</t>
  </si>
  <si>
    <t xml:space="preserve">Phạm Văn </t>
  </si>
  <si>
    <t>05/09/2004</t>
  </si>
  <si>
    <t xml:space="preserve">Trần Ngọc </t>
  </si>
  <si>
    <t>09/03/2004</t>
  </si>
  <si>
    <t xml:space="preserve">Vũ Thị </t>
  </si>
  <si>
    <t>25/02/2004</t>
  </si>
  <si>
    <t xml:space="preserve">Bùi Huy </t>
  </si>
  <si>
    <t>05/11/2004</t>
  </si>
  <si>
    <t xml:space="preserve">Lê Trung </t>
  </si>
  <si>
    <t>15/12/2004</t>
  </si>
  <si>
    <t xml:space="preserve">Nguyễn Trung </t>
  </si>
  <si>
    <t>09/10/2004</t>
  </si>
  <si>
    <t>04/05/2004</t>
  </si>
  <si>
    <t xml:space="preserve">Lương Mạnh </t>
  </si>
  <si>
    <t>11/03/2004</t>
  </si>
  <si>
    <t xml:space="preserve">Nguyễn Văn </t>
  </si>
  <si>
    <t>24/09/2004</t>
  </si>
  <si>
    <t xml:space="preserve">Đoàn Ngọc </t>
  </si>
  <si>
    <t xml:space="preserve">Lê Quang </t>
  </si>
  <si>
    <t>01/09/2004</t>
  </si>
  <si>
    <t>Huynh</t>
  </si>
  <si>
    <t>11/07/2004</t>
  </si>
  <si>
    <t xml:space="preserve">Đinh Duy </t>
  </si>
  <si>
    <t>09/11/2004</t>
  </si>
  <si>
    <t xml:space="preserve">Ngô Gia </t>
  </si>
  <si>
    <t xml:space="preserve">Nguyễn Duy </t>
  </si>
  <si>
    <t>18/12/2004</t>
  </si>
  <si>
    <t>25/11/2004</t>
  </si>
  <si>
    <t xml:space="preserve">Tô Tùng </t>
  </si>
  <si>
    <t>12/02/2004</t>
  </si>
  <si>
    <t>08/01/2004</t>
  </si>
  <si>
    <t xml:space="preserve">Vũ Tuấn </t>
  </si>
  <si>
    <t>18/09/2004</t>
  </si>
  <si>
    <t xml:space="preserve">Nguyễn Kim </t>
  </si>
  <si>
    <t>25/07/2004</t>
  </si>
  <si>
    <t xml:space="preserve">Nguyễn Đình </t>
  </si>
  <si>
    <t>25/12/2004</t>
  </si>
  <si>
    <t xml:space="preserve">Hoàng Văn </t>
  </si>
  <si>
    <t>06/11/2004</t>
  </si>
  <si>
    <t xml:space="preserve">Lê </t>
  </si>
  <si>
    <t>01/08/2004</t>
  </si>
  <si>
    <t xml:space="preserve">Lê Thị Trà </t>
  </si>
  <si>
    <t>My</t>
  </si>
  <si>
    <t>07/12/2004</t>
  </si>
  <si>
    <t xml:space="preserve">Luân Trà </t>
  </si>
  <si>
    <t>08/03/2004</t>
  </si>
  <si>
    <t xml:space="preserve">Bùi Thành </t>
  </si>
  <si>
    <t>17/10/2004</t>
  </si>
  <si>
    <t xml:space="preserve">Trần Xuân </t>
  </si>
  <si>
    <t xml:space="preserve">Nguyễn Thị Kim </t>
  </si>
  <si>
    <t>03/06/2004</t>
  </si>
  <si>
    <t xml:space="preserve">Hoàng Bảo </t>
  </si>
  <si>
    <t>09/12/2004</t>
  </si>
  <si>
    <t xml:space="preserve">Đoàn Tuấn </t>
  </si>
  <si>
    <t>19/09/2003</t>
  </si>
  <si>
    <t xml:space="preserve">Hoàng Thanh </t>
  </si>
  <si>
    <t>18/10/2004</t>
  </si>
  <si>
    <t xml:space="preserve">Lê Dương </t>
  </si>
  <si>
    <t>27/10/2004</t>
  </si>
  <si>
    <t>Còn đi học</t>
  </si>
  <si>
    <t>STUDENT</t>
  </si>
  <si>
    <t>Đã tốt nghiệp</t>
  </si>
  <si>
    <t>Đã bỏ học</t>
  </si>
  <si>
    <t>Bị buộc thôi học</t>
  </si>
  <si>
    <t>K56CNTT</t>
  </si>
  <si>
    <t>K57CNTT</t>
  </si>
  <si>
    <t>K58CNTT</t>
  </si>
  <si>
    <t>K59CNTT</t>
  </si>
  <si>
    <t>K60CNTT</t>
  </si>
  <si>
    <t>K61CNTT</t>
  </si>
  <si>
    <t>K62CNTT</t>
  </si>
  <si>
    <t>K63CNTT</t>
  </si>
  <si>
    <t>K64CNTTA</t>
  </si>
  <si>
    <t>K65CNTTA</t>
  </si>
  <si>
    <t>K65CNTTB</t>
  </si>
  <si>
    <t>K66CNTTA</t>
  </si>
  <si>
    <t>K66CNTTB</t>
  </si>
  <si>
    <t>K67CNTTA</t>
  </si>
  <si>
    <t>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</si>
</sst>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3" fillId="0" borderId="1" xfId="0" applyFont="1" applyBorder="1"/>
    <xf numFmtId="14" fontId="2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2" borderId="1" xfId="1" applyFont="1" applyFill="1" applyBorder="1"/>
    <xf numFmtId="0" fontId="0" fillId="2" borderId="0" xfId="0" applyFill="1"/>
    <xf numFmtId="14" fontId="4" fillId="0" borderId="1" xfId="0" applyNumberFormat="1" applyFont="1" applyBorder="1"/>
    <xf numFmtId="14" fontId="4" fillId="2" borderId="1" xfId="0" applyNumberFormat="1" applyFont="1" applyFill="1" applyBorder="1"/>
  </cellXfs>
  <cellStyles count="2">
    <cellStyle name="Normal" xfId="0" builtinId="0"/>
    <cellStyle name="Normal 2" xfId="1" xr:uid="{DF099F52-CE6B-4197-83EA-1A3DD4854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1"/>
  <sheetViews>
    <sheetView tabSelected="1" topLeftCell="A441" workbookViewId="0">
      <selection sqref="A1:A1048576"/>
    </sheetView>
  </sheetViews>
  <sheetFormatPr defaultRowHeight="15" x14ac:dyDescent="0.25"/>
  <cols>
    <col min="1" max="1" width="9" bestFit="1" customWidth="1"/>
    <col min="2" max="2" width="23.42578125" bestFit="1" customWidth="1"/>
    <col min="3" max="3" width="8.85546875" bestFit="1" customWidth="1"/>
    <col min="4" max="4" width="13" bestFit="1" customWidth="1"/>
    <col min="5" max="5" width="29.7109375" bestFit="1" customWidth="1"/>
    <col min="6" max="6" width="24" bestFit="1" customWidth="1"/>
    <col min="9" max="9" width="10.140625" bestFit="1" customWidth="1"/>
    <col min="10" max="10" width="9" bestFit="1" customWidth="1"/>
    <col min="11" max="11" width="12.85546875" bestFit="1" customWidth="1"/>
    <col min="12" max="12" width="12.85546875" customWidth="1"/>
    <col min="13" max="13" width="10.140625" bestFit="1" customWidth="1"/>
  </cols>
  <sheetData>
    <row r="1" spans="1:16" ht="16.5" x14ac:dyDescent="0.25">
      <c r="A1" s="1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t="str">
        <f>B1&amp;" "&amp;C1</f>
        <v>Nguyễn Văn Giảng</v>
      </c>
      <c r="G1" t="str">
        <f>"K"&amp;""&amp;LEFT(A1,2)</f>
        <v>K56</v>
      </c>
      <c r="H1" t="str">
        <f ca="1">IF(RAND()&gt;0.7,"CNTT",IF(RAND()&gt;0.4,"CNPM",IF(RAND()&gt;0.2,"HTTT",IF(RAND()&gt;0.1,"ATTT",IF(RAND()&gt;0.5,"MMT",IF(RAND()&gt;0.25,"TT","TTNT"))))))</f>
        <v>CNPM</v>
      </c>
      <c r="I1" t="s">
        <v>1321</v>
      </c>
      <c r="J1" t="s">
        <v>1322</v>
      </c>
      <c r="K1" t="str">
        <f ca="1">IF(RAND()&gt;0.1,"Còn đi học",IF(RAND()&gt;0.05,"Đã tốt nghiệp",IF(RAND()&gt;0.01,"Đã bỏ học","Bị buộc thôi học")))</f>
        <v>Còn đi học</v>
      </c>
      <c r="L1" t="str">
        <f ca="1">G1&amp;H1</f>
        <v>K56CNPM</v>
      </c>
      <c r="M1" t="str">
        <f ca="1">IF(LEFT(A1,2)="56",$O$1,IF(LEFT(A1,2)="57",$O$2,IF(LEFT(A1,2)="58",$O$3,IF(LEFT(A1,2)="59",$O$4,IF(LEFT(A1,2)="60",$O$5,IF(LEFT(A1,2)="61",$O$6,IF(LEFT(A1,2)="62",$O$7,IF(LEFT(A1,2)="63",$O$8,IF(LEFT(A1,2)="64",$O$9,IF(LEFT(A1,2)="65",IF(RAND()&gt;0.5,$O$10,$O$11),IF(LEFT(A1,2)="66",IF(RAND()&gt;0.5,$O$12,$O$13),$O$14)))))))))))</f>
        <v>K56CNTT</v>
      </c>
      <c r="N1" t="s">
        <v>1340</v>
      </c>
      <c r="O1" t="s">
        <v>1326</v>
      </c>
      <c r="P1" t="s">
        <v>1321</v>
      </c>
    </row>
    <row r="2" spans="1:16" ht="16.5" x14ac:dyDescent="0.25">
      <c r="A2" s="1" t="s">
        <v>9</v>
      </c>
      <c r="B2" s="2" t="s">
        <v>10</v>
      </c>
      <c r="C2" s="2" t="s">
        <v>11</v>
      </c>
      <c r="D2" s="4" t="s">
        <v>12</v>
      </c>
      <c r="E2" s="2" t="s">
        <v>13</v>
      </c>
      <c r="F2" t="str">
        <f t="shared" ref="F2:F65" si="0">B2&amp;" "&amp;C2</f>
        <v>Nguyễn Thị Thu Hoài</v>
      </c>
      <c r="G2" t="str">
        <f t="shared" ref="G2:G65" si="1">"K"&amp;""&amp;LEFT(A2,2)</f>
        <v>K57</v>
      </c>
      <c r="H2" t="str">
        <f t="shared" ref="H2:H65" ca="1" si="2">IF(RAND()&gt;0.7,"CNTT",IF(RAND()&gt;0.4,"CNPM",IF(RAND()&gt;0.2,"HTTT",IF(RAND()&gt;0.1,"ATTT",IF(RAND()&gt;0.5,"MMT",IF(RAND()&gt;0.25,"TT","TTNT"))))))</f>
        <v>HTTT</v>
      </c>
      <c r="I2" t="s">
        <v>1321</v>
      </c>
      <c r="J2" t="s">
        <v>1322</v>
      </c>
      <c r="K2" t="str">
        <f t="shared" ref="K2:K65" ca="1" si="3">IF(RAND()&gt;0.1,"Còn đi học",IF(RAND()&gt;0.05,"Đã tốt nghiệp",IF(RAND()&gt;0.01,"Đã bỏ học","Bị buộc thôi học")))</f>
        <v>Còn đi học</v>
      </c>
      <c r="L2" t="str">
        <f t="shared" ref="L2:L65" ca="1" si="4">G2&amp;H2</f>
        <v>K57HTTT</v>
      </c>
      <c r="M2" t="str">
        <f t="shared" ref="M2:M65" ca="1" si="5">IF(LEFT(A2,2)="56",$O$1,IF(LEFT(A2,2)="57",$O$2,IF(LEFT(A2,2)="58",$O$3,IF(LEFT(A2,2)="59",$O$4,IF(LEFT(A2,2)="60",$O$5,IF(LEFT(A2,2)="61",$O$6,IF(LEFT(A2,2)="62",$O$7,IF(LEFT(A2,2)="63",$O$8,IF(LEFT(A2,2)="64",$O$9,IF(LEFT(A2,2)="65",IF(RAND()&gt;0.5,$O$10,$O$11),IF(LEFT(A2,2)="66",IF(RAND()&gt;0.5,$O$12,$O$13),$O$14)))))))))))</f>
        <v>K57CNTT</v>
      </c>
      <c r="N2" t="s">
        <v>1340</v>
      </c>
      <c r="O2" t="s">
        <v>1327</v>
      </c>
      <c r="P2" t="s">
        <v>1323</v>
      </c>
    </row>
    <row r="3" spans="1:16" ht="16.5" x14ac:dyDescent="0.25">
      <c r="A3" s="1" t="s">
        <v>14</v>
      </c>
      <c r="B3" s="2" t="s">
        <v>15</v>
      </c>
      <c r="C3" s="2" t="s">
        <v>16</v>
      </c>
      <c r="D3" s="4" t="s">
        <v>17</v>
      </c>
      <c r="E3" s="2" t="s">
        <v>18</v>
      </c>
      <c r="F3" t="str">
        <f t="shared" si="0"/>
        <v>Nguyễn Viết Thắng</v>
      </c>
      <c r="G3" t="str">
        <f t="shared" si="1"/>
        <v>K57</v>
      </c>
      <c r="H3" t="str">
        <f ca="1">IF(RAND()&gt;0.7,"CNTT",IF(RAND()&gt;0.4,"CNPM",IF(RAND()&gt;0.2,"HTTT",IF(RAND()&gt;0.1,"ATTT",IF(RAND()&gt;0.5,"MMT",IF(RAND()&gt;0.25,"TT","TTNT"))))))</f>
        <v>CNPM</v>
      </c>
      <c r="I3" t="s">
        <v>1321</v>
      </c>
      <c r="J3" t="s">
        <v>1322</v>
      </c>
      <c r="K3" t="str">
        <f t="shared" ca="1" si="3"/>
        <v>Còn đi học</v>
      </c>
      <c r="L3" t="str">
        <f t="shared" ca="1" si="4"/>
        <v>K57CNPM</v>
      </c>
      <c r="M3" t="str">
        <f t="shared" ca="1" si="5"/>
        <v>K57CNTT</v>
      </c>
      <c r="N3" t="s">
        <v>1340</v>
      </c>
      <c r="O3" t="s">
        <v>1328</v>
      </c>
      <c r="P3" t="s">
        <v>1324</v>
      </c>
    </row>
    <row r="4" spans="1:16" ht="16.5" x14ac:dyDescent="0.25">
      <c r="A4" s="1" t="s">
        <v>20</v>
      </c>
      <c r="B4" s="2" t="s">
        <v>5</v>
      </c>
      <c r="C4" s="2" t="s">
        <v>21</v>
      </c>
      <c r="D4" s="4" t="s">
        <v>22</v>
      </c>
      <c r="E4" s="2" t="s">
        <v>23</v>
      </c>
      <c r="F4" t="str">
        <f t="shared" si="0"/>
        <v>Trần Đức Anh</v>
      </c>
      <c r="G4" t="str">
        <f t="shared" si="1"/>
        <v>K58</v>
      </c>
      <c r="H4" t="str">
        <f t="shared" ca="1" si="2"/>
        <v>HTTT</v>
      </c>
      <c r="I4" t="s">
        <v>1321</v>
      </c>
      <c r="J4" t="s">
        <v>1322</v>
      </c>
      <c r="K4" t="str">
        <f t="shared" ca="1" si="3"/>
        <v>Còn đi học</v>
      </c>
      <c r="L4" t="str">
        <f t="shared" ca="1" si="4"/>
        <v>K58HTTT</v>
      </c>
      <c r="M4" t="str">
        <f t="shared" ca="1" si="5"/>
        <v>K58CNTT</v>
      </c>
      <c r="N4" t="s">
        <v>1340</v>
      </c>
      <c r="O4" t="s">
        <v>1329</v>
      </c>
      <c r="P4" t="s">
        <v>1325</v>
      </c>
    </row>
    <row r="5" spans="1:16" ht="16.5" x14ac:dyDescent="0.25">
      <c r="A5" s="1" t="s">
        <v>24</v>
      </c>
      <c r="B5" s="2" t="s">
        <v>25</v>
      </c>
      <c r="C5" s="2" t="s">
        <v>26</v>
      </c>
      <c r="D5" s="4" t="s">
        <v>27</v>
      </c>
      <c r="E5" s="2" t="s">
        <v>28</v>
      </c>
      <c r="F5" t="str">
        <f t="shared" si="0"/>
        <v>Trần Hữu Huy</v>
      </c>
      <c r="G5" t="str">
        <f t="shared" si="1"/>
        <v>K58</v>
      </c>
      <c r="H5" t="str">
        <f t="shared" ca="1" si="2"/>
        <v>HTTT</v>
      </c>
      <c r="I5" t="s">
        <v>1321</v>
      </c>
      <c r="J5" t="s">
        <v>1322</v>
      </c>
      <c r="K5" t="str">
        <f t="shared" ca="1" si="3"/>
        <v>Đã tốt nghiệp</v>
      </c>
      <c r="L5" t="str">
        <f t="shared" ca="1" si="4"/>
        <v>K58HTTT</v>
      </c>
      <c r="M5" t="str">
        <f t="shared" ca="1" si="5"/>
        <v>K58CNTT</v>
      </c>
      <c r="N5" t="s">
        <v>1340</v>
      </c>
      <c r="O5" t="s">
        <v>1330</v>
      </c>
    </row>
    <row r="6" spans="1:16" ht="16.5" x14ac:dyDescent="0.25">
      <c r="A6" s="1" t="s">
        <v>29</v>
      </c>
      <c r="B6" s="2" t="s">
        <v>30</v>
      </c>
      <c r="C6" s="2" t="s">
        <v>31</v>
      </c>
      <c r="D6" s="4" t="s">
        <v>32</v>
      </c>
      <c r="E6" s="2" t="s">
        <v>33</v>
      </c>
      <c r="F6" t="str">
        <f t="shared" si="0"/>
        <v>Nguyễn Tiến Việt</v>
      </c>
      <c r="G6" t="str">
        <f t="shared" si="1"/>
        <v>K58</v>
      </c>
      <c r="H6" t="str">
        <f t="shared" ca="1" si="2"/>
        <v>CNTT</v>
      </c>
      <c r="I6" t="s">
        <v>1321</v>
      </c>
      <c r="J6" t="s">
        <v>1322</v>
      </c>
      <c r="K6" t="str">
        <f t="shared" ca="1" si="3"/>
        <v>Còn đi học</v>
      </c>
      <c r="L6" t="str">
        <f t="shared" ca="1" si="4"/>
        <v>K58CNTT</v>
      </c>
      <c r="M6" t="str">
        <f t="shared" ca="1" si="5"/>
        <v>K58CNTT</v>
      </c>
      <c r="N6" t="s">
        <v>1340</v>
      </c>
      <c r="O6" t="s">
        <v>1331</v>
      </c>
    </row>
    <row r="7" spans="1:16" ht="16.5" x14ac:dyDescent="0.25">
      <c r="A7" s="1" t="s">
        <v>35</v>
      </c>
      <c r="B7" s="2" t="s">
        <v>36</v>
      </c>
      <c r="C7" s="2" t="s">
        <v>37</v>
      </c>
      <c r="D7" s="4">
        <v>34792</v>
      </c>
      <c r="E7" s="2" t="s">
        <v>38</v>
      </c>
      <c r="F7" t="str">
        <f t="shared" si="0"/>
        <v>Lê Tiến Dụng</v>
      </c>
      <c r="G7" t="str">
        <f t="shared" si="1"/>
        <v>K59</v>
      </c>
      <c r="H7" t="str">
        <f t="shared" ca="1" si="2"/>
        <v>HTTT</v>
      </c>
      <c r="I7" t="s">
        <v>1321</v>
      </c>
      <c r="J7" t="s">
        <v>1322</v>
      </c>
      <c r="K7" t="str">
        <f t="shared" ca="1" si="3"/>
        <v>Đã tốt nghiệp</v>
      </c>
      <c r="L7" t="str">
        <f t="shared" ca="1" si="4"/>
        <v>K59HTTT</v>
      </c>
      <c r="M7" t="str">
        <f t="shared" ca="1" si="5"/>
        <v>K59CNTT</v>
      </c>
      <c r="N7" t="s">
        <v>1340</v>
      </c>
      <c r="O7" t="s">
        <v>1332</v>
      </c>
    </row>
    <row r="8" spans="1:16" ht="16.5" x14ac:dyDescent="0.25">
      <c r="A8" s="1" t="s">
        <v>39</v>
      </c>
      <c r="B8" s="2" t="s">
        <v>40</v>
      </c>
      <c r="C8" s="2" t="s">
        <v>41</v>
      </c>
      <c r="D8" s="4" t="s">
        <v>42</v>
      </c>
      <c r="E8" s="2" t="s">
        <v>43</v>
      </c>
      <c r="F8" t="str">
        <f t="shared" si="0"/>
        <v>Nguyễn Thị Quỳnh Chi</v>
      </c>
      <c r="G8" t="str">
        <f t="shared" si="1"/>
        <v>K59</v>
      </c>
      <c r="H8" t="str">
        <f t="shared" ca="1" si="2"/>
        <v>ATTT</v>
      </c>
      <c r="I8" t="s">
        <v>1321</v>
      </c>
      <c r="J8" t="s">
        <v>1322</v>
      </c>
      <c r="K8" t="str">
        <f t="shared" ca="1" si="3"/>
        <v>Còn đi học</v>
      </c>
      <c r="L8" t="str">
        <f t="shared" ca="1" si="4"/>
        <v>K59ATTT</v>
      </c>
      <c r="M8" t="str">
        <f t="shared" ca="1" si="5"/>
        <v>K59CNTT</v>
      </c>
      <c r="N8" t="s">
        <v>1340</v>
      </c>
      <c r="O8" t="s">
        <v>1333</v>
      </c>
    </row>
    <row r="9" spans="1:16" ht="16.5" x14ac:dyDescent="0.25">
      <c r="A9" s="1" t="s">
        <v>44</v>
      </c>
      <c r="B9" s="2" t="s">
        <v>45</v>
      </c>
      <c r="C9" s="2" t="s">
        <v>46</v>
      </c>
      <c r="D9" s="4" t="s">
        <v>47</v>
      </c>
      <c r="E9" s="2" t="s">
        <v>48</v>
      </c>
      <c r="F9" t="str">
        <f t="shared" si="0"/>
        <v>Lê Thành Công</v>
      </c>
      <c r="G9" t="str">
        <f t="shared" si="1"/>
        <v>K59</v>
      </c>
      <c r="H9" t="str">
        <f t="shared" ca="1" si="2"/>
        <v>CNTT</v>
      </c>
      <c r="I9" t="s">
        <v>1321</v>
      </c>
      <c r="J9" t="s">
        <v>1322</v>
      </c>
      <c r="K9" t="str">
        <f t="shared" ca="1" si="3"/>
        <v>Còn đi học</v>
      </c>
      <c r="L9" t="str">
        <f t="shared" ca="1" si="4"/>
        <v>K59CNTT</v>
      </c>
      <c r="M9" t="str">
        <f t="shared" ca="1" si="5"/>
        <v>K59CNTT</v>
      </c>
      <c r="N9" t="s">
        <v>1340</v>
      </c>
      <c r="O9" t="s">
        <v>1334</v>
      </c>
    </row>
    <row r="10" spans="1:16" ht="16.5" x14ac:dyDescent="0.25">
      <c r="A10" s="1" t="s">
        <v>49</v>
      </c>
      <c r="B10" s="2" t="s">
        <v>50</v>
      </c>
      <c r="C10" s="2" t="s">
        <v>51</v>
      </c>
      <c r="D10" s="4">
        <v>35105</v>
      </c>
      <c r="E10" s="2" t="s">
        <v>52</v>
      </c>
      <c r="F10" t="str">
        <f t="shared" si="0"/>
        <v>Nguyễn Chí Cường</v>
      </c>
      <c r="G10" t="str">
        <f t="shared" si="1"/>
        <v>K59</v>
      </c>
      <c r="H10" t="str">
        <f t="shared" ca="1" si="2"/>
        <v>CNTT</v>
      </c>
      <c r="I10" t="s">
        <v>1321</v>
      </c>
      <c r="J10" t="s">
        <v>1322</v>
      </c>
      <c r="K10" t="str">
        <f t="shared" ca="1" si="3"/>
        <v>Còn đi học</v>
      </c>
      <c r="L10" t="str">
        <f t="shared" ca="1" si="4"/>
        <v>K59CNTT</v>
      </c>
      <c r="M10" t="str">
        <f t="shared" ca="1" si="5"/>
        <v>K59CNTT</v>
      </c>
      <c r="N10" t="s">
        <v>1340</v>
      </c>
      <c r="O10" t="s">
        <v>1335</v>
      </c>
    </row>
    <row r="11" spans="1:16" ht="16.5" x14ac:dyDescent="0.25">
      <c r="A11" s="1" t="s">
        <v>53</v>
      </c>
      <c r="B11" s="2" t="s">
        <v>54</v>
      </c>
      <c r="C11" s="2" t="s">
        <v>51</v>
      </c>
      <c r="D11" s="4" t="s">
        <v>55</v>
      </c>
      <c r="E11" s="2" t="s">
        <v>56</v>
      </c>
      <c r="F11" t="str">
        <f>B11&amp;" "&amp;C11</f>
        <v>Trần Văn Cường</v>
      </c>
      <c r="G11" t="str">
        <f t="shared" si="1"/>
        <v>K59</v>
      </c>
      <c r="H11" t="str">
        <f t="shared" ca="1" si="2"/>
        <v>CNPM</v>
      </c>
      <c r="I11" t="s">
        <v>1321</v>
      </c>
      <c r="J11" t="s">
        <v>1322</v>
      </c>
      <c r="K11" t="str">
        <f t="shared" ca="1" si="3"/>
        <v>Còn đi học</v>
      </c>
      <c r="L11" t="str">
        <f t="shared" ca="1" si="4"/>
        <v>K59CNPM</v>
      </c>
      <c r="M11" t="str">
        <f t="shared" ca="1" si="5"/>
        <v>K59CNTT</v>
      </c>
      <c r="N11" t="s">
        <v>1340</v>
      </c>
      <c r="O11" t="s">
        <v>1336</v>
      </c>
    </row>
    <row r="12" spans="1:16" ht="16.5" x14ac:dyDescent="0.25">
      <c r="A12" s="1" t="s">
        <v>131</v>
      </c>
      <c r="B12" s="2" t="s">
        <v>132</v>
      </c>
      <c r="C12" s="2" t="s">
        <v>21</v>
      </c>
      <c r="D12" s="4" t="s">
        <v>133</v>
      </c>
      <c r="E12" s="2" t="s">
        <v>102</v>
      </c>
      <c r="F12" t="str">
        <f t="shared" si="0"/>
        <v>Lê Đức Anh</v>
      </c>
      <c r="G12" t="str">
        <f t="shared" si="1"/>
        <v>K60</v>
      </c>
      <c r="H12" t="str">
        <f t="shared" ca="1" si="2"/>
        <v>CNPM</v>
      </c>
      <c r="I12" t="s">
        <v>1321</v>
      </c>
      <c r="J12" t="s">
        <v>1322</v>
      </c>
      <c r="K12" t="str">
        <f t="shared" ca="1" si="3"/>
        <v>Còn đi học</v>
      </c>
      <c r="L12" t="str">
        <f t="shared" ca="1" si="4"/>
        <v>K60CNPM</v>
      </c>
      <c r="M12" t="str">
        <f t="shared" ca="1" si="5"/>
        <v>K60CNTT</v>
      </c>
      <c r="N12" t="s">
        <v>1340</v>
      </c>
      <c r="O12" t="s">
        <v>1337</v>
      </c>
    </row>
    <row r="13" spans="1:16" ht="16.5" x14ac:dyDescent="0.25">
      <c r="A13" s="1" t="s">
        <v>134</v>
      </c>
      <c r="B13" s="2" t="s">
        <v>135</v>
      </c>
      <c r="C13" s="2" t="s">
        <v>80</v>
      </c>
      <c r="D13" s="4" t="s">
        <v>136</v>
      </c>
      <c r="E13" s="2" t="s">
        <v>137</v>
      </c>
      <c r="F13" t="str">
        <f t="shared" si="0"/>
        <v>Đinh Thái Bình</v>
      </c>
      <c r="G13" t="str">
        <f t="shared" si="1"/>
        <v>K60</v>
      </c>
      <c r="H13" t="str">
        <f t="shared" ca="1" si="2"/>
        <v>HTTT</v>
      </c>
      <c r="I13" t="s">
        <v>1321</v>
      </c>
      <c r="J13" t="s">
        <v>1322</v>
      </c>
      <c r="K13" t="str">
        <f t="shared" ca="1" si="3"/>
        <v>Còn đi học</v>
      </c>
      <c r="L13" t="str">
        <f t="shared" ca="1" si="4"/>
        <v>K60HTTT</v>
      </c>
      <c r="M13" t="str">
        <f t="shared" ca="1" si="5"/>
        <v>K60CNTT</v>
      </c>
      <c r="N13" t="s">
        <v>1340</v>
      </c>
      <c r="O13" t="s">
        <v>1338</v>
      </c>
    </row>
    <row r="14" spans="1:16" ht="16.5" x14ac:dyDescent="0.25">
      <c r="A14" s="1" t="s">
        <v>138</v>
      </c>
      <c r="B14" s="2" t="s">
        <v>139</v>
      </c>
      <c r="C14" s="2" t="s">
        <v>90</v>
      </c>
      <c r="D14" s="4" t="s">
        <v>140</v>
      </c>
      <c r="E14" s="2" t="s">
        <v>141</v>
      </c>
      <c r="F14" t="str">
        <f t="shared" si="0"/>
        <v>Chu Hoàng Hải</v>
      </c>
      <c r="G14" t="str">
        <f t="shared" si="1"/>
        <v>K60</v>
      </c>
      <c r="H14" t="str">
        <f t="shared" ca="1" si="2"/>
        <v>CNTT</v>
      </c>
      <c r="I14" t="s">
        <v>1321</v>
      </c>
      <c r="J14" t="s">
        <v>1322</v>
      </c>
      <c r="K14" t="str">
        <f t="shared" ca="1" si="3"/>
        <v>Còn đi học</v>
      </c>
      <c r="L14" t="str">
        <f t="shared" ca="1" si="4"/>
        <v>K60CNTT</v>
      </c>
      <c r="M14" t="str">
        <f t="shared" ca="1" si="5"/>
        <v>K60CNTT</v>
      </c>
      <c r="N14" t="s">
        <v>1340</v>
      </c>
      <c r="O14" t="s">
        <v>1339</v>
      </c>
    </row>
    <row r="15" spans="1:16" ht="16.5" x14ac:dyDescent="0.25">
      <c r="A15" s="1" t="s">
        <v>142</v>
      </c>
      <c r="B15" s="2" t="s">
        <v>75</v>
      </c>
      <c r="C15" s="2" t="s">
        <v>143</v>
      </c>
      <c r="D15" s="4" t="s">
        <v>144</v>
      </c>
      <c r="E15" s="2" t="s">
        <v>145</v>
      </c>
      <c r="F15" t="str">
        <f t="shared" si="0"/>
        <v>Trịnh Văn Huấn</v>
      </c>
      <c r="G15" t="str">
        <f t="shared" si="1"/>
        <v>K60</v>
      </c>
      <c r="H15" t="str">
        <f t="shared" ca="1" si="2"/>
        <v>CNPM</v>
      </c>
      <c r="I15" t="s">
        <v>1321</v>
      </c>
      <c r="J15" t="s">
        <v>1322</v>
      </c>
      <c r="K15" t="str">
        <f t="shared" ca="1" si="3"/>
        <v>Còn đi học</v>
      </c>
      <c r="L15" t="str">
        <f t="shared" ca="1" si="4"/>
        <v>K60CNPM</v>
      </c>
      <c r="M15" t="str">
        <f t="shared" ca="1" si="5"/>
        <v>K60CNTT</v>
      </c>
      <c r="N15" t="s">
        <v>1340</v>
      </c>
    </row>
    <row r="16" spans="1:16" ht="16.5" x14ac:dyDescent="0.25">
      <c r="A16" s="1" t="s">
        <v>146</v>
      </c>
      <c r="B16" s="2" t="s">
        <v>147</v>
      </c>
      <c r="C16" s="2" t="s">
        <v>148</v>
      </c>
      <c r="D16" s="4">
        <v>35585</v>
      </c>
      <c r="E16" s="2" t="s">
        <v>149</v>
      </c>
      <c r="F16" t="str">
        <f t="shared" si="0"/>
        <v>Đinh Quốc Hùng</v>
      </c>
      <c r="G16" t="str">
        <f t="shared" si="1"/>
        <v>K60</v>
      </c>
      <c r="H16" t="str">
        <f t="shared" ca="1" si="2"/>
        <v>CNTT</v>
      </c>
      <c r="I16" t="s">
        <v>1321</v>
      </c>
      <c r="J16" t="s">
        <v>1322</v>
      </c>
      <c r="K16" t="str">
        <f t="shared" ca="1" si="3"/>
        <v>Còn đi học</v>
      </c>
      <c r="L16" t="str">
        <f t="shared" ca="1" si="4"/>
        <v>K60CNTT</v>
      </c>
      <c r="M16" t="str">
        <f t="shared" ca="1" si="5"/>
        <v>K60CNTT</v>
      </c>
      <c r="N16" t="s">
        <v>1340</v>
      </c>
    </row>
    <row r="17" spans="1:14" ht="16.5" x14ac:dyDescent="0.25">
      <c r="A17" s="1" t="s">
        <v>150</v>
      </c>
      <c r="B17" s="2" t="s">
        <v>151</v>
      </c>
      <c r="C17" s="2" t="s">
        <v>8</v>
      </c>
      <c r="D17" s="4">
        <v>35744</v>
      </c>
      <c r="E17" s="2" t="s">
        <v>152</v>
      </c>
      <c r="F17" t="str">
        <f t="shared" si="0"/>
        <v>Đào Trung Kiên</v>
      </c>
      <c r="G17" t="str">
        <f t="shared" si="1"/>
        <v>K60</v>
      </c>
      <c r="H17" t="str">
        <f t="shared" ca="1" si="2"/>
        <v>CNPM</v>
      </c>
      <c r="I17" t="s">
        <v>1321</v>
      </c>
      <c r="J17" t="s">
        <v>1322</v>
      </c>
      <c r="K17" t="str">
        <f t="shared" ca="1" si="3"/>
        <v>Còn đi học</v>
      </c>
      <c r="L17" t="str">
        <f t="shared" ca="1" si="4"/>
        <v>K60CNPM</v>
      </c>
      <c r="M17" t="str">
        <f t="shared" ca="1" si="5"/>
        <v>K60CNTT</v>
      </c>
      <c r="N17" t="s">
        <v>1340</v>
      </c>
    </row>
    <row r="18" spans="1:14" ht="16.5" x14ac:dyDescent="0.25">
      <c r="A18" s="1" t="s">
        <v>153</v>
      </c>
      <c r="B18" s="2" t="s">
        <v>85</v>
      </c>
      <c r="C18" s="2" t="s">
        <v>154</v>
      </c>
      <c r="D18" s="4" t="s">
        <v>155</v>
      </c>
      <c r="E18" s="2" t="s">
        <v>156</v>
      </c>
      <c r="F18" t="str">
        <f t="shared" si="0"/>
        <v>Lê Thị Lan</v>
      </c>
      <c r="G18" t="str">
        <f t="shared" si="1"/>
        <v>K60</v>
      </c>
      <c r="H18" t="str">
        <f t="shared" ca="1" si="2"/>
        <v>CNTT</v>
      </c>
      <c r="I18" t="s">
        <v>1321</v>
      </c>
      <c r="J18" t="s">
        <v>1322</v>
      </c>
      <c r="K18" t="str">
        <f t="shared" ca="1" si="3"/>
        <v>Còn đi học</v>
      </c>
      <c r="L18" t="str">
        <f t="shared" ca="1" si="4"/>
        <v>K60CNTT</v>
      </c>
      <c r="M18" t="str">
        <f t="shared" ca="1" si="5"/>
        <v>K60CNTT</v>
      </c>
      <c r="N18" t="s">
        <v>1340</v>
      </c>
    </row>
    <row r="19" spans="1:14" ht="16.5" x14ac:dyDescent="0.25">
      <c r="A19" s="1" t="s">
        <v>194</v>
      </c>
      <c r="B19" s="2" t="s">
        <v>1</v>
      </c>
      <c r="C19" s="2" t="s">
        <v>195</v>
      </c>
      <c r="D19" s="4" t="s">
        <v>196</v>
      </c>
      <c r="E19" s="2" t="s">
        <v>197</v>
      </c>
      <c r="F19" t="str">
        <f t="shared" si="0"/>
        <v>Nguyễn Văn Chiến</v>
      </c>
      <c r="G19" t="str">
        <f t="shared" si="1"/>
        <v>K61</v>
      </c>
      <c r="H19" t="str">
        <f t="shared" ca="1" si="2"/>
        <v>CNTT</v>
      </c>
      <c r="I19" t="s">
        <v>1321</v>
      </c>
      <c r="J19" t="s">
        <v>1322</v>
      </c>
      <c r="K19" t="str">
        <f t="shared" ca="1" si="3"/>
        <v>Đã tốt nghiệp</v>
      </c>
      <c r="L19" t="str">
        <f t="shared" ca="1" si="4"/>
        <v>K61CNTT</v>
      </c>
      <c r="M19" t="str">
        <f t="shared" ca="1" si="5"/>
        <v>K61CNTT</v>
      </c>
      <c r="N19" t="s">
        <v>1340</v>
      </c>
    </row>
    <row r="20" spans="1:14" ht="16.5" x14ac:dyDescent="0.25">
      <c r="A20" s="1" t="s">
        <v>198</v>
      </c>
      <c r="B20" s="2" t="s">
        <v>1</v>
      </c>
      <c r="C20" s="2" t="s">
        <v>199</v>
      </c>
      <c r="D20" s="4">
        <v>36109</v>
      </c>
      <c r="E20" s="2" t="s">
        <v>200</v>
      </c>
      <c r="F20" t="str">
        <f t="shared" si="0"/>
        <v>Nguyễn Văn Dần</v>
      </c>
      <c r="G20" t="str">
        <f t="shared" si="1"/>
        <v>K61</v>
      </c>
      <c r="H20" t="str">
        <f t="shared" ca="1" si="2"/>
        <v>CNTT</v>
      </c>
      <c r="I20" t="s">
        <v>1321</v>
      </c>
      <c r="J20" t="s">
        <v>1322</v>
      </c>
      <c r="K20" t="str">
        <f t="shared" ca="1" si="3"/>
        <v>Đã tốt nghiệp</v>
      </c>
      <c r="L20" t="str">
        <f t="shared" ca="1" si="4"/>
        <v>K61CNTT</v>
      </c>
      <c r="M20" t="str">
        <f t="shared" ca="1" si="5"/>
        <v>K61CNTT</v>
      </c>
      <c r="N20" t="s">
        <v>1340</v>
      </c>
    </row>
    <row r="21" spans="1:14" ht="16.5" x14ac:dyDescent="0.25">
      <c r="A21" s="1" t="s">
        <v>201</v>
      </c>
      <c r="B21" s="2" t="s">
        <v>202</v>
      </c>
      <c r="C21" s="2" t="s">
        <v>61</v>
      </c>
      <c r="D21" s="4" t="s">
        <v>203</v>
      </c>
      <c r="E21" s="2" t="s">
        <v>204</v>
      </c>
      <c r="F21" t="str">
        <f t="shared" si="0"/>
        <v>Trần Việt Hiếu</v>
      </c>
      <c r="G21" t="str">
        <f t="shared" si="1"/>
        <v>K61</v>
      </c>
      <c r="H21" t="str">
        <f t="shared" ca="1" si="2"/>
        <v>CNPM</v>
      </c>
      <c r="I21" t="s">
        <v>1321</v>
      </c>
      <c r="J21" t="s">
        <v>1322</v>
      </c>
      <c r="K21" t="str">
        <f t="shared" ca="1" si="3"/>
        <v>Còn đi học</v>
      </c>
      <c r="L21" t="str">
        <f t="shared" ca="1" si="4"/>
        <v>K61CNPM</v>
      </c>
      <c r="M21" t="str">
        <f t="shared" ca="1" si="5"/>
        <v>K61CNTT</v>
      </c>
      <c r="N21" t="s">
        <v>1340</v>
      </c>
    </row>
    <row r="22" spans="1:14" ht="16.5" x14ac:dyDescent="0.25">
      <c r="A22" s="1" t="s">
        <v>205</v>
      </c>
      <c r="B22" s="2" t="s">
        <v>206</v>
      </c>
      <c r="C22" s="2" t="s">
        <v>26</v>
      </c>
      <c r="D22" s="4" t="s">
        <v>207</v>
      </c>
      <c r="E22" s="2" t="s">
        <v>208</v>
      </c>
      <c r="F22" t="str">
        <f t="shared" si="0"/>
        <v>Bùi Quang Huy</v>
      </c>
      <c r="G22" t="str">
        <f t="shared" si="1"/>
        <v>K61</v>
      </c>
      <c r="H22" t="str">
        <f t="shared" ca="1" si="2"/>
        <v>CNPM</v>
      </c>
      <c r="I22" t="s">
        <v>1321</v>
      </c>
      <c r="J22" t="s">
        <v>1322</v>
      </c>
      <c r="K22" t="str">
        <f t="shared" ca="1" si="3"/>
        <v>Còn đi học</v>
      </c>
      <c r="L22" t="str">
        <f t="shared" ca="1" si="4"/>
        <v>K61CNPM</v>
      </c>
      <c r="M22" t="str">
        <f t="shared" ca="1" si="5"/>
        <v>K61CNTT</v>
      </c>
      <c r="N22" t="s">
        <v>1340</v>
      </c>
    </row>
    <row r="23" spans="1:14" ht="16.5" x14ac:dyDescent="0.25">
      <c r="A23" s="1" t="s">
        <v>209</v>
      </c>
      <c r="B23" s="2" t="s">
        <v>210</v>
      </c>
      <c r="C23" s="2" t="s">
        <v>26</v>
      </c>
      <c r="D23" s="4" t="s">
        <v>211</v>
      </c>
      <c r="E23" s="2" t="s">
        <v>212</v>
      </c>
      <c r="F23" t="str">
        <f t="shared" si="0"/>
        <v>Đinh Quang Huy</v>
      </c>
      <c r="G23" t="str">
        <f t="shared" si="1"/>
        <v>K61</v>
      </c>
      <c r="H23" t="str">
        <f t="shared" ca="1" si="2"/>
        <v>CNPM</v>
      </c>
      <c r="I23" t="s">
        <v>1321</v>
      </c>
      <c r="J23" t="s">
        <v>1322</v>
      </c>
      <c r="K23" t="str">
        <f t="shared" ca="1" si="3"/>
        <v>Còn đi học</v>
      </c>
      <c r="L23" t="str">
        <f t="shared" ca="1" si="4"/>
        <v>K61CNPM</v>
      </c>
      <c r="M23" t="str">
        <f t="shared" ca="1" si="5"/>
        <v>K61CNTT</v>
      </c>
      <c r="N23" t="s">
        <v>1340</v>
      </c>
    </row>
    <row r="24" spans="1:14" ht="16.5" x14ac:dyDescent="0.25">
      <c r="A24" s="1" t="s">
        <v>213</v>
      </c>
      <c r="B24" s="2" t="s">
        <v>103</v>
      </c>
      <c r="C24" s="2" t="s">
        <v>26</v>
      </c>
      <c r="D24" s="4" t="s">
        <v>214</v>
      </c>
      <c r="E24" s="2" t="s">
        <v>215</v>
      </c>
      <c r="F24" t="str">
        <f t="shared" si="0"/>
        <v>Đỗ Văn Huy</v>
      </c>
      <c r="G24" t="str">
        <f t="shared" si="1"/>
        <v>K61</v>
      </c>
      <c r="H24" t="str">
        <f t="shared" ca="1" si="2"/>
        <v>HTTT</v>
      </c>
      <c r="I24" t="s">
        <v>1321</v>
      </c>
      <c r="J24" t="s">
        <v>1322</v>
      </c>
      <c r="K24" t="str">
        <f t="shared" ca="1" si="3"/>
        <v>Còn đi học</v>
      </c>
      <c r="L24" t="str">
        <f t="shared" ca="1" si="4"/>
        <v>K61HTTT</v>
      </c>
      <c r="M24" t="str">
        <f t="shared" ca="1" si="5"/>
        <v>K61CNTT</v>
      </c>
      <c r="N24" t="s">
        <v>1340</v>
      </c>
    </row>
    <row r="25" spans="1:14" ht="16.5" x14ac:dyDescent="0.25">
      <c r="A25" s="1" t="s">
        <v>216</v>
      </c>
      <c r="B25" s="2" t="s">
        <v>217</v>
      </c>
      <c r="C25" s="2" t="s">
        <v>218</v>
      </c>
      <c r="D25" s="4" t="s">
        <v>219</v>
      </c>
      <c r="E25" s="2" t="s">
        <v>220</v>
      </c>
      <c r="F25" t="str">
        <f t="shared" si="0"/>
        <v>Dương Thị Thanh Huyền</v>
      </c>
      <c r="G25" t="str">
        <f t="shared" si="1"/>
        <v>K61</v>
      </c>
      <c r="H25" t="str">
        <f t="shared" ca="1" si="2"/>
        <v>CNTT</v>
      </c>
      <c r="I25" t="s">
        <v>1321</v>
      </c>
      <c r="J25" t="s">
        <v>1322</v>
      </c>
      <c r="K25" t="str">
        <f t="shared" ca="1" si="3"/>
        <v>Còn đi học</v>
      </c>
      <c r="L25" t="str">
        <f t="shared" ca="1" si="4"/>
        <v>K61CNTT</v>
      </c>
      <c r="M25" t="str">
        <f t="shared" ca="1" si="5"/>
        <v>K61CNTT</v>
      </c>
      <c r="N25" t="s">
        <v>1340</v>
      </c>
    </row>
    <row r="26" spans="1:14" ht="16.5" x14ac:dyDescent="0.25">
      <c r="A26" s="1" t="s">
        <v>221</v>
      </c>
      <c r="B26" s="2" t="s">
        <v>222</v>
      </c>
      <c r="C26" s="2" t="s">
        <v>8</v>
      </c>
      <c r="D26" s="4" t="s">
        <v>223</v>
      </c>
      <c r="E26" s="2" t="s">
        <v>200</v>
      </c>
      <c r="F26" t="str">
        <f t="shared" si="0"/>
        <v>Nguyễn Đắc Kiên</v>
      </c>
      <c r="G26" t="str">
        <f t="shared" si="1"/>
        <v>K61</v>
      </c>
      <c r="H26" t="str">
        <f t="shared" ca="1" si="2"/>
        <v>CNPM</v>
      </c>
      <c r="I26" t="s">
        <v>1321</v>
      </c>
      <c r="J26" t="s">
        <v>1322</v>
      </c>
      <c r="K26" t="str">
        <f t="shared" ca="1" si="3"/>
        <v>Còn đi học</v>
      </c>
      <c r="L26" t="str">
        <f t="shared" ca="1" si="4"/>
        <v>K61CNPM</v>
      </c>
      <c r="M26" t="str">
        <f t="shared" ca="1" si="5"/>
        <v>K61CNTT</v>
      </c>
      <c r="N26" t="s">
        <v>1340</v>
      </c>
    </row>
    <row r="27" spans="1:14" ht="16.5" x14ac:dyDescent="0.25">
      <c r="A27" s="1" t="s">
        <v>224</v>
      </c>
      <c r="B27" s="2" t="s">
        <v>225</v>
      </c>
      <c r="C27" s="2" t="s">
        <v>69</v>
      </c>
      <c r="D27" s="4" t="s">
        <v>226</v>
      </c>
      <c r="E27" s="2" t="s">
        <v>227</v>
      </c>
      <c r="F27" t="str">
        <f t="shared" si="0"/>
        <v>Hà Huy Mạnh</v>
      </c>
      <c r="G27" t="str">
        <f t="shared" si="1"/>
        <v>K61</v>
      </c>
      <c r="H27" t="str">
        <f t="shared" ca="1" si="2"/>
        <v>CNPM</v>
      </c>
      <c r="I27" t="s">
        <v>1321</v>
      </c>
      <c r="J27" t="s">
        <v>1322</v>
      </c>
      <c r="K27" t="str">
        <f t="shared" ca="1" si="3"/>
        <v>Còn đi học</v>
      </c>
      <c r="L27" t="str">
        <f t="shared" ca="1" si="4"/>
        <v>K61CNPM</v>
      </c>
      <c r="M27" t="str">
        <f t="shared" ca="1" si="5"/>
        <v>K61CNTT</v>
      </c>
      <c r="N27" t="s">
        <v>1340</v>
      </c>
    </row>
    <row r="28" spans="1:14" ht="16.5" x14ac:dyDescent="0.25">
      <c r="A28" s="1" t="s">
        <v>228</v>
      </c>
      <c r="B28" s="2" t="s">
        <v>173</v>
      </c>
      <c r="C28" s="2" t="s">
        <v>69</v>
      </c>
      <c r="D28" s="4" t="s">
        <v>229</v>
      </c>
      <c r="E28" s="2" t="s">
        <v>230</v>
      </c>
      <c r="F28" t="str">
        <f t="shared" si="0"/>
        <v>Nguyễn Tuấn Mạnh</v>
      </c>
      <c r="G28" t="str">
        <f t="shared" si="1"/>
        <v>K61</v>
      </c>
      <c r="H28" t="str">
        <f t="shared" ca="1" si="2"/>
        <v>CNTT</v>
      </c>
      <c r="I28" t="s">
        <v>1321</v>
      </c>
      <c r="J28" t="s">
        <v>1322</v>
      </c>
      <c r="K28" t="str">
        <f t="shared" ca="1" si="3"/>
        <v>Còn đi học</v>
      </c>
      <c r="L28" t="str">
        <f t="shared" ca="1" si="4"/>
        <v>K61CNTT</v>
      </c>
      <c r="M28" t="str">
        <f t="shared" ca="1" si="5"/>
        <v>K61CNTT</v>
      </c>
      <c r="N28" t="s">
        <v>1340</v>
      </c>
    </row>
    <row r="29" spans="1:14" ht="16.5" x14ac:dyDescent="0.25">
      <c r="A29" s="1" t="s">
        <v>231</v>
      </c>
      <c r="B29" s="2" t="s">
        <v>5</v>
      </c>
      <c r="C29" s="2" t="s">
        <v>69</v>
      </c>
      <c r="D29" s="4">
        <v>35855</v>
      </c>
      <c r="E29" s="2" t="s">
        <v>232</v>
      </c>
      <c r="F29" t="str">
        <f t="shared" si="0"/>
        <v>Trần Đức Mạnh</v>
      </c>
      <c r="G29" t="str">
        <f t="shared" si="1"/>
        <v>K61</v>
      </c>
      <c r="H29" t="str">
        <f t="shared" ca="1" si="2"/>
        <v>CNPM</v>
      </c>
      <c r="I29" t="s">
        <v>1321</v>
      </c>
      <c r="J29" t="s">
        <v>1322</v>
      </c>
      <c r="K29" t="str">
        <f t="shared" ca="1" si="3"/>
        <v>Còn đi học</v>
      </c>
      <c r="L29" t="str">
        <f t="shared" ca="1" si="4"/>
        <v>K61CNPM</v>
      </c>
      <c r="M29" t="str">
        <f t="shared" ca="1" si="5"/>
        <v>K61CNTT</v>
      </c>
      <c r="N29" t="s">
        <v>1340</v>
      </c>
    </row>
    <row r="30" spans="1:14" ht="16.5" x14ac:dyDescent="0.25">
      <c r="A30" s="1" t="s">
        <v>251</v>
      </c>
      <c r="B30" s="2" t="s">
        <v>252</v>
      </c>
      <c r="C30" s="2" t="s">
        <v>21</v>
      </c>
      <c r="D30" s="4" t="s">
        <v>253</v>
      </c>
      <c r="E30" s="2" t="s">
        <v>254</v>
      </c>
      <c r="F30" t="str">
        <f t="shared" si="0"/>
        <v>Lê Tuấn Anh</v>
      </c>
      <c r="G30" t="str">
        <f t="shared" si="1"/>
        <v>K62</v>
      </c>
      <c r="H30" t="str">
        <f t="shared" ca="1" si="2"/>
        <v>CNTT</v>
      </c>
      <c r="I30" t="s">
        <v>1321</v>
      </c>
      <c r="J30" t="s">
        <v>1322</v>
      </c>
      <c r="K30" t="str">
        <f t="shared" ca="1" si="3"/>
        <v>Còn đi học</v>
      </c>
      <c r="L30" t="str">
        <f t="shared" ca="1" si="4"/>
        <v>K62CNTT</v>
      </c>
      <c r="M30" t="str">
        <f t="shared" ca="1" si="5"/>
        <v>K62CNTT</v>
      </c>
      <c r="N30" t="s">
        <v>1340</v>
      </c>
    </row>
    <row r="31" spans="1:14" ht="16.5" x14ac:dyDescent="0.25">
      <c r="A31" s="1" t="s">
        <v>255</v>
      </c>
      <c r="B31" s="2" t="s">
        <v>256</v>
      </c>
      <c r="C31" s="2" t="s">
        <v>21</v>
      </c>
      <c r="D31" s="4" t="s">
        <v>257</v>
      </c>
      <c r="E31" s="2" t="s">
        <v>258</v>
      </c>
      <c r="F31" t="str">
        <f t="shared" si="0"/>
        <v>Mai Phương Anh</v>
      </c>
      <c r="G31" t="str">
        <f t="shared" si="1"/>
        <v>K62</v>
      </c>
      <c r="H31" t="str">
        <f t="shared" ca="1" si="2"/>
        <v>CNTT</v>
      </c>
      <c r="I31" t="s">
        <v>1321</v>
      </c>
      <c r="J31" t="s">
        <v>1322</v>
      </c>
      <c r="K31" t="str">
        <f t="shared" ca="1" si="3"/>
        <v>Còn đi học</v>
      </c>
      <c r="L31" t="str">
        <f t="shared" ca="1" si="4"/>
        <v>K62CNTT</v>
      </c>
      <c r="M31" t="str">
        <f t="shared" ca="1" si="5"/>
        <v>K62CNTT</v>
      </c>
      <c r="N31" t="s">
        <v>1340</v>
      </c>
    </row>
    <row r="32" spans="1:14" ht="16.5" x14ac:dyDescent="0.25">
      <c r="A32" s="1" t="s">
        <v>259</v>
      </c>
      <c r="B32" s="2" t="s">
        <v>260</v>
      </c>
      <c r="C32" s="2" t="s">
        <v>21</v>
      </c>
      <c r="D32" s="4">
        <v>36288</v>
      </c>
      <c r="E32" s="2" t="s">
        <v>258</v>
      </c>
      <c r="F32" t="str">
        <f t="shared" si="0"/>
        <v>Nguyễn Thị Quế Anh</v>
      </c>
      <c r="G32" t="str">
        <f t="shared" si="1"/>
        <v>K62</v>
      </c>
      <c r="H32" t="str">
        <f t="shared" ca="1" si="2"/>
        <v>CNPM</v>
      </c>
      <c r="I32" t="s">
        <v>1321</v>
      </c>
      <c r="J32" t="s">
        <v>1322</v>
      </c>
      <c r="K32" t="str">
        <f t="shared" ca="1" si="3"/>
        <v>Đã tốt nghiệp</v>
      </c>
      <c r="L32" t="str">
        <f t="shared" ca="1" si="4"/>
        <v>K62CNPM</v>
      </c>
      <c r="M32" t="str">
        <f t="shared" ca="1" si="5"/>
        <v>K62CNTT</v>
      </c>
      <c r="N32" t="s">
        <v>1340</v>
      </c>
    </row>
    <row r="33" spans="1:14" ht="16.5" x14ac:dyDescent="0.25">
      <c r="A33" s="1" t="s">
        <v>261</v>
      </c>
      <c r="B33" s="2" t="s">
        <v>262</v>
      </c>
      <c r="C33" s="2" t="s">
        <v>263</v>
      </c>
      <c r="D33" s="4" t="s">
        <v>233</v>
      </c>
      <c r="E33" s="2" t="s">
        <v>264</v>
      </c>
      <c r="F33" t="str">
        <f t="shared" si="0"/>
        <v>Phạm Hải Biển</v>
      </c>
      <c r="G33" t="str">
        <f t="shared" si="1"/>
        <v>K62</v>
      </c>
      <c r="H33" t="str">
        <f t="shared" ca="1" si="2"/>
        <v>HTTT</v>
      </c>
      <c r="I33" t="s">
        <v>1321</v>
      </c>
      <c r="J33" t="s">
        <v>1322</v>
      </c>
      <c r="K33" t="str">
        <f t="shared" ca="1" si="3"/>
        <v>Còn đi học</v>
      </c>
      <c r="L33" t="str">
        <f t="shared" ca="1" si="4"/>
        <v>K62HTTT</v>
      </c>
      <c r="M33" t="str">
        <f t="shared" ca="1" si="5"/>
        <v>K62CNTT</v>
      </c>
      <c r="N33" t="s">
        <v>1340</v>
      </c>
    </row>
    <row r="34" spans="1:14" ht="16.5" x14ac:dyDescent="0.25">
      <c r="A34" s="1" t="s">
        <v>265</v>
      </c>
      <c r="B34" s="2" t="s">
        <v>266</v>
      </c>
      <c r="C34" s="2" t="s">
        <v>80</v>
      </c>
      <c r="D34" s="4" t="s">
        <v>267</v>
      </c>
      <c r="E34" s="2" t="s">
        <v>230</v>
      </c>
      <c r="F34" t="str">
        <f t="shared" si="0"/>
        <v>Lê Trung Tiến Bình</v>
      </c>
      <c r="G34" t="str">
        <f t="shared" si="1"/>
        <v>K62</v>
      </c>
      <c r="H34" t="str">
        <f t="shared" ca="1" si="2"/>
        <v>CNPM</v>
      </c>
      <c r="I34" t="s">
        <v>1321</v>
      </c>
      <c r="J34" t="s">
        <v>1322</v>
      </c>
      <c r="K34" t="str">
        <f t="shared" ca="1" si="3"/>
        <v>Còn đi học</v>
      </c>
      <c r="L34" t="str">
        <f t="shared" ca="1" si="4"/>
        <v>K62CNPM</v>
      </c>
      <c r="M34" t="str">
        <f t="shared" ca="1" si="5"/>
        <v>K62CNTT</v>
      </c>
      <c r="N34" t="s">
        <v>1340</v>
      </c>
    </row>
    <row r="35" spans="1:14" ht="16.5" x14ac:dyDescent="0.25">
      <c r="A35" s="1" t="s">
        <v>268</v>
      </c>
      <c r="B35" s="2" t="s">
        <v>269</v>
      </c>
      <c r="C35" s="2" t="s">
        <v>46</v>
      </c>
      <c r="D35" s="4" t="s">
        <v>270</v>
      </c>
      <c r="E35" s="2" t="s">
        <v>271</v>
      </c>
      <c r="F35" t="str">
        <f t="shared" si="0"/>
        <v>Cao Thành Công</v>
      </c>
      <c r="G35" t="str">
        <f t="shared" si="1"/>
        <v>K62</v>
      </c>
      <c r="H35" t="str">
        <f t="shared" ca="1" si="2"/>
        <v>CNTT</v>
      </c>
      <c r="I35" t="s">
        <v>1321</v>
      </c>
      <c r="J35" t="s">
        <v>1322</v>
      </c>
      <c r="K35" t="str">
        <f t="shared" ca="1" si="3"/>
        <v>Còn đi học</v>
      </c>
      <c r="L35" t="str">
        <f t="shared" ca="1" si="4"/>
        <v>K62CNTT</v>
      </c>
      <c r="M35" t="str">
        <f t="shared" ca="1" si="5"/>
        <v>K62CNTT</v>
      </c>
      <c r="N35" t="s">
        <v>1340</v>
      </c>
    </row>
    <row r="36" spans="1:14" ht="16.5" x14ac:dyDescent="0.25">
      <c r="A36" s="1" t="s">
        <v>272</v>
      </c>
      <c r="B36" s="2" t="s">
        <v>234</v>
      </c>
      <c r="C36" s="2" t="s">
        <v>51</v>
      </c>
      <c r="D36" s="4" t="s">
        <v>273</v>
      </c>
      <c r="E36" s="2" t="s">
        <v>274</v>
      </c>
      <c r="F36" t="str">
        <f t="shared" si="0"/>
        <v>Nguyễn Mạnh Cường</v>
      </c>
      <c r="G36" t="str">
        <f t="shared" si="1"/>
        <v>K62</v>
      </c>
      <c r="H36" t="str">
        <f t="shared" ca="1" si="2"/>
        <v>CNPM</v>
      </c>
      <c r="I36" t="s">
        <v>1321</v>
      </c>
      <c r="J36" t="s">
        <v>1322</v>
      </c>
      <c r="K36" t="str">
        <f t="shared" ca="1" si="3"/>
        <v>Còn đi học</v>
      </c>
      <c r="L36" t="str">
        <f t="shared" ca="1" si="4"/>
        <v>K62CNPM</v>
      </c>
      <c r="M36" t="str">
        <f t="shared" ca="1" si="5"/>
        <v>K62CNTT</v>
      </c>
      <c r="N36" t="s">
        <v>1340</v>
      </c>
    </row>
    <row r="37" spans="1:14" ht="16.5" x14ac:dyDescent="0.25">
      <c r="A37" s="1" t="s">
        <v>275</v>
      </c>
      <c r="B37" s="2" t="s">
        <v>166</v>
      </c>
      <c r="C37" s="2" t="s">
        <v>176</v>
      </c>
      <c r="D37" s="4">
        <v>36349</v>
      </c>
      <c r="E37" s="2" t="s">
        <v>276</v>
      </c>
      <c r="F37" t="str">
        <f t="shared" si="0"/>
        <v>Đinh Văn Duy</v>
      </c>
      <c r="G37" t="str">
        <f t="shared" si="1"/>
        <v>K62</v>
      </c>
      <c r="H37" t="str">
        <f t="shared" ca="1" si="2"/>
        <v>CNPM</v>
      </c>
      <c r="I37" t="s">
        <v>1321</v>
      </c>
      <c r="J37" t="s">
        <v>1322</v>
      </c>
      <c r="K37" t="str">
        <f t="shared" ca="1" si="3"/>
        <v>Còn đi học</v>
      </c>
      <c r="L37" t="str">
        <f t="shared" ca="1" si="4"/>
        <v>K62CNPM</v>
      </c>
      <c r="M37" t="str">
        <f t="shared" ca="1" si="5"/>
        <v>K62CNTT</v>
      </c>
      <c r="N37" t="s">
        <v>1340</v>
      </c>
    </row>
    <row r="38" spans="1:14" ht="16.5" x14ac:dyDescent="0.25">
      <c r="A38" s="1" t="s">
        <v>277</v>
      </c>
      <c r="B38" s="2" t="s">
        <v>278</v>
      </c>
      <c r="C38" s="2" t="s">
        <v>176</v>
      </c>
      <c r="D38" s="4" t="s">
        <v>279</v>
      </c>
      <c r="E38" s="2" t="s">
        <v>280</v>
      </c>
      <c r="F38" t="str">
        <f t="shared" si="0"/>
        <v>Lù Nhất Duy</v>
      </c>
      <c r="G38" t="str">
        <f t="shared" si="1"/>
        <v>K62</v>
      </c>
      <c r="H38" t="str">
        <f t="shared" ca="1" si="2"/>
        <v>CNPM</v>
      </c>
      <c r="I38" t="s">
        <v>1321</v>
      </c>
      <c r="J38" t="s">
        <v>1322</v>
      </c>
      <c r="K38" t="str">
        <f t="shared" ca="1" si="3"/>
        <v>Còn đi học</v>
      </c>
      <c r="L38" t="str">
        <f t="shared" ca="1" si="4"/>
        <v>K62CNPM</v>
      </c>
      <c r="M38" t="str">
        <f t="shared" ca="1" si="5"/>
        <v>K62CNTT</v>
      </c>
      <c r="N38" t="s">
        <v>1340</v>
      </c>
    </row>
    <row r="39" spans="1:14" ht="16.5" x14ac:dyDescent="0.25">
      <c r="A39" s="1" t="s">
        <v>281</v>
      </c>
      <c r="B39" s="2" t="s">
        <v>123</v>
      </c>
      <c r="C39" s="2" t="s">
        <v>178</v>
      </c>
      <c r="D39" s="4">
        <v>36130</v>
      </c>
      <c r="E39" s="2" t="s">
        <v>282</v>
      </c>
      <c r="F39" t="str">
        <f t="shared" si="0"/>
        <v>Phạm Văn Đăng</v>
      </c>
      <c r="G39" t="str">
        <f t="shared" si="1"/>
        <v>K62</v>
      </c>
      <c r="H39" t="str">
        <f t="shared" ca="1" si="2"/>
        <v>CNPM</v>
      </c>
      <c r="I39" t="s">
        <v>1321</v>
      </c>
      <c r="J39" t="s">
        <v>1322</v>
      </c>
      <c r="K39" t="str">
        <f t="shared" ca="1" si="3"/>
        <v>Đã tốt nghiệp</v>
      </c>
      <c r="L39" t="str">
        <f t="shared" ca="1" si="4"/>
        <v>K62CNPM</v>
      </c>
      <c r="M39" t="str">
        <f t="shared" ca="1" si="5"/>
        <v>K62CNTT</v>
      </c>
      <c r="N39" t="s">
        <v>1340</v>
      </c>
    </row>
    <row r="40" spans="1:14" ht="16.5" x14ac:dyDescent="0.25">
      <c r="A40" s="1" t="s">
        <v>283</v>
      </c>
      <c r="B40" s="2" t="s">
        <v>111</v>
      </c>
      <c r="C40" s="2" t="s">
        <v>284</v>
      </c>
      <c r="D40" s="4" t="s">
        <v>285</v>
      </c>
      <c r="E40" s="2" t="s">
        <v>286</v>
      </c>
      <c r="F40" t="str">
        <f t="shared" si="0"/>
        <v>Nguyễn Thành Đô</v>
      </c>
      <c r="G40" t="str">
        <f t="shared" si="1"/>
        <v>K62</v>
      </c>
      <c r="H40" t="str">
        <f t="shared" ca="1" si="2"/>
        <v>CNPM</v>
      </c>
      <c r="I40" t="s">
        <v>1321</v>
      </c>
      <c r="J40" t="s">
        <v>1322</v>
      </c>
      <c r="K40" t="str">
        <f t="shared" ca="1" si="3"/>
        <v>Còn đi học</v>
      </c>
      <c r="L40" t="str">
        <f t="shared" ca="1" si="4"/>
        <v>K62CNPM</v>
      </c>
      <c r="M40" t="str">
        <f t="shared" ca="1" si="5"/>
        <v>K62CNTT</v>
      </c>
      <c r="N40" t="s">
        <v>1340</v>
      </c>
    </row>
    <row r="41" spans="1:14" ht="16.5" x14ac:dyDescent="0.25">
      <c r="A41" s="1" t="s">
        <v>287</v>
      </c>
      <c r="B41" s="2" t="s">
        <v>288</v>
      </c>
      <c r="C41" s="2" t="s">
        <v>60</v>
      </c>
      <c r="D41" s="4">
        <v>36220</v>
      </c>
      <c r="E41" s="2" t="s">
        <v>289</v>
      </c>
      <c r="F41" t="str">
        <f t="shared" si="0"/>
        <v>Bùi Trí Đức</v>
      </c>
      <c r="G41" t="str">
        <f t="shared" si="1"/>
        <v>K62</v>
      </c>
      <c r="H41" t="str">
        <f t="shared" ca="1" si="2"/>
        <v>CNPM</v>
      </c>
      <c r="I41" t="s">
        <v>1321</v>
      </c>
      <c r="J41" t="s">
        <v>1322</v>
      </c>
      <c r="K41" t="str">
        <f t="shared" ca="1" si="3"/>
        <v>Còn đi học</v>
      </c>
      <c r="L41" t="str">
        <f t="shared" ca="1" si="4"/>
        <v>K62CNPM</v>
      </c>
      <c r="M41" t="str">
        <f t="shared" ca="1" si="5"/>
        <v>K62CNTT</v>
      </c>
      <c r="N41" t="s">
        <v>1340</v>
      </c>
    </row>
    <row r="42" spans="1:14" ht="16.5" x14ac:dyDescent="0.25">
      <c r="A42" s="1" t="s">
        <v>290</v>
      </c>
      <c r="B42" s="2" t="s">
        <v>5</v>
      </c>
      <c r="C42" s="2" t="s">
        <v>88</v>
      </c>
      <c r="D42" s="4">
        <v>36077</v>
      </c>
      <c r="E42" s="2" t="s">
        <v>291</v>
      </c>
      <c r="F42" t="str">
        <f t="shared" si="0"/>
        <v>Trần Đức Giang</v>
      </c>
      <c r="G42" t="str">
        <f t="shared" si="1"/>
        <v>K62</v>
      </c>
      <c r="H42" t="str">
        <f t="shared" ca="1" si="2"/>
        <v>CNPM</v>
      </c>
      <c r="I42" t="s">
        <v>1321</v>
      </c>
      <c r="J42" t="s">
        <v>1322</v>
      </c>
      <c r="K42" t="str">
        <f t="shared" ca="1" si="3"/>
        <v>Còn đi học</v>
      </c>
      <c r="L42" t="str">
        <f t="shared" ca="1" si="4"/>
        <v>K62CNPM</v>
      </c>
      <c r="M42" t="str">
        <f t="shared" ca="1" si="5"/>
        <v>K62CNTT</v>
      </c>
      <c r="N42" t="s">
        <v>1340</v>
      </c>
    </row>
    <row r="43" spans="1:14" ht="16.5" x14ac:dyDescent="0.25">
      <c r="A43" s="1" t="s">
        <v>292</v>
      </c>
      <c r="B43" s="2" t="s">
        <v>1</v>
      </c>
      <c r="C43" s="2" t="s">
        <v>61</v>
      </c>
      <c r="D43" s="4" t="s">
        <v>293</v>
      </c>
      <c r="E43" s="2" t="s">
        <v>294</v>
      </c>
      <c r="F43" t="str">
        <f t="shared" si="0"/>
        <v>Nguyễn Văn Hiếu</v>
      </c>
      <c r="G43" t="str">
        <f t="shared" si="1"/>
        <v>K62</v>
      </c>
      <c r="H43" t="str">
        <f t="shared" ca="1" si="2"/>
        <v>CNPM</v>
      </c>
      <c r="I43" t="s">
        <v>1321</v>
      </c>
      <c r="J43" t="s">
        <v>1322</v>
      </c>
      <c r="K43" t="str">
        <f t="shared" ca="1" si="3"/>
        <v>Còn đi học</v>
      </c>
      <c r="L43" t="str">
        <f t="shared" ca="1" si="4"/>
        <v>K62CNPM</v>
      </c>
      <c r="M43" t="str">
        <f t="shared" ca="1" si="5"/>
        <v>K62CNTT</v>
      </c>
      <c r="N43" t="s">
        <v>1340</v>
      </c>
    </row>
    <row r="44" spans="1:14" ht="16.5" x14ac:dyDescent="0.25">
      <c r="A44" s="1" t="s">
        <v>295</v>
      </c>
      <c r="B44" s="2" t="s">
        <v>296</v>
      </c>
      <c r="C44" s="2" t="s">
        <v>11</v>
      </c>
      <c r="D44" s="4" t="s">
        <v>297</v>
      </c>
      <c r="E44" s="2" t="s">
        <v>258</v>
      </c>
      <c r="F44" t="str">
        <f t="shared" si="0"/>
        <v>Phạm Thu Hoài</v>
      </c>
      <c r="G44" t="str">
        <f t="shared" si="1"/>
        <v>K62</v>
      </c>
      <c r="H44" t="str">
        <f t="shared" ca="1" si="2"/>
        <v>CNPM</v>
      </c>
      <c r="I44" t="s">
        <v>1321</v>
      </c>
      <c r="J44" t="s">
        <v>1322</v>
      </c>
      <c r="K44" t="str">
        <f t="shared" ca="1" si="3"/>
        <v>Còn đi học</v>
      </c>
      <c r="L44" t="str">
        <f t="shared" ca="1" si="4"/>
        <v>K62CNPM</v>
      </c>
      <c r="M44" t="str">
        <f t="shared" ca="1" si="5"/>
        <v>K62CNTT</v>
      </c>
      <c r="N44" t="s">
        <v>1340</v>
      </c>
    </row>
    <row r="45" spans="1:14" ht="16.5" x14ac:dyDescent="0.25">
      <c r="A45" s="1" t="s">
        <v>318</v>
      </c>
      <c r="B45" s="2" t="s">
        <v>319</v>
      </c>
      <c r="C45" s="2" t="s">
        <v>21</v>
      </c>
      <c r="D45" s="4" t="s">
        <v>320</v>
      </c>
      <c r="E45" s="2" t="s">
        <v>321</v>
      </c>
      <c r="F45" t="str">
        <f t="shared" si="0"/>
        <v>Nguyễn Hữu Việt Anh</v>
      </c>
      <c r="G45" t="str">
        <f t="shared" si="1"/>
        <v>K63</v>
      </c>
      <c r="H45" t="str">
        <f t="shared" ca="1" si="2"/>
        <v>CNPM</v>
      </c>
      <c r="I45" t="s">
        <v>1321</v>
      </c>
      <c r="J45" t="s">
        <v>1322</v>
      </c>
      <c r="K45" t="str">
        <f t="shared" ca="1" si="3"/>
        <v>Đã tốt nghiệp</v>
      </c>
      <c r="L45" t="str">
        <f t="shared" ca="1" si="4"/>
        <v>K63CNPM</v>
      </c>
      <c r="M45" t="str">
        <f t="shared" ca="1" si="5"/>
        <v>K63CNTT</v>
      </c>
      <c r="N45" t="s">
        <v>1340</v>
      </c>
    </row>
    <row r="46" spans="1:14" ht="16.5" x14ac:dyDescent="0.25">
      <c r="A46" s="1" t="s">
        <v>322</v>
      </c>
      <c r="B46" s="2" t="s">
        <v>222</v>
      </c>
      <c r="C46" s="2" t="s">
        <v>6</v>
      </c>
      <c r="D46" s="4" t="s">
        <v>323</v>
      </c>
      <c r="E46" s="2" t="s">
        <v>56</v>
      </c>
      <c r="F46" t="str">
        <f t="shared" si="0"/>
        <v>Nguyễn Đắc Cảnh</v>
      </c>
      <c r="G46" t="str">
        <f t="shared" si="1"/>
        <v>K63</v>
      </c>
      <c r="H46" t="str">
        <f t="shared" ca="1" si="2"/>
        <v>CNTT</v>
      </c>
      <c r="I46" t="s">
        <v>1321</v>
      </c>
      <c r="J46" t="s">
        <v>1322</v>
      </c>
      <c r="K46" t="str">
        <f t="shared" ca="1" si="3"/>
        <v>Còn đi học</v>
      </c>
      <c r="L46" t="str">
        <f t="shared" ca="1" si="4"/>
        <v>K63CNTT</v>
      </c>
      <c r="M46" t="str">
        <f t="shared" ca="1" si="5"/>
        <v>K63CNTT</v>
      </c>
      <c r="N46" t="s">
        <v>1340</v>
      </c>
    </row>
    <row r="47" spans="1:14" ht="16.5" x14ac:dyDescent="0.25">
      <c r="A47" s="1" t="s">
        <v>324</v>
      </c>
      <c r="B47" s="2" t="s">
        <v>325</v>
      </c>
      <c r="C47" s="2" t="s">
        <v>41</v>
      </c>
      <c r="D47" s="4" t="s">
        <v>326</v>
      </c>
      <c r="E47" s="2" t="s">
        <v>327</v>
      </c>
      <c r="F47" t="str">
        <f t="shared" si="0"/>
        <v>Lê Kim Chi</v>
      </c>
      <c r="G47" t="str">
        <f t="shared" si="1"/>
        <v>K63</v>
      </c>
      <c r="H47" t="str">
        <f t="shared" ca="1" si="2"/>
        <v>CNTT</v>
      </c>
      <c r="I47" t="s">
        <v>1321</v>
      </c>
      <c r="J47" t="s">
        <v>1322</v>
      </c>
      <c r="K47" t="str">
        <f t="shared" ca="1" si="3"/>
        <v>Còn đi học</v>
      </c>
      <c r="L47" t="str">
        <f t="shared" ca="1" si="4"/>
        <v>K63CNTT</v>
      </c>
      <c r="M47" t="str">
        <f t="shared" ca="1" si="5"/>
        <v>K63CNTT</v>
      </c>
      <c r="N47" t="s">
        <v>1340</v>
      </c>
    </row>
    <row r="48" spans="1:14" ht="16.5" x14ac:dyDescent="0.25">
      <c r="A48" s="1" t="s">
        <v>328</v>
      </c>
      <c r="B48" s="2" t="s">
        <v>329</v>
      </c>
      <c r="C48" s="2" t="s">
        <v>330</v>
      </c>
      <c r="D48" s="4">
        <v>36711</v>
      </c>
      <c r="E48" s="2" t="s">
        <v>56</v>
      </c>
      <c r="F48" t="str">
        <f t="shared" si="0"/>
        <v>Đặng Xuân Cương</v>
      </c>
      <c r="G48" t="str">
        <f t="shared" si="1"/>
        <v>K63</v>
      </c>
      <c r="H48" t="str">
        <f t="shared" ca="1" si="2"/>
        <v>CNPM</v>
      </c>
      <c r="I48" t="s">
        <v>1321</v>
      </c>
      <c r="J48" t="s">
        <v>1322</v>
      </c>
      <c r="K48" t="str">
        <f t="shared" ca="1" si="3"/>
        <v>Đã tốt nghiệp</v>
      </c>
      <c r="L48" t="str">
        <f t="shared" ca="1" si="4"/>
        <v>K63CNPM</v>
      </c>
      <c r="M48" t="str">
        <f t="shared" ca="1" si="5"/>
        <v>K63CNTT</v>
      </c>
      <c r="N48" t="s">
        <v>1340</v>
      </c>
    </row>
    <row r="49" spans="1:14" ht="16.5" x14ac:dyDescent="0.25">
      <c r="A49" s="1" t="s">
        <v>331</v>
      </c>
      <c r="B49" s="2" t="s">
        <v>175</v>
      </c>
      <c r="C49" s="2" t="s">
        <v>176</v>
      </c>
      <c r="D49" s="4" t="s">
        <v>332</v>
      </c>
      <c r="E49" s="2" t="s">
        <v>333</v>
      </c>
      <c r="F49" t="str">
        <f t="shared" si="0"/>
        <v>Hoàng Văn Duy</v>
      </c>
      <c r="G49" t="str">
        <f t="shared" si="1"/>
        <v>K63</v>
      </c>
      <c r="H49" t="str">
        <f t="shared" ca="1" si="2"/>
        <v>CNTT</v>
      </c>
      <c r="I49" t="s">
        <v>1321</v>
      </c>
      <c r="J49" t="s">
        <v>1322</v>
      </c>
      <c r="K49" t="str">
        <f t="shared" ca="1" si="3"/>
        <v>Còn đi học</v>
      </c>
      <c r="L49" t="str">
        <f t="shared" ca="1" si="4"/>
        <v>K63CNTT</v>
      </c>
      <c r="M49" t="str">
        <f t="shared" ca="1" si="5"/>
        <v>K63CNTT</v>
      </c>
      <c r="N49" t="s">
        <v>1340</v>
      </c>
    </row>
    <row r="50" spans="1:14" ht="16.5" x14ac:dyDescent="0.25">
      <c r="A50" s="1" t="s">
        <v>334</v>
      </c>
      <c r="B50" s="2" t="s">
        <v>1</v>
      </c>
      <c r="C50" s="2" t="s">
        <v>335</v>
      </c>
      <c r="D50" s="4" t="s">
        <v>336</v>
      </c>
      <c r="E50" s="2" t="s">
        <v>337</v>
      </c>
      <c r="F50" t="str">
        <f t="shared" si="0"/>
        <v>Nguyễn Văn Đĩnh</v>
      </c>
      <c r="G50" t="str">
        <f t="shared" si="1"/>
        <v>K63</v>
      </c>
      <c r="H50" t="str">
        <f t="shared" ca="1" si="2"/>
        <v>CNPM</v>
      </c>
      <c r="I50" t="s">
        <v>1321</v>
      </c>
      <c r="J50" t="s">
        <v>1322</v>
      </c>
      <c r="K50" t="str">
        <f t="shared" ca="1" si="3"/>
        <v>Còn đi học</v>
      </c>
      <c r="L50" t="str">
        <f t="shared" ca="1" si="4"/>
        <v>K63CNPM</v>
      </c>
      <c r="M50" t="str">
        <f t="shared" ca="1" si="5"/>
        <v>K63CNTT</v>
      </c>
      <c r="N50" t="s">
        <v>1340</v>
      </c>
    </row>
    <row r="51" spans="1:14" ht="16.5" x14ac:dyDescent="0.25">
      <c r="A51" s="1" t="s">
        <v>338</v>
      </c>
      <c r="B51" s="2" t="s">
        <v>339</v>
      </c>
      <c r="C51" s="2" t="s">
        <v>60</v>
      </c>
      <c r="D51" s="4" t="s">
        <v>340</v>
      </c>
      <c r="E51" s="2" t="s">
        <v>321</v>
      </c>
      <c r="F51" t="str">
        <f t="shared" si="0"/>
        <v>Đặng Gia Đức</v>
      </c>
      <c r="G51" t="str">
        <f t="shared" si="1"/>
        <v>K63</v>
      </c>
      <c r="H51" t="str">
        <f t="shared" ca="1" si="2"/>
        <v>CNTT</v>
      </c>
      <c r="I51" t="s">
        <v>1321</v>
      </c>
      <c r="J51" t="s">
        <v>1322</v>
      </c>
      <c r="K51" t="str">
        <f t="shared" ca="1" si="3"/>
        <v>Còn đi học</v>
      </c>
      <c r="L51" t="str">
        <f t="shared" ca="1" si="4"/>
        <v>K63CNTT</v>
      </c>
      <c r="M51" t="str">
        <f t="shared" ca="1" si="5"/>
        <v>K63CNTT</v>
      </c>
      <c r="N51" t="s">
        <v>1340</v>
      </c>
    </row>
    <row r="52" spans="1:14" ht="16.5" x14ac:dyDescent="0.25">
      <c r="A52" s="1" t="s">
        <v>341</v>
      </c>
      <c r="B52" s="2" t="s">
        <v>302</v>
      </c>
      <c r="C52" s="2" t="s">
        <v>60</v>
      </c>
      <c r="D52" s="4">
        <v>36747</v>
      </c>
      <c r="E52" s="2" t="s">
        <v>337</v>
      </c>
      <c r="F52" t="str">
        <f t="shared" si="0"/>
        <v>Nguyễn Minh Đức</v>
      </c>
      <c r="G52" t="str">
        <f t="shared" si="1"/>
        <v>K63</v>
      </c>
      <c r="H52" t="str">
        <f t="shared" ca="1" si="2"/>
        <v>CNPM</v>
      </c>
      <c r="I52" t="s">
        <v>1321</v>
      </c>
      <c r="J52" t="s">
        <v>1322</v>
      </c>
      <c r="K52" t="str">
        <f t="shared" ca="1" si="3"/>
        <v>Còn đi học</v>
      </c>
      <c r="L52" t="str">
        <f t="shared" ca="1" si="4"/>
        <v>K63CNPM</v>
      </c>
      <c r="M52" t="str">
        <f t="shared" ca="1" si="5"/>
        <v>K63CNTT</v>
      </c>
      <c r="N52" t="s">
        <v>1340</v>
      </c>
    </row>
    <row r="53" spans="1:14" ht="16.5" x14ac:dyDescent="0.25">
      <c r="A53" s="1" t="s">
        <v>342</v>
      </c>
      <c r="B53" s="2" t="s">
        <v>343</v>
      </c>
      <c r="C53" s="2" t="s">
        <v>90</v>
      </c>
      <c r="D53" s="4" t="s">
        <v>344</v>
      </c>
      <c r="E53" s="2" t="s">
        <v>345</v>
      </c>
      <c r="F53" t="str">
        <f t="shared" si="0"/>
        <v>Hoàng Mạnh Hải</v>
      </c>
      <c r="G53" t="str">
        <f t="shared" si="1"/>
        <v>K63</v>
      </c>
      <c r="H53" t="str">
        <f t="shared" ca="1" si="2"/>
        <v>CNTT</v>
      </c>
      <c r="I53" t="s">
        <v>1321</v>
      </c>
      <c r="J53" t="s">
        <v>1322</v>
      </c>
      <c r="K53" t="str">
        <f t="shared" ca="1" si="3"/>
        <v>Còn đi học</v>
      </c>
      <c r="L53" t="str">
        <f t="shared" ca="1" si="4"/>
        <v>K63CNTT</v>
      </c>
      <c r="M53" t="str">
        <f t="shared" ca="1" si="5"/>
        <v>K63CNTT</v>
      </c>
      <c r="N53" t="s">
        <v>1340</v>
      </c>
    </row>
    <row r="54" spans="1:14" ht="16.5" x14ac:dyDescent="0.25">
      <c r="A54" s="1" t="s">
        <v>346</v>
      </c>
      <c r="B54" s="2" t="s">
        <v>169</v>
      </c>
      <c r="C54" s="2" t="s">
        <v>90</v>
      </c>
      <c r="D54" s="4" t="s">
        <v>347</v>
      </c>
      <c r="E54" s="2" t="s">
        <v>348</v>
      </c>
      <c r="F54" t="str">
        <f t="shared" si="0"/>
        <v>Nguyễn Hồng Hải</v>
      </c>
      <c r="G54" t="str">
        <f t="shared" si="1"/>
        <v>K63</v>
      </c>
      <c r="H54" t="str">
        <f t="shared" ca="1" si="2"/>
        <v>CNPM</v>
      </c>
      <c r="I54" t="s">
        <v>1321</v>
      </c>
      <c r="J54" t="s">
        <v>1322</v>
      </c>
      <c r="K54" t="str">
        <f t="shared" ca="1" si="3"/>
        <v>Còn đi học</v>
      </c>
      <c r="L54" t="str">
        <f t="shared" ca="1" si="4"/>
        <v>K63CNPM</v>
      </c>
      <c r="M54" t="str">
        <f t="shared" ca="1" si="5"/>
        <v>K63CNTT</v>
      </c>
      <c r="N54" t="s">
        <v>1340</v>
      </c>
    </row>
    <row r="55" spans="1:14" ht="16.5" x14ac:dyDescent="0.25">
      <c r="A55" s="1" t="s">
        <v>349</v>
      </c>
      <c r="B55" s="2" t="s">
        <v>350</v>
      </c>
      <c r="C55" s="2" t="s">
        <v>61</v>
      </c>
      <c r="D55" s="4">
        <v>36778</v>
      </c>
      <c r="E55" s="2" t="s">
        <v>351</v>
      </c>
      <c r="F55" t="str">
        <f t="shared" si="0"/>
        <v>Lê Minh Hiếu</v>
      </c>
      <c r="G55" t="str">
        <f t="shared" si="1"/>
        <v>K63</v>
      </c>
      <c r="H55" t="str">
        <f t="shared" ca="1" si="2"/>
        <v>CNPM</v>
      </c>
      <c r="I55" t="s">
        <v>1321</v>
      </c>
      <c r="J55" t="s">
        <v>1322</v>
      </c>
      <c r="K55" t="str">
        <f t="shared" ca="1" si="3"/>
        <v>Còn đi học</v>
      </c>
      <c r="L55" t="str">
        <f t="shared" ca="1" si="4"/>
        <v>K63CNPM</v>
      </c>
      <c r="M55" t="str">
        <f t="shared" ca="1" si="5"/>
        <v>K63CNTT</v>
      </c>
      <c r="N55" t="s">
        <v>1340</v>
      </c>
    </row>
    <row r="56" spans="1:14" ht="16.5" x14ac:dyDescent="0.25">
      <c r="A56" s="1" t="s">
        <v>352</v>
      </c>
      <c r="B56" s="2" t="s">
        <v>54</v>
      </c>
      <c r="C56" s="2" t="s">
        <v>61</v>
      </c>
      <c r="D56" s="4">
        <v>36566</v>
      </c>
      <c r="E56" s="2" t="s">
        <v>353</v>
      </c>
      <c r="F56" t="str">
        <f t="shared" si="0"/>
        <v>Trần Văn Hiếu</v>
      </c>
      <c r="G56" t="str">
        <f t="shared" si="1"/>
        <v>K63</v>
      </c>
      <c r="H56" t="str">
        <f t="shared" ca="1" si="2"/>
        <v>ATTT</v>
      </c>
      <c r="I56" t="s">
        <v>1321</v>
      </c>
      <c r="J56" t="s">
        <v>1322</v>
      </c>
      <c r="K56" t="str">
        <f t="shared" ca="1" si="3"/>
        <v>Còn đi học</v>
      </c>
      <c r="L56" t="str">
        <f t="shared" ca="1" si="4"/>
        <v>K63ATTT</v>
      </c>
      <c r="M56" t="str">
        <f t="shared" ca="1" si="5"/>
        <v>K63CNTT</v>
      </c>
      <c r="N56" t="s">
        <v>1340</v>
      </c>
    </row>
    <row r="57" spans="1:14" ht="16.5" x14ac:dyDescent="0.25">
      <c r="A57" s="1" t="s">
        <v>354</v>
      </c>
      <c r="B57" s="2" t="s">
        <v>173</v>
      </c>
      <c r="C57" s="2" t="s">
        <v>148</v>
      </c>
      <c r="D57" s="4" t="s">
        <v>355</v>
      </c>
      <c r="E57" s="2" t="s">
        <v>356</v>
      </c>
      <c r="F57" t="str">
        <f t="shared" si="0"/>
        <v>Nguyễn Tuấn Hùng</v>
      </c>
      <c r="G57" t="str">
        <f t="shared" si="1"/>
        <v>K63</v>
      </c>
      <c r="H57" t="str">
        <f t="shared" ca="1" si="2"/>
        <v>MMT</v>
      </c>
      <c r="I57" t="s">
        <v>1321</v>
      </c>
      <c r="J57" t="s">
        <v>1322</v>
      </c>
      <c r="K57" t="str">
        <f t="shared" ca="1" si="3"/>
        <v>Còn đi học</v>
      </c>
      <c r="L57" t="str">
        <f t="shared" ca="1" si="4"/>
        <v>K63MMT</v>
      </c>
      <c r="M57" t="str">
        <f t="shared" ca="1" si="5"/>
        <v>K63CNTT</v>
      </c>
      <c r="N57" t="s">
        <v>1340</v>
      </c>
    </row>
    <row r="58" spans="1:14" ht="16.5" x14ac:dyDescent="0.25">
      <c r="A58" s="1" t="s">
        <v>357</v>
      </c>
      <c r="B58" s="2" t="s">
        <v>358</v>
      </c>
      <c r="C58" s="2" t="s">
        <v>148</v>
      </c>
      <c r="D58" s="4" t="s">
        <v>359</v>
      </c>
      <c r="E58" s="2" t="s">
        <v>360</v>
      </c>
      <c r="F58" t="str">
        <f t="shared" si="0"/>
        <v>Vũ Mạnh Hùng</v>
      </c>
      <c r="G58" t="str">
        <f t="shared" si="1"/>
        <v>K63</v>
      </c>
      <c r="H58" t="str">
        <f t="shared" ca="1" si="2"/>
        <v>CNPM</v>
      </c>
      <c r="I58" t="s">
        <v>1321</v>
      </c>
      <c r="J58" t="s">
        <v>1322</v>
      </c>
      <c r="K58" t="str">
        <f t="shared" ca="1" si="3"/>
        <v>Còn đi học</v>
      </c>
      <c r="L58" t="str">
        <f t="shared" ca="1" si="4"/>
        <v>K63CNPM</v>
      </c>
      <c r="M58" t="str">
        <f t="shared" ca="1" si="5"/>
        <v>K63CNTT</v>
      </c>
      <c r="N58" t="s">
        <v>1340</v>
      </c>
    </row>
    <row r="59" spans="1:14" ht="16.5" x14ac:dyDescent="0.25">
      <c r="A59" s="1" t="s">
        <v>361</v>
      </c>
      <c r="B59" s="2" t="s">
        <v>1</v>
      </c>
      <c r="C59" s="2" t="s">
        <v>26</v>
      </c>
      <c r="D59" s="4" t="s">
        <v>362</v>
      </c>
      <c r="E59" s="2" t="s">
        <v>363</v>
      </c>
      <c r="F59" t="str">
        <f t="shared" si="0"/>
        <v>Nguyễn Văn Huy</v>
      </c>
      <c r="G59" t="str">
        <f t="shared" si="1"/>
        <v>K63</v>
      </c>
      <c r="H59" t="str">
        <f t="shared" ca="1" si="2"/>
        <v>CNPM</v>
      </c>
      <c r="I59" t="s">
        <v>1321</v>
      </c>
      <c r="J59" t="s">
        <v>1322</v>
      </c>
      <c r="K59" t="str">
        <f t="shared" ca="1" si="3"/>
        <v>Còn đi học</v>
      </c>
      <c r="L59" t="str">
        <f t="shared" ca="1" si="4"/>
        <v>K63CNPM</v>
      </c>
      <c r="M59" t="str">
        <f t="shared" ca="1" si="5"/>
        <v>K63CNTT</v>
      </c>
      <c r="N59" t="s">
        <v>1340</v>
      </c>
    </row>
    <row r="60" spans="1:14" ht="16.5" x14ac:dyDescent="0.25">
      <c r="A60" s="1" t="s">
        <v>364</v>
      </c>
      <c r="B60" s="2" t="s">
        <v>365</v>
      </c>
      <c r="C60" s="2" t="s">
        <v>63</v>
      </c>
      <c r="D60" s="4">
        <v>36689</v>
      </c>
      <c r="E60" s="2" t="s">
        <v>366</v>
      </c>
      <c r="F60" t="str">
        <f t="shared" si="0"/>
        <v>Trần Duy Khánh</v>
      </c>
      <c r="G60" t="str">
        <f t="shared" si="1"/>
        <v>K63</v>
      </c>
      <c r="H60" t="str">
        <f t="shared" ca="1" si="2"/>
        <v>CNPM</v>
      </c>
      <c r="I60" t="s">
        <v>1321</v>
      </c>
      <c r="J60" t="s">
        <v>1322</v>
      </c>
      <c r="K60" t="str">
        <f t="shared" ca="1" si="3"/>
        <v>Còn đi học</v>
      </c>
      <c r="L60" t="str">
        <f t="shared" ca="1" si="4"/>
        <v>K63CNPM</v>
      </c>
      <c r="M60" t="str">
        <f t="shared" ca="1" si="5"/>
        <v>K63CNTT</v>
      </c>
      <c r="N60" t="s">
        <v>1340</v>
      </c>
    </row>
    <row r="61" spans="1:14" ht="16.5" x14ac:dyDescent="0.25">
      <c r="A61" s="1" t="s">
        <v>367</v>
      </c>
      <c r="B61" s="2" t="s">
        <v>121</v>
      </c>
      <c r="C61" s="2" t="s">
        <v>8</v>
      </c>
      <c r="D61" s="4" t="s">
        <v>368</v>
      </c>
      <c r="E61" s="2" t="s">
        <v>369</v>
      </c>
      <c r="F61" t="str">
        <f t="shared" si="0"/>
        <v>Vũ Trung Kiên</v>
      </c>
      <c r="G61" t="str">
        <f t="shared" si="1"/>
        <v>K63</v>
      </c>
      <c r="H61" t="str">
        <f t="shared" ca="1" si="2"/>
        <v>CNTT</v>
      </c>
      <c r="I61" t="s">
        <v>1321</v>
      </c>
      <c r="J61" t="s">
        <v>1322</v>
      </c>
      <c r="K61" t="str">
        <f t="shared" ca="1" si="3"/>
        <v>Còn đi học</v>
      </c>
      <c r="L61" t="str">
        <f t="shared" ca="1" si="4"/>
        <v>K63CNTT</v>
      </c>
      <c r="M61" t="str">
        <f t="shared" ca="1" si="5"/>
        <v>K63CNTT</v>
      </c>
      <c r="N61" t="s">
        <v>1340</v>
      </c>
    </row>
    <row r="62" spans="1:14" ht="16.5" x14ac:dyDescent="0.25">
      <c r="A62" s="1" t="s">
        <v>370</v>
      </c>
      <c r="B62" s="2" t="s">
        <v>130</v>
      </c>
      <c r="C62" s="2" t="s">
        <v>114</v>
      </c>
      <c r="D62" s="4" t="s">
        <v>371</v>
      </c>
      <c r="E62" s="2" t="s">
        <v>372</v>
      </c>
      <c r="F62" t="str">
        <f t="shared" si="0"/>
        <v>Nguyễn Đức Minh</v>
      </c>
      <c r="G62" t="str">
        <f t="shared" si="1"/>
        <v>K63</v>
      </c>
      <c r="H62" t="str">
        <f t="shared" ca="1" si="2"/>
        <v>CNPM</v>
      </c>
      <c r="I62" t="s">
        <v>1321</v>
      </c>
      <c r="J62" t="s">
        <v>1322</v>
      </c>
      <c r="K62" t="str">
        <f t="shared" ca="1" si="3"/>
        <v>Đã tốt nghiệp</v>
      </c>
      <c r="L62" t="str">
        <f t="shared" ca="1" si="4"/>
        <v>K63CNPM</v>
      </c>
      <c r="M62" t="str">
        <f t="shared" ca="1" si="5"/>
        <v>K63CNTT</v>
      </c>
      <c r="N62" t="s">
        <v>1340</v>
      </c>
    </row>
    <row r="63" spans="1:14" ht="16.5" x14ac:dyDescent="0.25">
      <c r="A63" s="1" t="s">
        <v>373</v>
      </c>
      <c r="B63" s="2" t="s">
        <v>374</v>
      </c>
      <c r="C63" s="2" t="s">
        <v>19</v>
      </c>
      <c r="D63" s="4" t="s">
        <v>375</v>
      </c>
      <c r="E63" s="2" t="s">
        <v>317</v>
      </c>
      <c r="F63" t="str">
        <f t="shared" si="0"/>
        <v>Nguyễn Hoài Nam</v>
      </c>
      <c r="G63" t="str">
        <f t="shared" si="1"/>
        <v>K63</v>
      </c>
      <c r="H63" t="str">
        <f t="shared" ca="1" si="2"/>
        <v>CNTT</v>
      </c>
      <c r="I63" t="s">
        <v>1321</v>
      </c>
      <c r="J63" t="s">
        <v>1322</v>
      </c>
      <c r="K63" t="str">
        <f t="shared" ca="1" si="3"/>
        <v>Còn đi học</v>
      </c>
      <c r="L63" t="str">
        <f t="shared" ca="1" si="4"/>
        <v>K63CNTT</v>
      </c>
      <c r="M63" t="str">
        <f t="shared" ca="1" si="5"/>
        <v>K63CNTT</v>
      </c>
      <c r="N63" t="s">
        <v>1340</v>
      </c>
    </row>
    <row r="64" spans="1:14" ht="16.5" x14ac:dyDescent="0.25">
      <c r="A64" s="1" t="s">
        <v>376</v>
      </c>
      <c r="B64" s="2" t="s">
        <v>186</v>
      </c>
      <c r="C64" s="2" t="s">
        <v>311</v>
      </c>
      <c r="D64" s="4" t="s">
        <v>377</v>
      </c>
      <c r="E64" s="2" t="s">
        <v>345</v>
      </c>
      <c r="F64" t="str">
        <f t="shared" si="0"/>
        <v>Đặng Hồng Ngọc</v>
      </c>
      <c r="G64" t="str">
        <f t="shared" si="1"/>
        <v>K63</v>
      </c>
      <c r="H64" t="str">
        <f t="shared" ca="1" si="2"/>
        <v>HTTT</v>
      </c>
      <c r="I64" t="s">
        <v>1321</v>
      </c>
      <c r="J64" t="s">
        <v>1322</v>
      </c>
      <c r="K64" t="str">
        <f t="shared" ca="1" si="3"/>
        <v>Còn đi học</v>
      </c>
      <c r="L64" t="str">
        <f t="shared" ca="1" si="4"/>
        <v>K63HTTT</v>
      </c>
      <c r="M64" t="str">
        <f t="shared" ca="1" si="5"/>
        <v>K63CNTT</v>
      </c>
      <c r="N64" t="s">
        <v>1340</v>
      </c>
    </row>
    <row r="65" spans="1:14" ht="16.5" x14ac:dyDescent="0.25">
      <c r="A65" s="1" t="s">
        <v>408</v>
      </c>
      <c r="B65" s="2" t="s">
        <v>409</v>
      </c>
      <c r="C65" s="2" t="s">
        <v>21</v>
      </c>
      <c r="D65" s="4" t="s">
        <v>410</v>
      </c>
      <c r="E65" s="2" t="s">
        <v>411</v>
      </c>
      <c r="F65" t="str">
        <f t="shared" si="0"/>
        <v>Nguyễn Huy Hoàng Anh</v>
      </c>
      <c r="G65" t="str">
        <f t="shared" si="1"/>
        <v>K64</v>
      </c>
      <c r="H65" t="str">
        <f t="shared" ca="1" si="2"/>
        <v>ATTT</v>
      </c>
      <c r="I65" t="s">
        <v>1321</v>
      </c>
      <c r="J65" t="s">
        <v>1322</v>
      </c>
      <c r="K65" t="str">
        <f t="shared" ca="1" si="3"/>
        <v>Đã tốt nghiệp</v>
      </c>
      <c r="L65" t="str">
        <f t="shared" ca="1" si="4"/>
        <v>K64ATTT</v>
      </c>
      <c r="M65" t="str">
        <f t="shared" ca="1" si="5"/>
        <v>K64CNTTA</v>
      </c>
      <c r="N65" t="s">
        <v>1340</v>
      </c>
    </row>
    <row r="66" spans="1:14" ht="16.5" x14ac:dyDescent="0.25">
      <c r="A66" s="1" t="s">
        <v>429</v>
      </c>
      <c r="B66" s="2" t="s">
        <v>430</v>
      </c>
      <c r="C66" s="2" t="s">
        <v>19</v>
      </c>
      <c r="D66" s="4" t="s">
        <v>431</v>
      </c>
      <c r="E66" s="2" t="s">
        <v>420</v>
      </c>
      <c r="F66" t="str">
        <f t="shared" ref="F66:F129" si="6">B66&amp;" "&amp;C66</f>
        <v>Lò Tuấn Nam</v>
      </c>
      <c r="G66" t="str">
        <f t="shared" ref="G66:G129" si="7">"K"&amp;""&amp;LEFT(A66,2)</f>
        <v>K64</v>
      </c>
      <c r="H66" t="str">
        <f t="shared" ref="H66:H129" ca="1" si="8">IF(RAND()&gt;0.7,"CNTT",IF(RAND()&gt;0.4,"CNPM",IF(RAND()&gt;0.2,"HTTT",IF(RAND()&gt;0.1,"ATTT",IF(RAND()&gt;0.5,"MMT",IF(RAND()&gt;0.25,"TT","TTNT"))))))</f>
        <v>CNPM</v>
      </c>
      <c r="I66" t="s">
        <v>1321</v>
      </c>
      <c r="J66" t="s">
        <v>1322</v>
      </c>
      <c r="K66" t="str">
        <f t="shared" ref="K66:K129" ca="1" si="9">IF(RAND()&gt;0.1,"Còn đi học",IF(RAND()&gt;0.05,"Đã tốt nghiệp",IF(RAND()&gt;0.01,"Đã bỏ học","Bị buộc thôi học")))</f>
        <v>Còn đi học</v>
      </c>
      <c r="L66" t="str">
        <f t="shared" ref="L66:L129" ca="1" si="10">G66&amp;H66</f>
        <v>K64CNPM</v>
      </c>
      <c r="M66" t="str">
        <f t="shared" ref="M66:M129" ca="1" si="11">IF(LEFT(A66,2)="56",$O$1,IF(LEFT(A66,2)="57",$O$2,IF(LEFT(A66,2)="58",$O$3,IF(LEFT(A66,2)="59",$O$4,IF(LEFT(A66,2)="60",$O$5,IF(LEFT(A66,2)="61",$O$6,IF(LEFT(A66,2)="62",$O$7,IF(LEFT(A66,2)="63",$O$8,IF(LEFT(A66,2)="64",$O$9,IF(LEFT(A66,2)="65",IF(RAND()&gt;0.5,$O$10,$O$11),IF(LEFT(A66,2)="66",IF(RAND()&gt;0.5,$O$12,$O$13),$O$14)))))))))))</f>
        <v>K64CNTTA</v>
      </c>
      <c r="N66" t="s">
        <v>1340</v>
      </c>
    </row>
    <row r="67" spans="1:14" ht="16.5" x14ac:dyDescent="0.25">
      <c r="A67" s="1" t="s">
        <v>432</v>
      </c>
      <c r="B67" s="2" t="s">
        <v>433</v>
      </c>
      <c r="C67" s="2" t="s">
        <v>311</v>
      </c>
      <c r="D67" s="4">
        <v>37109</v>
      </c>
      <c r="E67" s="2" t="s">
        <v>434</v>
      </c>
      <c r="F67" t="str">
        <f t="shared" si="6"/>
        <v>Bùi Chính Ngọc</v>
      </c>
      <c r="G67" t="str">
        <f t="shared" si="7"/>
        <v>K64</v>
      </c>
      <c r="H67" t="str">
        <f t="shared" ca="1" si="8"/>
        <v>HTTT</v>
      </c>
      <c r="I67" t="s">
        <v>1321</v>
      </c>
      <c r="J67" t="s">
        <v>1322</v>
      </c>
      <c r="K67" t="str">
        <f t="shared" ca="1" si="9"/>
        <v>Còn đi học</v>
      </c>
      <c r="L67" t="str">
        <f t="shared" ca="1" si="10"/>
        <v>K64HTTT</v>
      </c>
      <c r="M67" t="str">
        <f t="shared" ca="1" si="11"/>
        <v>K64CNTTA</v>
      </c>
      <c r="N67" t="s">
        <v>1340</v>
      </c>
    </row>
    <row r="68" spans="1:14" ht="16.5" x14ac:dyDescent="0.25">
      <c r="A68" s="1" t="s">
        <v>435</v>
      </c>
      <c r="B68" s="2" t="s">
        <v>385</v>
      </c>
      <c r="C68" s="2" t="s">
        <v>311</v>
      </c>
      <c r="D68" s="4" t="s">
        <v>436</v>
      </c>
      <c r="E68" s="2" t="s">
        <v>437</v>
      </c>
      <c r="F68" t="str">
        <f t="shared" si="6"/>
        <v>Vũ Văn Ngọc</v>
      </c>
      <c r="G68" t="str">
        <f t="shared" si="7"/>
        <v>K64</v>
      </c>
      <c r="H68" t="str">
        <f t="shared" ca="1" si="8"/>
        <v>CNPM</v>
      </c>
      <c r="I68" t="s">
        <v>1321</v>
      </c>
      <c r="J68" t="s">
        <v>1322</v>
      </c>
      <c r="K68" t="str">
        <f t="shared" ca="1" si="9"/>
        <v>Còn đi học</v>
      </c>
      <c r="L68" t="str">
        <f t="shared" ca="1" si="10"/>
        <v>K64CNPM</v>
      </c>
      <c r="M68" t="str">
        <f t="shared" ca="1" si="11"/>
        <v>K64CNTTA</v>
      </c>
      <c r="N68" t="s">
        <v>1340</v>
      </c>
    </row>
    <row r="69" spans="1:14" ht="16.5" x14ac:dyDescent="0.25">
      <c r="A69" s="1" t="s">
        <v>438</v>
      </c>
      <c r="B69" s="2" t="s">
        <v>439</v>
      </c>
      <c r="C69" s="2" t="s">
        <v>167</v>
      </c>
      <c r="D69" s="4" t="s">
        <v>415</v>
      </c>
      <c r="E69" s="2" t="s">
        <v>413</v>
      </c>
      <c r="F69" t="str">
        <f t="shared" si="6"/>
        <v>Nguyễn Dương Việt Nhật</v>
      </c>
      <c r="G69" t="str">
        <f t="shared" si="7"/>
        <v>K64</v>
      </c>
      <c r="H69" t="str">
        <f t="shared" ca="1" si="8"/>
        <v>CNTT</v>
      </c>
      <c r="I69" t="s">
        <v>1321</v>
      </c>
      <c r="J69" t="s">
        <v>1322</v>
      </c>
      <c r="K69" t="str">
        <f t="shared" ca="1" si="9"/>
        <v>Còn đi học</v>
      </c>
      <c r="L69" t="str">
        <f t="shared" ca="1" si="10"/>
        <v>K64CNTT</v>
      </c>
      <c r="M69" t="str">
        <f t="shared" ca="1" si="11"/>
        <v>K64CNTTA</v>
      </c>
      <c r="N69" t="s">
        <v>1340</v>
      </c>
    </row>
    <row r="70" spans="1:14" ht="16.5" x14ac:dyDescent="0.25">
      <c r="A70" s="1" t="s">
        <v>440</v>
      </c>
      <c r="B70" s="2" t="s">
        <v>7</v>
      </c>
      <c r="C70" s="2" t="s">
        <v>167</v>
      </c>
      <c r="D70" s="4">
        <v>37235</v>
      </c>
      <c r="E70" s="2" t="s">
        <v>441</v>
      </c>
      <c r="F70" t="str">
        <f t="shared" si="6"/>
        <v>Nguyễn Trung Nhật</v>
      </c>
      <c r="G70" t="str">
        <f t="shared" si="7"/>
        <v>K64</v>
      </c>
      <c r="H70" t="str">
        <f t="shared" ca="1" si="8"/>
        <v>HTTT</v>
      </c>
      <c r="I70" t="s">
        <v>1321</v>
      </c>
      <c r="J70" t="s">
        <v>1322</v>
      </c>
      <c r="K70" t="str">
        <f t="shared" ca="1" si="9"/>
        <v>Còn đi học</v>
      </c>
      <c r="L70" t="str">
        <f t="shared" ca="1" si="10"/>
        <v>K64HTTT</v>
      </c>
      <c r="M70" t="str">
        <f t="shared" ca="1" si="11"/>
        <v>K64CNTTA</v>
      </c>
      <c r="N70" t="s">
        <v>1340</v>
      </c>
    </row>
    <row r="71" spans="1:14" ht="16.5" x14ac:dyDescent="0.25">
      <c r="A71" s="1" t="s">
        <v>442</v>
      </c>
      <c r="B71" s="2" t="s">
        <v>443</v>
      </c>
      <c r="C71" s="2" t="s">
        <v>444</v>
      </c>
      <c r="D71" s="4">
        <v>37141</v>
      </c>
      <c r="E71" s="2" t="s">
        <v>445</v>
      </c>
      <c r="F71" t="str">
        <f t="shared" si="6"/>
        <v>Lò Quang Nhiệm</v>
      </c>
      <c r="G71" t="str">
        <f t="shared" si="7"/>
        <v>K64</v>
      </c>
      <c r="H71" t="str">
        <f t="shared" ca="1" si="8"/>
        <v>HTTT</v>
      </c>
      <c r="I71" t="s">
        <v>1321</v>
      </c>
      <c r="J71" t="s">
        <v>1322</v>
      </c>
      <c r="K71" t="str">
        <f t="shared" ca="1" si="9"/>
        <v>Còn đi học</v>
      </c>
      <c r="L71" t="str">
        <f t="shared" ca="1" si="10"/>
        <v>K64HTTT</v>
      </c>
      <c r="M71" t="str">
        <f t="shared" ca="1" si="11"/>
        <v>K64CNTTA</v>
      </c>
      <c r="N71" t="s">
        <v>1340</v>
      </c>
    </row>
    <row r="72" spans="1:14" ht="16.5" x14ac:dyDescent="0.25">
      <c r="A72" s="1" t="s">
        <v>446</v>
      </c>
      <c r="B72" s="2" t="s">
        <v>64</v>
      </c>
      <c r="C72" s="2" t="s">
        <v>72</v>
      </c>
      <c r="D72" s="4" t="s">
        <v>421</v>
      </c>
      <c r="E72" s="2" t="s">
        <v>428</v>
      </c>
      <c r="F72" t="str">
        <f t="shared" si="6"/>
        <v>Nguyễn Ngọc Quảng</v>
      </c>
      <c r="G72" t="str">
        <f t="shared" si="7"/>
        <v>K64</v>
      </c>
      <c r="H72" t="str">
        <f t="shared" ca="1" si="8"/>
        <v>HTTT</v>
      </c>
      <c r="I72" t="s">
        <v>1321</v>
      </c>
      <c r="J72" t="s">
        <v>1322</v>
      </c>
      <c r="K72" t="str">
        <f t="shared" ca="1" si="9"/>
        <v>Còn đi học</v>
      </c>
      <c r="L72" t="str">
        <f t="shared" ca="1" si="10"/>
        <v>K64HTTT</v>
      </c>
      <c r="M72" t="str">
        <f t="shared" ca="1" si="11"/>
        <v>K64CNTTA</v>
      </c>
      <c r="N72" t="s">
        <v>1340</v>
      </c>
    </row>
    <row r="73" spans="1:14" ht="16.5" x14ac:dyDescent="0.25">
      <c r="A73" s="1" t="s">
        <v>447</v>
      </c>
      <c r="B73" s="2" t="s">
        <v>350</v>
      </c>
      <c r="C73" s="2" t="s">
        <v>74</v>
      </c>
      <c r="D73" s="4">
        <v>37173</v>
      </c>
      <c r="E73" s="2" t="s">
        <v>413</v>
      </c>
      <c r="F73" t="str">
        <f t="shared" si="6"/>
        <v>Lê Minh Quân</v>
      </c>
      <c r="G73" t="str">
        <f t="shared" si="7"/>
        <v>K64</v>
      </c>
      <c r="H73" t="str">
        <f t="shared" ca="1" si="8"/>
        <v>CNTT</v>
      </c>
      <c r="I73" t="s">
        <v>1321</v>
      </c>
      <c r="J73" t="s">
        <v>1322</v>
      </c>
      <c r="K73" t="str">
        <f t="shared" ca="1" si="9"/>
        <v>Đã tốt nghiệp</v>
      </c>
      <c r="L73" t="str">
        <f t="shared" ca="1" si="10"/>
        <v>K64CNTT</v>
      </c>
      <c r="M73" t="str">
        <f t="shared" ca="1" si="11"/>
        <v>K64CNTTA</v>
      </c>
      <c r="N73" t="s">
        <v>1340</v>
      </c>
    </row>
    <row r="74" spans="1:14" ht="16.5" x14ac:dyDescent="0.25">
      <c r="A74" s="1" t="s">
        <v>448</v>
      </c>
      <c r="B74" s="2" t="s">
        <v>234</v>
      </c>
      <c r="C74" s="2" t="s">
        <v>74</v>
      </c>
      <c r="D74" s="4" t="s">
        <v>406</v>
      </c>
      <c r="E74" s="2" t="s">
        <v>360</v>
      </c>
      <c r="F74" t="str">
        <f t="shared" si="6"/>
        <v>Nguyễn Mạnh Quân</v>
      </c>
      <c r="G74" t="str">
        <f t="shared" si="7"/>
        <v>K64</v>
      </c>
      <c r="H74" t="str">
        <f t="shared" ca="1" si="8"/>
        <v>CNTT</v>
      </c>
      <c r="I74" t="s">
        <v>1321</v>
      </c>
      <c r="J74" t="s">
        <v>1322</v>
      </c>
      <c r="K74" t="str">
        <f t="shared" ca="1" si="9"/>
        <v>Còn đi học</v>
      </c>
      <c r="L74" t="str">
        <f t="shared" ca="1" si="10"/>
        <v>K64CNTT</v>
      </c>
      <c r="M74" t="str">
        <f t="shared" ca="1" si="11"/>
        <v>K64CNTTA</v>
      </c>
      <c r="N74" t="s">
        <v>1340</v>
      </c>
    </row>
    <row r="75" spans="1:14" ht="16.5" x14ac:dyDescent="0.25">
      <c r="A75" s="1" t="s">
        <v>449</v>
      </c>
      <c r="B75" s="2" t="s">
        <v>123</v>
      </c>
      <c r="C75" s="2" t="s">
        <v>118</v>
      </c>
      <c r="D75" s="4">
        <v>36892</v>
      </c>
      <c r="E75" s="2" t="s">
        <v>450</v>
      </c>
      <c r="F75" t="str">
        <f t="shared" si="6"/>
        <v>Phạm Văn Quyết</v>
      </c>
      <c r="G75" t="str">
        <f t="shared" si="7"/>
        <v>K64</v>
      </c>
      <c r="H75" t="str">
        <f t="shared" ca="1" si="8"/>
        <v>CNTT</v>
      </c>
      <c r="I75" t="s">
        <v>1321</v>
      </c>
      <c r="J75" t="s">
        <v>1322</v>
      </c>
      <c r="K75" t="str">
        <f t="shared" ca="1" si="9"/>
        <v>Còn đi học</v>
      </c>
      <c r="L75" t="str">
        <f t="shared" ca="1" si="10"/>
        <v>K64CNTT</v>
      </c>
      <c r="M75" t="str">
        <f t="shared" ca="1" si="11"/>
        <v>K64CNTTA</v>
      </c>
      <c r="N75" t="s">
        <v>1340</v>
      </c>
    </row>
    <row r="76" spans="1:14" ht="16.5" x14ac:dyDescent="0.25">
      <c r="A76" s="1" t="s">
        <v>451</v>
      </c>
      <c r="B76" s="2" t="s">
        <v>75</v>
      </c>
      <c r="C76" s="2" t="s">
        <v>249</v>
      </c>
      <c r="D76" s="4">
        <v>36770</v>
      </c>
      <c r="E76" s="2" t="s">
        <v>452</v>
      </c>
      <c r="F76" t="str">
        <f t="shared" si="6"/>
        <v>Trịnh Văn Sang</v>
      </c>
      <c r="G76" t="str">
        <f t="shared" si="7"/>
        <v>K64</v>
      </c>
      <c r="H76" t="str">
        <f t="shared" ca="1" si="8"/>
        <v>CNTT</v>
      </c>
      <c r="I76" t="s">
        <v>1321</v>
      </c>
      <c r="J76" t="s">
        <v>1322</v>
      </c>
      <c r="K76" t="str">
        <f t="shared" ca="1" si="9"/>
        <v>Còn đi học</v>
      </c>
      <c r="L76" t="str">
        <f t="shared" ca="1" si="10"/>
        <v>K64CNTT</v>
      </c>
      <c r="M76" t="str">
        <f t="shared" ca="1" si="11"/>
        <v>K64CNTTA</v>
      </c>
      <c r="N76" t="s">
        <v>1340</v>
      </c>
    </row>
    <row r="77" spans="1:14" ht="16.5" x14ac:dyDescent="0.25">
      <c r="A77" s="1" t="s">
        <v>453</v>
      </c>
      <c r="B77" s="2" t="s">
        <v>1</v>
      </c>
      <c r="C77" s="2" t="s">
        <v>120</v>
      </c>
      <c r="D77" s="4" t="s">
        <v>454</v>
      </c>
      <c r="E77" s="2" t="s">
        <v>455</v>
      </c>
      <c r="F77" t="str">
        <f t="shared" si="6"/>
        <v>Nguyễn Văn Sơn</v>
      </c>
      <c r="G77" t="str">
        <f t="shared" si="7"/>
        <v>K64</v>
      </c>
      <c r="H77" t="str">
        <f t="shared" ca="1" si="8"/>
        <v>CNTT</v>
      </c>
      <c r="I77" t="s">
        <v>1321</v>
      </c>
      <c r="J77" t="s">
        <v>1322</v>
      </c>
      <c r="K77" t="str">
        <f t="shared" ca="1" si="9"/>
        <v>Còn đi học</v>
      </c>
      <c r="L77" t="str">
        <f t="shared" ca="1" si="10"/>
        <v>K64CNTT</v>
      </c>
      <c r="M77" t="str">
        <f t="shared" ca="1" si="11"/>
        <v>K64CNTTA</v>
      </c>
      <c r="N77" t="s">
        <v>1340</v>
      </c>
    </row>
    <row r="78" spans="1:14" ht="16.5" x14ac:dyDescent="0.25">
      <c r="A78" s="1" t="s">
        <v>456</v>
      </c>
      <c r="B78" s="2" t="s">
        <v>457</v>
      </c>
      <c r="C78" s="2" t="s">
        <v>76</v>
      </c>
      <c r="D78" s="4" t="s">
        <v>458</v>
      </c>
      <c r="E78" s="2" t="s">
        <v>459</v>
      </c>
      <c r="F78" t="str">
        <f t="shared" si="6"/>
        <v>Nguyễn Tấn Tài</v>
      </c>
      <c r="G78" t="str">
        <f t="shared" si="7"/>
        <v>K64</v>
      </c>
      <c r="H78" t="str">
        <f t="shared" ca="1" si="8"/>
        <v>HTTT</v>
      </c>
      <c r="I78" t="s">
        <v>1321</v>
      </c>
      <c r="J78" t="s">
        <v>1322</v>
      </c>
      <c r="K78" t="str">
        <f t="shared" ca="1" si="9"/>
        <v>Còn đi học</v>
      </c>
      <c r="L78" t="str">
        <f t="shared" ca="1" si="10"/>
        <v>K64HTTT</v>
      </c>
      <c r="M78" t="str">
        <f t="shared" ca="1" si="11"/>
        <v>K64CNTTA</v>
      </c>
      <c r="N78" t="s">
        <v>1340</v>
      </c>
    </row>
    <row r="79" spans="1:14" ht="16.5" x14ac:dyDescent="0.25">
      <c r="A79" s="1" t="s">
        <v>460</v>
      </c>
      <c r="B79" s="2" t="s">
        <v>461</v>
      </c>
      <c r="C79" s="2" t="s">
        <v>16</v>
      </c>
      <c r="D79" s="4">
        <v>37236</v>
      </c>
      <c r="E79" s="2" t="s">
        <v>462</v>
      </c>
      <c r="F79" t="str">
        <f t="shared" si="6"/>
        <v>Hoàng Việt Thắng</v>
      </c>
      <c r="G79" t="str">
        <f t="shared" si="7"/>
        <v>K64</v>
      </c>
      <c r="H79" t="str">
        <f t="shared" ca="1" si="8"/>
        <v>CNPM</v>
      </c>
      <c r="I79" t="s">
        <v>1321</v>
      </c>
      <c r="J79" t="s">
        <v>1322</v>
      </c>
      <c r="K79" t="str">
        <f t="shared" ca="1" si="9"/>
        <v>Còn đi học</v>
      </c>
      <c r="L79" t="str">
        <f t="shared" ca="1" si="10"/>
        <v>K64CNPM</v>
      </c>
      <c r="M79" t="str">
        <f t="shared" ca="1" si="11"/>
        <v>K64CNTTA</v>
      </c>
      <c r="N79" t="s">
        <v>1340</v>
      </c>
    </row>
    <row r="80" spans="1:14" ht="16.5" x14ac:dyDescent="0.25">
      <c r="A80" s="1" t="s">
        <v>463</v>
      </c>
      <c r="B80" s="2" t="s">
        <v>464</v>
      </c>
      <c r="C80" s="2" t="s">
        <v>160</v>
      </c>
      <c r="D80" s="4" t="s">
        <v>465</v>
      </c>
      <c r="E80" s="2" t="s">
        <v>466</v>
      </c>
      <c r="F80" t="str">
        <f t="shared" si="6"/>
        <v>Lê Xuân Thiện</v>
      </c>
      <c r="G80" t="str">
        <f t="shared" si="7"/>
        <v>K64</v>
      </c>
      <c r="H80" t="str">
        <f t="shared" ca="1" si="8"/>
        <v>CNPM</v>
      </c>
      <c r="I80" t="s">
        <v>1321</v>
      </c>
      <c r="J80" t="s">
        <v>1322</v>
      </c>
      <c r="K80" t="str">
        <f t="shared" ca="1" si="9"/>
        <v>Còn đi học</v>
      </c>
      <c r="L80" t="str">
        <f t="shared" ca="1" si="10"/>
        <v>K64CNPM</v>
      </c>
      <c r="M80" t="str">
        <f t="shared" ca="1" si="11"/>
        <v>K64CNTTA</v>
      </c>
      <c r="N80" t="s">
        <v>1340</v>
      </c>
    </row>
    <row r="81" spans="1:14" ht="16.5" x14ac:dyDescent="0.25">
      <c r="A81" s="1" t="s">
        <v>467</v>
      </c>
      <c r="B81" s="2" t="s">
        <v>350</v>
      </c>
      <c r="C81" s="2" t="s">
        <v>122</v>
      </c>
      <c r="D81" s="4">
        <v>37053</v>
      </c>
      <c r="E81" s="2" t="s">
        <v>413</v>
      </c>
      <c r="F81" t="str">
        <f t="shared" si="6"/>
        <v>Lê Minh Thịnh</v>
      </c>
      <c r="G81" t="str">
        <f t="shared" si="7"/>
        <v>K64</v>
      </c>
      <c r="H81" t="str">
        <f t="shared" ca="1" si="8"/>
        <v>HTTT</v>
      </c>
      <c r="I81" t="s">
        <v>1321</v>
      </c>
      <c r="J81" t="s">
        <v>1322</v>
      </c>
      <c r="K81" t="str">
        <f t="shared" ca="1" si="9"/>
        <v>Còn đi học</v>
      </c>
      <c r="L81" t="str">
        <f t="shared" ca="1" si="10"/>
        <v>K64HTTT</v>
      </c>
      <c r="M81" t="str">
        <f t="shared" ca="1" si="11"/>
        <v>K64CNTTA</v>
      </c>
      <c r="N81" t="s">
        <v>1340</v>
      </c>
    </row>
    <row r="82" spans="1:14" ht="16.5" x14ac:dyDescent="0.25">
      <c r="A82" s="1" t="s">
        <v>468</v>
      </c>
      <c r="B82" s="2" t="s">
        <v>469</v>
      </c>
      <c r="C82" s="2" t="s">
        <v>305</v>
      </c>
      <c r="D82" s="4" t="s">
        <v>470</v>
      </c>
      <c r="E82" s="2" t="s">
        <v>471</v>
      </c>
      <c r="F82" t="str">
        <f t="shared" si="6"/>
        <v>Trương Thị Thu</v>
      </c>
      <c r="G82" t="str">
        <f t="shared" si="7"/>
        <v>K64</v>
      </c>
      <c r="H82" t="str">
        <f t="shared" ca="1" si="8"/>
        <v>HTTT</v>
      </c>
      <c r="I82" t="s">
        <v>1321</v>
      </c>
      <c r="J82" t="s">
        <v>1322</v>
      </c>
      <c r="K82" t="str">
        <f t="shared" ca="1" si="9"/>
        <v>Còn đi học</v>
      </c>
      <c r="L82" t="str">
        <f t="shared" ca="1" si="10"/>
        <v>K64HTTT</v>
      </c>
      <c r="M82" t="str">
        <f t="shared" ca="1" si="11"/>
        <v>K64CNTTA</v>
      </c>
      <c r="N82" t="s">
        <v>1340</v>
      </c>
    </row>
    <row r="83" spans="1:14" ht="16.5" x14ac:dyDescent="0.25">
      <c r="A83" s="1" t="s">
        <v>472</v>
      </c>
      <c r="B83" s="2" t="s">
        <v>473</v>
      </c>
      <c r="C83" s="2" t="s">
        <v>300</v>
      </c>
      <c r="D83" s="4" t="s">
        <v>415</v>
      </c>
      <c r="E83" s="2" t="s">
        <v>427</v>
      </c>
      <c r="F83" t="str">
        <f t="shared" si="6"/>
        <v>Lê Thị Phương Thúy</v>
      </c>
      <c r="G83" t="str">
        <f t="shared" si="7"/>
        <v>K64</v>
      </c>
      <c r="H83" t="str">
        <f t="shared" ca="1" si="8"/>
        <v>HTTT</v>
      </c>
      <c r="I83" t="s">
        <v>1321</v>
      </c>
      <c r="J83" t="s">
        <v>1322</v>
      </c>
      <c r="K83" t="str">
        <f t="shared" ca="1" si="9"/>
        <v>Còn đi học</v>
      </c>
      <c r="L83" t="str">
        <f t="shared" ca="1" si="10"/>
        <v>K64HTTT</v>
      </c>
      <c r="M83" t="str">
        <f t="shared" ca="1" si="11"/>
        <v>K64CNTTA</v>
      </c>
      <c r="N83" t="s">
        <v>1340</v>
      </c>
    </row>
    <row r="84" spans="1:14" ht="16.5" x14ac:dyDescent="0.25">
      <c r="A84" s="1" t="s">
        <v>474</v>
      </c>
      <c r="B84" s="2" t="s">
        <v>73</v>
      </c>
      <c r="C84" s="2" t="s">
        <v>475</v>
      </c>
      <c r="D84" s="4" t="s">
        <v>476</v>
      </c>
      <c r="E84" s="2" t="s">
        <v>424</v>
      </c>
      <c r="F84" t="str">
        <f t="shared" si="6"/>
        <v>Nguyễn Đình Thuyết</v>
      </c>
      <c r="G84" t="str">
        <f t="shared" si="7"/>
        <v>K64</v>
      </c>
      <c r="H84" t="str">
        <f t="shared" ca="1" si="8"/>
        <v>HTTT</v>
      </c>
      <c r="I84" t="s">
        <v>1321</v>
      </c>
      <c r="J84" t="s">
        <v>1322</v>
      </c>
      <c r="K84" t="str">
        <f t="shared" ca="1" si="9"/>
        <v>Đã tốt nghiệp</v>
      </c>
      <c r="L84" t="str">
        <f t="shared" ca="1" si="10"/>
        <v>K64HTTT</v>
      </c>
      <c r="M84" t="str">
        <f t="shared" ca="1" si="11"/>
        <v>K64CNTTA</v>
      </c>
      <c r="N84" t="s">
        <v>1340</v>
      </c>
    </row>
    <row r="85" spans="1:14" ht="16.5" x14ac:dyDescent="0.25">
      <c r="A85" s="1" t="s">
        <v>477</v>
      </c>
      <c r="B85" s="2" t="s">
        <v>54</v>
      </c>
      <c r="C85" s="2" t="s">
        <v>478</v>
      </c>
      <c r="D85" s="4" t="s">
        <v>479</v>
      </c>
      <c r="E85" s="2" t="s">
        <v>480</v>
      </c>
      <c r="F85" t="str">
        <f t="shared" si="6"/>
        <v>Trần Văn Thự</v>
      </c>
      <c r="G85" t="str">
        <f t="shared" si="7"/>
        <v>K64</v>
      </c>
      <c r="H85" t="str">
        <f t="shared" ca="1" si="8"/>
        <v>CNPM</v>
      </c>
      <c r="I85" t="s">
        <v>1321</v>
      </c>
      <c r="J85" t="s">
        <v>1322</v>
      </c>
      <c r="K85" t="str">
        <f t="shared" ca="1" si="9"/>
        <v>Còn đi học</v>
      </c>
      <c r="L85" t="str">
        <f t="shared" ca="1" si="10"/>
        <v>K64CNPM</v>
      </c>
      <c r="M85" t="str">
        <f t="shared" ca="1" si="11"/>
        <v>K64CNTTA</v>
      </c>
      <c r="N85" t="s">
        <v>1340</v>
      </c>
    </row>
    <row r="86" spans="1:14" ht="16.5" x14ac:dyDescent="0.25">
      <c r="A86" s="1" t="s">
        <v>481</v>
      </c>
      <c r="B86" s="2" t="s">
        <v>1</v>
      </c>
      <c r="C86" s="2" t="s">
        <v>190</v>
      </c>
      <c r="D86" s="4" t="s">
        <v>482</v>
      </c>
      <c r="E86" s="2" t="s">
        <v>428</v>
      </c>
      <c r="F86" t="str">
        <f t="shared" si="6"/>
        <v>Nguyễn Văn Tiến</v>
      </c>
      <c r="G86" t="str">
        <f t="shared" si="7"/>
        <v>K64</v>
      </c>
      <c r="H86" t="str">
        <f t="shared" ca="1" si="8"/>
        <v>HTTT</v>
      </c>
      <c r="I86" t="s">
        <v>1321</v>
      </c>
      <c r="J86" t="s">
        <v>1322</v>
      </c>
      <c r="K86" t="str">
        <f t="shared" ca="1" si="9"/>
        <v>Còn đi học</v>
      </c>
      <c r="L86" t="str">
        <f t="shared" ca="1" si="10"/>
        <v>K64HTTT</v>
      </c>
      <c r="M86" t="str">
        <f t="shared" ca="1" si="11"/>
        <v>K64CNTTA</v>
      </c>
      <c r="N86" t="s">
        <v>1340</v>
      </c>
    </row>
    <row r="87" spans="1:14" ht="16.5" x14ac:dyDescent="0.25">
      <c r="A87" s="1" t="s">
        <v>483</v>
      </c>
      <c r="B87" s="2" t="s">
        <v>62</v>
      </c>
      <c r="C87" s="2" t="s">
        <v>162</v>
      </c>
      <c r="D87" s="4" t="s">
        <v>436</v>
      </c>
      <c r="E87" s="2" t="s">
        <v>422</v>
      </c>
      <c r="F87" t="str">
        <f t="shared" si="6"/>
        <v>Nguyễn Thị Trang</v>
      </c>
      <c r="G87" t="str">
        <f t="shared" si="7"/>
        <v>K64</v>
      </c>
      <c r="H87" t="str">
        <f t="shared" ca="1" si="8"/>
        <v>CNTT</v>
      </c>
      <c r="I87" t="s">
        <v>1321</v>
      </c>
      <c r="J87" t="s">
        <v>1322</v>
      </c>
      <c r="K87" t="str">
        <f t="shared" ca="1" si="9"/>
        <v>Còn đi học</v>
      </c>
      <c r="L87" t="str">
        <f t="shared" ca="1" si="10"/>
        <v>K64CNTT</v>
      </c>
      <c r="M87" t="str">
        <f t="shared" ca="1" si="11"/>
        <v>K64CNTTA</v>
      </c>
      <c r="N87" t="s">
        <v>1340</v>
      </c>
    </row>
    <row r="88" spans="1:14" ht="16.5" x14ac:dyDescent="0.25">
      <c r="A88" s="1" t="s">
        <v>484</v>
      </c>
      <c r="B88" s="2" t="s">
        <v>485</v>
      </c>
      <c r="C88" s="2" t="s">
        <v>104</v>
      </c>
      <c r="D88" s="4" t="s">
        <v>486</v>
      </c>
      <c r="E88" s="2" t="s">
        <v>487</v>
      </c>
      <c r="F88" t="str">
        <f t="shared" si="6"/>
        <v>Đoàn Anh Tú</v>
      </c>
      <c r="G88" t="str">
        <f t="shared" si="7"/>
        <v>K64</v>
      </c>
      <c r="H88" t="str">
        <f t="shared" ca="1" si="8"/>
        <v>CNPM</v>
      </c>
      <c r="I88" t="s">
        <v>1321</v>
      </c>
      <c r="J88" t="s">
        <v>1322</v>
      </c>
      <c r="K88" t="str">
        <f t="shared" ca="1" si="9"/>
        <v>Còn đi học</v>
      </c>
      <c r="L88" t="str">
        <f t="shared" ca="1" si="10"/>
        <v>K64CNPM</v>
      </c>
      <c r="M88" t="str">
        <f t="shared" ca="1" si="11"/>
        <v>K64CNTTA</v>
      </c>
      <c r="N88" t="s">
        <v>1340</v>
      </c>
    </row>
    <row r="89" spans="1:14" ht="16.5" x14ac:dyDescent="0.25">
      <c r="A89" s="5" t="s">
        <v>494</v>
      </c>
      <c r="B89" s="6" t="s">
        <v>113</v>
      </c>
      <c r="C89" s="6" t="s">
        <v>58</v>
      </c>
      <c r="D89" s="13" t="s">
        <v>495</v>
      </c>
      <c r="E89" s="2"/>
      <c r="F89" t="str">
        <f t="shared" si="6"/>
        <v>Nguyễn Hoàng Dũng</v>
      </c>
      <c r="G89" t="str">
        <f t="shared" si="7"/>
        <v>K65</v>
      </c>
      <c r="H89" t="str">
        <f t="shared" ca="1" si="8"/>
        <v>CNTT</v>
      </c>
      <c r="I89" t="s">
        <v>1321</v>
      </c>
      <c r="J89" t="s">
        <v>1322</v>
      </c>
      <c r="K89" t="str">
        <f t="shared" ca="1" si="9"/>
        <v>Còn đi học</v>
      </c>
      <c r="L89" t="str">
        <f t="shared" ca="1" si="10"/>
        <v>K65CNTT</v>
      </c>
      <c r="M89" t="str">
        <f t="shared" ca="1" si="11"/>
        <v>K65CNTTB</v>
      </c>
      <c r="N89" t="s">
        <v>1340</v>
      </c>
    </row>
    <row r="90" spans="1:14" ht="16.5" x14ac:dyDescent="0.25">
      <c r="A90" s="5" t="s">
        <v>496</v>
      </c>
      <c r="B90" s="6" t="s">
        <v>395</v>
      </c>
      <c r="C90" s="6" t="s">
        <v>61</v>
      </c>
      <c r="D90" s="13" t="s">
        <v>497</v>
      </c>
      <c r="E90" s="2"/>
      <c r="F90" t="str">
        <f t="shared" si="6"/>
        <v>Bùi Duy Hiếu</v>
      </c>
      <c r="G90" t="str">
        <f t="shared" si="7"/>
        <v>K65</v>
      </c>
      <c r="H90" t="str">
        <f t="shared" ca="1" si="8"/>
        <v>CNPM</v>
      </c>
      <c r="I90" t="s">
        <v>1321</v>
      </c>
      <c r="J90" t="s">
        <v>1322</v>
      </c>
      <c r="K90" t="str">
        <f t="shared" ca="1" si="9"/>
        <v>Còn đi học</v>
      </c>
      <c r="L90" t="str">
        <f t="shared" ca="1" si="10"/>
        <v>K65CNPM</v>
      </c>
      <c r="M90" t="str">
        <f t="shared" ca="1" si="11"/>
        <v>K65CNTTA</v>
      </c>
      <c r="N90" t="s">
        <v>1340</v>
      </c>
    </row>
    <row r="91" spans="1:14" ht="16.5" x14ac:dyDescent="0.25">
      <c r="A91" s="5" t="s">
        <v>498</v>
      </c>
      <c r="B91" s="6" t="s">
        <v>103</v>
      </c>
      <c r="C91" s="6" t="s">
        <v>76</v>
      </c>
      <c r="D91" s="13" t="s">
        <v>499</v>
      </c>
      <c r="E91" s="2"/>
      <c r="F91" t="str">
        <f t="shared" si="6"/>
        <v>Đỗ Văn Tài</v>
      </c>
      <c r="G91" t="str">
        <f t="shared" si="7"/>
        <v>K65</v>
      </c>
      <c r="H91" t="str">
        <f t="shared" ca="1" si="8"/>
        <v>CNTT</v>
      </c>
      <c r="I91" t="s">
        <v>1321</v>
      </c>
      <c r="J91" t="s">
        <v>1322</v>
      </c>
      <c r="K91" t="str">
        <f t="shared" ca="1" si="9"/>
        <v>Đã tốt nghiệp</v>
      </c>
      <c r="L91" t="str">
        <f t="shared" ca="1" si="10"/>
        <v>K65CNTT</v>
      </c>
      <c r="M91" t="str">
        <f t="shared" ca="1" si="11"/>
        <v>K65CNTTA</v>
      </c>
      <c r="N91" t="s">
        <v>1340</v>
      </c>
    </row>
    <row r="92" spans="1:14" ht="16.5" x14ac:dyDescent="0.25">
      <c r="A92" s="5" t="s">
        <v>500</v>
      </c>
      <c r="B92" s="6" t="s">
        <v>174</v>
      </c>
      <c r="C92" s="6" t="s">
        <v>58</v>
      </c>
      <c r="D92" s="13" t="s">
        <v>501</v>
      </c>
      <c r="E92" s="2"/>
      <c r="F92" t="str">
        <f t="shared" si="6"/>
        <v>Trần Tuấn Dũng</v>
      </c>
      <c r="G92" t="str">
        <f t="shared" si="7"/>
        <v>K65</v>
      </c>
      <c r="H92" t="str">
        <f t="shared" ca="1" si="8"/>
        <v>CNPM</v>
      </c>
      <c r="I92" t="s">
        <v>1321</v>
      </c>
      <c r="J92" t="s">
        <v>1322</v>
      </c>
      <c r="K92" t="str">
        <f t="shared" ca="1" si="9"/>
        <v>Còn đi học</v>
      </c>
      <c r="L92" t="str">
        <f t="shared" ca="1" si="10"/>
        <v>K65CNPM</v>
      </c>
      <c r="M92" t="str">
        <f t="shared" ca="1" si="11"/>
        <v>K65CNTTA</v>
      </c>
      <c r="N92" t="s">
        <v>1340</v>
      </c>
    </row>
    <row r="93" spans="1:14" ht="16.5" x14ac:dyDescent="0.25">
      <c r="A93" s="5" t="s">
        <v>502</v>
      </c>
      <c r="B93" s="6" t="s">
        <v>503</v>
      </c>
      <c r="C93" s="6" t="s">
        <v>83</v>
      </c>
      <c r="D93" s="13" t="s">
        <v>504</v>
      </c>
      <c r="E93" s="2"/>
      <c r="F93" t="str">
        <f t="shared" si="6"/>
        <v>Phan Viết Đại</v>
      </c>
      <c r="G93" t="str">
        <f t="shared" si="7"/>
        <v>K65</v>
      </c>
      <c r="H93" t="str">
        <f t="shared" ca="1" si="8"/>
        <v>CNPM</v>
      </c>
      <c r="I93" t="s">
        <v>1321</v>
      </c>
      <c r="J93" t="s">
        <v>1322</v>
      </c>
      <c r="K93" t="str">
        <f t="shared" ca="1" si="9"/>
        <v>Còn đi học</v>
      </c>
      <c r="L93" t="str">
        <f t="shared" ca="1" si="10"/>
        <v>K65CNPM</v>
      </c>
      <c r="M93" t="str">
        <f t="shared" ca="1" si="11"/>
        <v>K65CNTTA</v>
      </c>
      <c r="N93" t="s">
        <v>1340</v>
      </c>
    </row>
    <row r="94" spans="1:14" ht="16.5" x14ac:dyDescent="0.25">
      <c r="A94" s="5" t="s">
        <v>505</v>
      </c>
      <c r="B94" s="6" t="s">
        <v>108</v>
      </c>
      <c r="C94" s="6" t="s">
        <v>383</v>
      </c>
      <c r="D94" s="13" t="s">
        <v>506</v>
      </c>
      <c r="E94" s="2"/>
      <c r="F94" t="str">
        <f t="shared" si="6"/>
        <v>Nguyễn Xuân Lộc</v>
      </c>
      <c r="G94" t="str">
        <f t="shared" si="7"/>
        <v>K65</v>
      </c>
      <c r="H94" t="str">
        <f t="shared" ca="1" si="8"/>
        <v>CNTT</v>
      </c>
      <c r="I94" t="s">
        <v>1321</v>
      </c>
      <c r="J94" t="s">
        <v>1322</v>
      </c>
      <c r="K94" t="str">
        <f t="shared" ca="1" si="9"/>
        <v>Còn đi học</v>
      </c>
      <c r="L94" t="str">
        <f t="shared" ca="1" si="10"/>
        <v>K65CNTT</v>
      </c>
      <c r="M94" t="str">
        <f t="shared" ca="1" si="11"/>
        <v>K65CNTTB</v>
      </c>
      <c r="N94" t="s">
        <v>1340</v>
      </c>
    </row>
    <row r="95" spans="1:14" ht="16.5" x14ac:dyDescent="0.25">
      <c r="A95" s="5" t="s">
        <v>507</v>
      </c>
      <c r="B95" s="6" t="s">
        <v>124</v>
      </c>
      <c r="C95" s="6" t="s">
        <v>51</v>
      </c>
      <c r="D95" s="13" t="s">
        <v>508</v>
      </c>
      <c r="E95" s="2"/>
      <c r="F95" t="str">
        <f t="shared" si="6"/>
        <v>Trương Văn Cường</v>
      </c>
      <c r="G95" t="str">
        <f t="shared" si="7"/>
        <v>K65</v>
      </c>
      <c r="H95" t="str">
        <f t="shared" ca="1" si="8"/>
        <v>CNTT</v>
      </c>
      <c r="I95" t="s">
        <v>1321</v>
      </c>
      <c r="J95" t="s">
        <v>1322</v>
      </c>
      <c r="K95" t="str">
        <f t="shared" ca="1" si="9"/>
        <v>Còn đi học</v>
      </c>
      <c r="L95" t="str">
        <f t="shared" ca="1" si="10"/>
        <v>K65CNTT</v>
      </c>
      <c r="M95" t="str">
        <f t="shared" ca="1" si="11"/>
        <v>K65CNTTA</v>
      </c>
      <c r="N95" t="s">
        <v>1340</v>
      </c>
    </row>
    <row r="96" spans="1:14" ht="16.5" x14ac:dyDescent="0.25">
      <c r="A96" s="5" t="s">
        <v>509</v>
      </c>
      <c r="B96" s="6" t="s">
        <v>493</v>
      </c>
      <c r="C96" s="6" t="s">
        <v>391</v>
      </c>
      <c r="D96" s="13" t="s">
        <v>510</v>
      </c>
      <c r="E96" s="2"/>
      <c r="F96" t="str">
        <f t="shared" si="6"/>
        <v>Phạm Thành Chung</v>
      </c>
      <c r="G96" t="str">
        <f t="shared" si="7"/>
        <v>K65</v>
      </c>
      <c r="H96" t="str">
        <f t="shared" ca="1" si="8"/>
        <v>CNTT</v>
      </c>
      <c r="I96" t="s">
        <v>1321</v>
      </c>
      <c r="J96" t="s">
        <v>1322</v>
      </c>
      <c r="K96" t="str">
        <f t="shared" ca="1" si="9"/>
        <v>Còn đi học</v>
      </c>
      <c r="L96" t="str">
        <f t="shared" ca="1" si="10"/>
        <v>K65CNTT</v>
      </c>
      <c r="M96" t="str">
        <f t="shared" ca="1" si="11"/>
        <v>K65CNTTB</v>
      </c>
      <c r="N96" t="s">
        <v>1340</v>
      </c>
    </row>
    <row r="97" spans="1:14" ht="16.5" x14ac:dyDescent="0.25">
      <c r="A97" s="5" t="s">
        <v>511</v>
      </c>
      <c r="B97" s="6" t="s">
        <v>302</v>
      </c>
      <c r="C97" s="6" t="s">
        <v>60</v>
      </c>
      <c r="D97" s="13" t="s">
        <v>512</v>
      </c>
      <c r="E97" s="2"/>
      <c r="F97" t="str">
        <f t="shared" si="6"/>
        <v>Nguyễn Minh Đức</v>
      </c>
      <c r="G97" t="str">
        <f t="shared" si="7"/>
        <v>K65</v>
      </c>
      <c r="H97" t="str">
        <f t="shared" ca="1" si="8"/>
        <v>CNPM</v>
      </c>
      <c r="I97" t="s">
        <v>1321</v>
      </c>
      <c r="J97" t="s">
        <v>1322</v>
      </c>
      <c r="K97" t="str">
        <f t="shared" ca="1" si="9"/>
        <v>Còn đi học</v>
      </c>
      <c r="L97" t="str">
        <f t="shared" ca="1" si="10"/>
        <v>K65CNPM</v>
      </c>
      <c r="M97" t="str">
        <f t="shared" ca="1" si="11"/>
        <v>K65CNTTB</v>
      </c>
      <c r="N97" t="s">
        <v>1340</v>
      </c>
    </row>
    <row r="98" spans="1:14" ht="16.5" x14ac:dyDescent="0.25">
      <c r="A98" s="5" t="s">
        <v>513</v>
      </c>
      <c r="B98" s="6" t="s">
        <v>514</v>
      </c>
      <c r="C98" s="6" t="s">
        <v>58</v>
      </c>
      <c r="D98" s="13" t="s">
        <v>515</v>
      </c>
      <c r="E98" s="2"/>
      <c r="F98" t="str">
        <f t="shared" si="6"/>
        <v>Đào Mạnh Dũng</v>
      </c>
      <c r="G98" t="str">
        <f t="shared" si="7"/>
        <v>K65</v>
      </c>
      <c r="H98" t="str">
        <f t="shared" ca="1" si="8"/>
        <v>CNTT</v>
      </c>
      <c r="I98" t="s">
        <v>1321</v>
      </c>
      <c r="J98" t="s">
        <v>1322</v>
      </c>
      <c r="K98" t="str">
        <f t="shared" ca="1" si="9"/>
        <v>Còn đi học</v>
      </c>
      <c r="L98" t="str">
        <f t="shared" ca="1" si="10"/>
        <v>K65CNTT</v>
      </c>
      <c r="M98" t="str">
        <f t="shared" ca="1" si="11"/>
        <v>K65CNTTA</v>
      </c>
      <c r="N98" t="s">
        <v>1340</v>
      </c>
    </row>
    <row r="99" spans="1:14" ht="16.5" x14ac:dyDescent="0.25">
      <c r="A99" s="5" t="s">
        <v>516</v>
      </c>
      <c r="B99" s="6" t="s">
        <v>490</v>
      </c>
      <c r="C99" s="6" t="s">
        <v>74</v>
      </c>
      <c r="D99" s="13" t="s">
        <v>517</v>
      </c>
      <c r="E99" s="2"/>
      <c r="F99" t="str">
        <f t="shared" si="6"/>
        <v>Vũ Trọng Quân</v>
      </c>
      <c r="G99" t="str">
        <f t="shared" si="7"/>
        <v>K65</v>
      </c>
      <c r="H99" t="str">
        <f t="shared" ca="1" si="8"/>
        <v>HTTT</v>
      </c>
      <c r="I99" t="s">
        <v>1321</v>
      </c>
      <c r="J99" t="s">
        <v>1322</v>
      </c>
      <c r="K99" t="str">
        <f t="shared" ca="1" si="9"/>
        <v>Còn đi học</v>
      </c>
      <c r="L99" t="str">
        <f t="shared" ca="1" si="10"/>
        <v>K65HTTT</v>
      </c>
      <c r="M99" t="str">
        <f t="shared" ca="1" si="11"/>
        <v>K65CNTTB</v>
      </c>
      <c r="N99" t="s">
        <v>1340</v>
      </c>
    </row>
    <row r="100" spans="1:14" ht="16.5" x14ac:dyDescent="0.25">
      <c r="A100" s="5" t="s">
        <v>518</v>
      </c>
      <c r="B100" s="6" t="s">
        <v>234</v>
      </c>
      <c r="C100" s="6" t="s">
        <v>16</v>
      </c>
      <c r="D100" s="13" t="s">
        <v>519</v>
      </c>
      <c r="E100" s="2"/>
      <c r="F100" t="str">
        <f t="shared" si="6"/>
        <v>Nguyễn Mạnh Thắng</v>
      </c>
      <c r="G100" t="str">
        <f t="shared" si="7"/>
        <v>K65</v>
      </c>
      <c r="H100" t="str">
        <f t="shared" ca="1" si="8"/>
        <v>HTTT</v>
      </c>
      <c r="I100" t="s">
        <v>1321</v>
      </c>
      <c r="J100" t="s">
        <v>1322</v>
      </c>
      <c r="K100" t="str">
        <f t="shared" ca="1" si="9"/>
        <v>Đã tốt nghiệp</v>
      </c>
      <c r="L100" t="str">
        <f t="shared" ca="1" si="10"/>
        <v>K65HTTT</v>
      </c>
      <c r="M100" t="str">
        <f t="shared" ca="1" si="11"/>
        <v>K65CNTTB</v>
      </c>
      <c r="N100" t="s">
        <v>1340</v>
      </c>
    </row>
    <row r="101" spans="1:14" ht="16.5" x14ac:dyDescent="0.25">
      <c r="A101" s="5" t="s">
        <v>520</v>
      </c>
      <c r="B101" s="6" t="s">
        <v>521</v>
      </c>
      <c r="C101" s="6" t="s">
        <v>148</v>
      </c>
      <c r="D101" s="13" t="s">
        <v>522</v>
      </c>
      <c r="E101" s="2"/>
      <c r="F101" t="str">
        <f t="shared" si="6"/>
        <v>Phạm Mạnh Hùng</v>
      </c>
      <c r="G101" t="str">
        <f t="shared" si="7"/>
        <v>K65</v>
      </c>
      <c r="H101" t="str">
        <f t="shared" ca="1" si="8"/>
        <v>CNTT</v>
      </c>
      <c r="I101" t="s">
        <v>1321</v>
      </c>
      <c r="J101" t="s">
        <v>1322</v>
      </c>
      <c r="K101" t="str">
        <f t="shared" ca="1" si="9"/>
        <v>Còn đi học</v>
      </c>
      <c r="L101" t="str">
        <f t="shared" ca="1" si="10"/>
        <v>K65CNTT</v>
      </c>
      <c r="M101" t="str">
        <f t="shared" ca="1" si="11"/>
        <v>K65CNTTB</v>
      </c>
      <c r="N101" t="s">
        <v>1340</v>
      </c>
    </row>
    <row r="102" spans="1:14" ht="16.5" x14ac:dyDescent="0.25">
      <c r="A102" s="5" t="s">
        <v>523</v>
      </c>
      <c r="B102" s="6" t="s">
        <v>524</v>
      </c>
      <c r="C102" s="6" t="s">
        <v>101</v>
      </c>
      <c r="D102" s="13" t="s">
        <v>525</v>
      </c>
      <c r="E102" s="2"/>
      <c r="F102" t="str">
        <f t="shared" si="6"/>
        <v>Đoàn Quốc Trường</v>
      </c>
      <c r="G102" t="str">
        <f t="shared" si="7"/>
        <v>K65</v>
      </c>
      <c r="H102" t="str">
        <f t="shared" ca="1" si="8"/>
        <v>HTTT</v>
      </c>
      <c r="I102" t="s">
        <v>1321</v>
      </c>
      <c r="J102" t="s">
        <v>1322</v>
      </c>
      <c r="K102" t="str">
        <f t="shared" ca="1" si="9"/>
        <v>Còn đi học</v>
      </c>
      <c r="L102" t="str">
        <f t="shared" ca="1" si="10"/>
        <v>K65HTTT</v>
      </c>
      <c r="M102" t="str">
        <f t="shared" ca="1" si="11"/>
        <v>K65CNTTB</v>
      </c>
      <c r="N102" t="s">
        <v>1340</v>
      </c>
    </row>
    <row r="103" spans="1:14" ht="16.5" x14ac:dyDescent="0.25">
      <c r="A103" s="5" t="s">
        <v>526</v>
      </c>
      <c r="B103" s="6" t="s">
        <v>1</v>
      </c>
      <c r="C103" s="6" t="s">
        <v>314</v>
      </c>
      <c r="D103" s="13" t="s">
        <v>527</v>
      </c>
      <c r="E103" s="2"/>
      <c r="F103" t="str">
        <f t="shared" si="6"/>
        <v>Nguyễn Văn Khang</v>
      </c>
      <c r="G103" t="str">
        <f t="shared" si="7"/>
        <v>K65</v>
      </c>
      <c r="H103" t="str">
        <f t="shared" ca="1" si="8"/>
        <v>CNPM</v>
      </c>
      <c r="I103" t="s">
        <v>1321</v>
      </c>
      <c r="J103" t="s">
        <v>1322</v>
      </c>
      <c r="K103" t="str">
        <f t="shared" ca="1" si="9"/>
        <v>Còn đi học</v>
      </c>
      <c r="L103" t="str">
        <f t="shared" ca="1" si="10"/>
        <v>K65CNPM</v>
      </c>
      <c r="M103" t="str">
        <f t="shared" ca="1" si="11"/>
        <v>K65CNTTB</v>
      </c>
      <c r="N103" t="s">
        <v>1340</v>
      </c>
    </row>
    <row r="104" spans="1:14" ht="16.5" x14ac:dyDescent="0.25">
      <c r="A104" s="5" t="s">
        <v>528</v>
      </c>
      <c r="B104" s="6" t="s">
        <v>529</v>
      </c>
      <c r="C104" s="6" t="s">
        <v>46</v>
      </c>
      <c r="D104" s="13" t="s">
        <v>530</v>
      </c>
      <c r="E104" s="2"/>
      <c r="F104" t="str">
        <f t="shared" si="6"/>
        <v>Đỗ Mạnh Công</v>
      </c>
      <c r="G104" t="str">
        <f t="shared" si="7"/>
        <v>K65</v>
      </c>
      <c r="H104" t="str">
        <f t="shared" ca="1" si="8"/>
        <v>CNTT</v>
      </c>
      <c r="I104" t="s">
        <v>1321</v>
      </c>
      <c r="J104" t="s">
        <v>1322</v>
      </c>
      <c r="K104" t="str">
        <f t="shared" ca="1" si="9"/>
        <v>Còn đi học</v>
      </c>
      <c r="L104" t="str">
        <f t="shared" ca="1" si="10"/>
        <v>K65CNTT</v>
      </c>
      <c r="M104" t="str">
        <f t="shared" ca="1" si="11"/>
        <v>K65CNTTA</v>
      </c>
      <c r="N104" t="s">
        <v>1340</v>
      </c>
    </row>
    <row r="105" spans="1:14" ht="16.5" x14ac:dyDescent="0.25">
      <c r="A105" s="5" t="s">
        <v>531</v>
      </c>
      <c r="B105" s="6" t="s">
        <v>532</v>
      </c>
      <c r="C105" s="6" t="s">
        <v>84</v>
      </c>
      <c r="D105" s="13" t="s">
        <v>533</v>
      </c>
      <c r="E105" s="2"/>
      <c r="F105" t="str">
        <f t="shared" si="6"/>
        <v>Trương Tuấn Đạt</v>
      </c>
      <c r="G105" t="str">
        <f t="shared" si="7"/>
        <v>K65</v>
      </c>
      <c r="H105" t="str">
        <f t="shared" ca="1" si="8"/>
        <v>CNTT</v>
      </c>
      <c r="I105" t="s">
        <v>1321</v>
      </c>
      <c r="J105" t="s">
        <v>1322</v>
      </c>
      <c r="K105" t="str">
        <f t="shared" ca="1" si="9"/>
        <v>Còn đi học</v>
      </c>
      <c r="L105" t="str">
        <f t="shared" ca="1" si="10"/>
        <v>K65CNTT</v>
      </c>
      <c r="M105" t="str">
        <f t="shared" ca="1" si="11"/>
        <v>K65CNTTB</v>
      </c>
      <c r="N105" t="s">
        <v>1340</v>
      </c>
    </row>
    <row r="106" spans="1:14" ht="16.5" x14ac:dyDescent="0.25">
      <c r="A106" s="5" t="s">
        <v>534</v>
      </c>
      <c r="B106" s="6" t="s">
        <v>535</v>
      </c>
      <c r="C106" s="6" t="s">
        <v>398</v>
      </c>
      <c r="D106" s="13" t="s">
        <v>536</v>
      </c>
      <c r="E106" s="2"/>
      <c r="F106" t="str">
        <f t="shared" si="6"/>
        <v>Lâm Đức Thành</v>
      </c>
      <c r="G106" t="str">
        <f t="shared" si="7"/>
        <v>K65</v>
      </c>
      <c r="H106" t="str">
        <f t="shared" ca="1" si="8"/>
        <v>HTTT</v>
      </c>
      <c r="I106" t="s">
        <v>1321</v>
      </c>
      <c r="J106" t="s">
        <v>1322</v>
      </c>
      <c r="K106" t="str">
        <f t="shared" ca="1" si="9"/>
        <v>Còn đi học</v>
      </c>
      <c r="L106" t="str">
        <f t="shared" ca="1" si="10"/>
        <v>K65HTTT</v>
      </c>
      <c r="M106" t="str">
        <f t="shared" ca="1" si="11"/>
        <v>K65CNTTA</v>
      </c>
      <c r="N106" t="s">
        <v>1340</v>
      </c>
    </row>
    <row r="107" spans="1:14" ht="16.5" x14ac:dyDescent="0.25">
      <c r="A107" s="5" t="s">
        <v>537</v>
      </c>
      <c r="B107" s="6" t="s">
        <v>99</v>
      </c>
      <c r="C107" s="6" t="s">
        <v>26</v>
      </c>
      <c r="D107" s="13" t="s">
        <v>538</v>
      </c>
      <c r="E107" s="2"/>
      <c r="F107" t="str">
        <f t="shared" si="6"/>
        <v>Vũ Đức Huy</v>
      </c>
      <c r="G107" t="str">
        <f t="shared" si="7"/>
        <v>K65</v>
      </c>
      <c r="H107" t="str">
        <f t="shared" ca="1" si="8"/>
        <v>HTTT</v>
      </c>
      <c r="I107" t="s">
        <v>1321</v>
      </c>
      <c r="J107" t="s">
        <v>1322</v>
      </c>
      <c r="K107" t="str">
        <f t="shared" ca="1" si="9"/>
        <v>Còn đi học</v>
      </c>
      <c r="L107" t="str">
        <f t="shared" ca="1" si="10"/>
        <v>K65HTTT</v>
      </c>
      <c r="M107" t="str">
        <f t="shared" ca="1" si="11"/>
        <v>K65CNTTA</v>
      </c>
      <c r="N107" t="s">
        <v>1340</v>
      </c>
    </row>
    <row r="108" spans="1:14" ht="16.5" x14ac:dyDescent="0.25">
      <c r="A108" s="5" t="s">
        <v>539</v>
      </c>
      <c r="B108" s="6" t="s">
        <v>184</v>
      </c>
      <c r="C108" s="6" t="s">
        <v>69</v>
      </c>
      <c r="D108" s="13" t="s">
        <v>540</v>
      </c>
      <c r="E108" s="2"/>
      <c r="F108" t="str">
        <f t="shared" si="6"/>
        <v>Vũ Tiến Mạnh</v>
      </c>
      <c r="G108" t="str">
        <f t="shared" si="7"/>
        <v>K65</v>
      </c>
      <c r="H108" t="str">
        <f t="shared" ca="1" si="8"/>
        <v>CNPM</v>
      </c>
      <c r="I108" t="s">
        <v>1321</v>
      </c>
      <c r="J108" t="s">
        <v>1322</v>
      </c>
      <c r="K108" t="str">
        <f t="shared" ca="1" si="9"/>
        <v>Còn đi học</v>
      </c>
      <c r="L108" t="str">
        <f t="shared" ca="1" si="10"/>
        <v>K65CNPM</v>
      </c>
      <c r="M108" t="str">
        <f t="shared" ca="1" si="11"/>
        <v>K65CNTTA</v>
      </c>
      <c r="N108" t="s">
        <v>1340</v>
      </c>
    </row>
    <row r="109" spans="1:14" ht="16.5" x14ac:dyDescent="0.25">
      <c r="A109" s="5" t="s">
        <v>541</v>
      </c>
      <c r="B109" s="6" t="s">
        <v>542</v>
      </c>
      <c r="C109" s="6" t="s">
        <v>250</v>
      </c>
      <c r="D109" s="13" t="s">
        <v>543</v>
      </c>
      <c r="E109" s="2"/>
      <c r="F109" t="str">
        <f t="shared" si="6"/>
        <v>Lê Phúc Vinh</v>
      </c>
      <c r="G109" t="str">
        <f t="shared" si="7"/>
        <v>K65</v>
      </c>
      <c r="H109" t="str">
        <f t="shared" ca="1" si="8"/>
        <v>CNPM</v>
      </c>
      <c r="I109" t="s">
        <v>1321</v>
      </c>
      <c r="J109" t="s">
        <v>1322</v>
      </c>
      <c r="K109" t="str">
        <f t="shared" ca="1" si="9"/>
        <v>Còn đi học</v>
      </c>
      <c r="L109" t="str">
        <f t="shared" ca="1" si="10"/>
        <v>K65CNPM</v>
      </c>
      <c r="M109" t="str">
        <f t="shared" ca="1" si="11"/>
        <v>K65CNTTB</v>
      </c>
      <c r="N109" t="s">
        <v>1340</v>
      </c>
    </row>
    <row r="110" spans="1:14" ht="16.5" x14ac:dyDescent="0.25">
      <c r="A110" s="5" t="s">
        <v>544</v>
      </c>
      <c r="B110" s="6" t="s">
        <v>193</v>
      </c>
      <c r="C110" s="6" t="s">
        <v>21</v>
      </c>
      <c r="D110" s="13" t="s">
        <v>545</v>
      </c>
      <c r="E110" s="2"/>
      <c r="F110" t="str">
        <f t="shared" si="6"/>
        <v>Vũ Hoàng Anh</v>
      </c>
      <c r="G110" t="str">
        <f t="shared" si="7"/>
        <v>K65</v>
      </c>
      <c r="H110" t="str">
        <f t="shared" ca="1" si="8"/>
        <v>CNTT</v>
      </c>
      <c r="I110" t="s">
        <v>1321</v>
      </c>
      <c r="J110" t="s">
        <v>1322</v>
      </c>
      <c r="K110" t="str">
        <f t="shared" ca="1" si="9"/>
        <v>Còn đi học</v>
      </c>
      <c r="L110" t="str">
        <f t="shared" ca="1" si="10"/>
        <v>K65CNTT</v>
      </c>
      <c r="M110" t="str">
        <f t="shared" ca="1" si="11"/>
        <v>K65CNTTA</v>
      </c>
      <c r="N110" t="s">
        <v>1340</v>
      </c>
    </row>
    <row r="111" spans="1:14" ht="16.5" x14ac:dyDescent="0.25">
      <c r="A111" s="5" t="s">
        <v>546</v>
      </c>
      <c r="B111" s="6" t="s">
        <v>103</v>
      </c>
      <c r="C111" s="6" t="s">
        <v>248</v>
      </c>
      <c r="D111" s="13" t="s">
        <v>547</v>
      </c>
      <c r="E111" s="2"/>
      <c r="F111" t="str">
        <f t="shared" si="6"/>
        <v>Đỗ Văn Đoàn</v>
      </c>
      <c r="G111" t="str">
        <f t="shared" si="7"/>
        <v>K65</v>
      </c>
      <c r="H111" t="str">
        <f t="shared" ca="1" si="8"/>
        <v>CNTT</v>
      </c>
      <c r="I111" t="s">
        <v>1321</v>
      </c>
      <c r="J111" t="s">
        <v>1322</v>
      </c>
      <c r="K111" t="str">
        <f t="shared" ca="1" si="9"/>
        <v>Còn đi học</v>
      </c>
      <c r="L111" t="str">
        <f t="shared" ca="1" si="10"/>
        <v>K65CNTT</v>
      </c>
      <c r="M111" t="str">
        <f t="shared" ca="1" si="11"/>
        <v>K65CNTTA</v>
      </c>
      <c r="N111" t="s">
        <v>1340</v>
      </c>
    </row>
    <row r="112" spans="1:14" ht="16.5" x14ac:dyDescent="0.25">
      <c r="A112" s="5" t="s">
        <v>548</v>
      </c>
      <c r="B112" s="6" t="s">
        <v>549</v>
      </c>
      <c r="C112" s="6" t="s">
        <v>21</v>
      </c>
      <c r="D112" s="13" t="s">
        <v>550</v>
      </c>
      <c r="E112" s="2"/>
      <c r="F112" t="str">
        <f t="shared" si="6"/>
        <v>Âu Tùng Anh</v>
      </c>
      <c r="G112" t="str">
        <f t="shared" si="7"/>
        <v>K65</v>
      </c>
      <c r="H112" t="str">
        <f t="shared" ca="1" si="8"/>
        <v>CNPM</v>
      </c>
      <c r="I112" t="s">
        <v>1321</v>
      </c>
      <c r="J112" t="s">
        <v>1322</v>
      </c>
      <c r="K112" t="str">
        <f t="shared" ca="1" si="9"/>
        <v>Còn đi học</v>
      </c>
      <c r="L112" t="str">
        <f t="shared" ca="1" si="10"/>
        <v>K65CNPM</v>
      </c>
      <c r="M112" t="str">
        <f t="shared" ca="1" si="11"/>
        <v>K65CNTTB</v>
      </c>
      <c r="N112" t="s">
        <v>1340</v>
      </c>
    </row>
    <row r="113" spans="1:14" ht="16.5" x14ac:dyDescent="0.25">
      <c r="A113" s="5" t="s">
        <v>551</v>
      </c>
      <c r="B113" s="6" t="s">
        <v>552</v>
      </c>
      <c r="C113" s="6" t="s">
        <v>94</v>
      </c>
      <c r="D113" s="13" t="s">
        <v>553</v>
      </c>
      <c r="E113" s="2"/>
      <c r="F113" t="str">
        <f t="shared" si="6"/>
        <v>Phan Huy Hoàng</v>
      </c>
      <c r="G113" t="str">
        <f t="shared" si="7"/>
        <v>K65</v>
      </c>
      <c r="H113" t="str">
        <f t="shared" ca="1" si="8"/>
        <v>HTTT</v>
      </c>
      <c r="I113" t="s">
        <v>1321</v>
      </c>
      <c r="J113" t="s">
        <v>1322</v>
      </c>
      <c r="K113" t="str">
        <f t="shared" ca="1" si="9"/>
        <v>Còn đi học</v>
      </c>
      <c r="L113" t="str">
        <f t="shared" ca="1" si="10"/>
        <v>K65HTTT</v>
      </c>
      <c r="M113" t="str">
        <f t="shared" ca="1" si="11"/>
        <v>K65CNTTB</v>
      </c>
      <c r="N113" t="s">
        <v>1340</v>
      </c>
    </row>
    <row r="114" spans="1:14" ht="16.5" x14ac:dyDescent="0.25">
      <c r="A114" s="5" t="s">
        <v>554</v>
      </c>
      <c r="B114" s="6" t="s">
        <v>555</v>
      </c>
      <c r="C114" s="6" t="s">
        <v>177</v>
      </c>
      <c r="D114" s="13" t="s">
        <v>556</v>
      </c>
      <c r="E114" s="2"/>
      <c r="F114" t="str">
        <f t="shared" si="6"/>
        <v>Nguyễn Vũ Hải Dương</v>
      </c>
      <c r="G114" t="str">
        <f t="shared" si="7"/>
        <v>K65</v>
      </c>
      <c r="H114" t="str">
        <f t="shared" ca="1" si="8"/>
        <v>CNTT</v>
      </c>
      <c r="I114" t="s">
        <v>1321</v>
      </c>
      <c r="J114" t="s">
        <v>1322</v>
      </c>
      <c r="K114" t="str">
        <f t="shared" ca="1" si="9"/>
        <v>Đã tốt nghiệp</v>
      </c>
      <c r="L114" t="str">
        <f t="shared" ca="1" si="10"/>
        <v>K65CNTT</v>
      </c>
      <c r="M114" t="str">
        <f t="shared" ca="1" si="11"/>
        <v>K65CNTTB</v>
      </c>
      <c r="N114" t="s">
        <v>1340</v>
      </c>
    </row>
    <row r="115" spans="1:14" ht="16.5" x14ac:dyDescent="0.25">
      <c r="A115" s="5" t="s">
        <v>557</v>
      </c>
      <c r="B115" s="6" t="s">
        <v>558</v>
      </c>
      <c r="C115" s="6" t="s">
        <v>122</v>
      </c>
      <c r="D115" s="13" t="s">
        <v>559</v>
      </c>
      <c r="E115" s="2"/>
      <c r="F115" t="str">
        <f t="shared" si="6"/>
        <v>Phan Tất Quốc Thịnh</v>
      </c>
      <c r="G115" t="str">
        <f t="shared" si="7"/>
        <v>K65</v>
      </c>
      <c r="H115" t="str">
        <f t="shared" ca="1" si="8"/>
        <v>CNPM</v>
      </c>
      <c r="I115" t="s">
        <v>1321</v>
      </c>
      <c r="J115" t="s">
        <v>1322</v>
      </c>
      <c r="K115" t="str">
        <f t="shared" ca="1" si="9"/>
        <v>Còn đi học</v>
      </c>
      <c r="L115" t="str">
        <f t="shared" ca="1" si="10"/>
        <v>K65CNPM</v>
      </c>
      <c r="M115" t="str">
        <f t="shared" ca="1" si="11"/>
        <v>K65CNTTA</v>
      </c>
      <c r="N115" t="s">
        <v>1340</v>
      </c>
    </row>
    <row r="116" spans="1:14" ht="16.5" x14ac:dyDescent="0.25">
      <c r="A116" s="5" t="s">
        <v>560</v>
      </c>
      <c r="B116" s="6" t="s">
        <v>384</v>
      </c>
      <c r="C116" s="6" t="s">
        <v>26</v>
      </c>
      <c r="D116" s="13" t="s">
        <v>561</v>
      </c>
      <c r="E116" s="2"/>
      <c r="F116" t="str">
        <f t="shared" si="6"/>
        <v>Ngô Văn Huy</v>
      </c>
      <c r="G116" t="str">
        <f t="shared" si="7"/>
        <v>K65</v>
      </c>
      <c r="H116" t="str">
        <f t="shared" ca="1" si="8"/>
        <v>CNPM</v>
      </c>
      <c r="I116" t="s">
        <v>1321</v>
      </c>
      <c r="J116" t="s">
        <v>1322</v>
      </c>
      <c r="K116" t="str">
        <f t="shared" ca="1" si="9"/>
        <v>Còn đi học</v>
      </c>
      <c r="L116" t="str">
        <f t="shared" ca="1" si="10"/>
        <v>K65CNPM</v>
      </c>
      <c r="M116" t="str">
        <f t="shared" ca="1" si="11"/>
        <v>K65CNTTB</v>
      </c>
      <c r="N116" t="s">
        <v>1340</v>
      </c>
    </row>
    <row r="117" spans="1:14" s="12" customFormat="1" ht="16.5" x14ac:dyDescent="0.25">
      <c r="A117" s="9" t="s">
        <v>562</v>
      </c>
      <c r="B117" s="10" t="s">
        <v>298</v>
      </c>
      <c r="C117" s="10" t="s">
        <v>26</v>
      </c>
      <c r="D117" s="14" t="s">
        <v>563</v>
      </c>
      <c r="E117" s="11"/>
      <c r="F117" t="str">
        <f t="shared" si="6"/>
        <v>Vũ Quang Huy</v>
      </c>
      <c r="G117" t="str">
        <f t="shared" si="7"/>
        <v>K65</v>
      </c>
      <c r="H117" t="str">
        <f t="shared" ca="1" si="8"/>
        <v>CNPM</v>
      </c>
      <c r="I117" t="s">
        <v>1321</v>
      </c>
      <c r="J117" t="s">
        <v>1322</v>
      </c>
      <c r="K117" t="str">
        <f t="shared" ca="1" si="9"/>
        <v>Còn đi học</v>
      </c>
      <c r="L117" t="str">
        <f t="shared" ca="1" si="10"/>
        <v>K65CNPM</v>
      </c>
      <c r="M117" t="str">
        <f t="shared" ca="1" si="11"/>
        <v>K65CNTTB</v>
      </c>
      <c r="N117" t="s">
        <v>1340</v>
      </c>
    </row>
    <row r="118" spans="1:14" ht="16.5" x14ac:dyDescent="0.25">
      <c r="A118" s="5" t="s">
        <v>564</v>
      </c>
      <c r="B118" s="6" t="s">
        <v>87</v>
      </c>
      <c r="C118" s="6" t="s">
        <v>172</v>
      </c>
      <c r="D118" s="13" t="s">
        <v>565</v>
      </c>
      <c r="E118" s="2"/>
      <c r="F118" t="str">
        <f t="shared" si="6"/>
        <v>Nguyễn Trường An</v>
      </c>
      <c r="G118" t="str">
        <f t="shared" si="7"/>
        <v>K65</v>
      </c>
      <c r="H118" t="str">
        <f t="shared" ca="1" si="8"/>
        <v>CNPM</v>
      </c>
      <c r="I118" t="s">
        <v>1321</v>
      </c>
      <c r="J118" t="s">
        <v>1322</v>
      </c>
      <c r="K118" t="str">
        <f t="shared" ca="1" si="9"/>
        <v>Còn đi học</v>
      </c>
      <c r="L118" t="str">
        <f t="shared" ca="1" si="10"/>
        <v>K65CNPM</v>
      </c>
      <c r="M118" t="str">
        <f t="shared" ca="1" si="11"/>
        <v>K65CNTTA</v>
      </c>
      <c r="N118" t="s">
        <v>1340</v>
      </c>
    </row>
    <row r="119" spans="1:14" ht="16.5" x14ac:dyDescent="0.25">
      <c r="A119" s="5" t="s">
        <v>566</v>
      </c>
      <c r="B119" s="6" t="s">
        <v>567</v>
      </c>
      <c r="C119" s="6" t="s">
        <v>177</v>
      </c>
      <c r="D119" s="13" t="s">
        <v>568</v>
      </c>
      <c r="E119" s="2"/>
      <c r="F119" t="str">
        <f t="shared" si="6"/>
        <v>Nguyễn Đức Tùng Dương</v>
      </c>
      <c r="G119" t="str">
        <f t="shared" si="7"/>
        <v>K65</v>
      </c>
      <c r="H119" t="str">
        <f t="shared" ca="1" si="8"/>
        <v>CNTT</v>
      </c>
      <c r="I119" t="s">
        <v>1321</v>
      </c>
      <c r="J119" t="s">
        <v>1322</v>
      </c>
      <c r="K119" t="str">
        <f t="shared" ca="1" si="9"/>
        <v>Đã tốt nghiệp</v>
      </c>
      <c r="L119" t="str">
        <f t="shared" ca="1" si="10"/>
        <v>K65CNTT</v>
      </c>
      <c r="M119" t="str">
        <f t="shared" ca="1" si="11"/>
        <v>K65CNTTB</v>
      </c>
      <c r="N119" t="s">
        <v>1340</v>
      </c>
    </row>
    <row r="120" spans="1:14" ht="16.5" x14ac:dyDescent="0.25">
      <c r="A120" s="5" t="s">
        <v>569</v>
      </c>
      <c r="B120" s="6" t="s">
        <v>64</v>
      </c>
      <c r="C120" s="6" t="s">
        <v>237</v>
      </c>
      <c r="D120" s="13" t="s">
        <v>570</v>
      </c>
      <c r="E120" s="2"/>
      <c r="F120" t="str">
        <f t="shared" si="6"/>
        <v>Nguyễn Ngọc ánh</v>
      </c>
      <c r="G120" t="str">
        <f t="shared" si="7"/>
        <v>K65</v>
      </c>
      <c r="H120" t="str">
        <f t="shared" ca="1" si="8"/>
        <v>CNPM</v>
      </c>
      <c r="I120" t="s">
        <v>1321</v>
      </c>
      <c r="J120" t="s">
        <v>1322</v>
      </c>
      <c r="K120" t="str">
        <f t="shared" ca="1" si="9"/>
        <v>Còn đi học</v>
      </c>
      <c r="L120" t="str">
        <f t="shared" ca="1" si="10"/>
        <v>K65CNPM</v>
      </c>
      <c r="M120" t="str">
        <f t="shared" ca="1" si="11"/>
        <v>K65CNTTB</v>
      </c>
      <c r="N120" t="s">
        <v>1340</v>
      </c>
    </row>
    <row r="121" spans="1:14" ht="16.5" x14ac:dyDescent="0.25">
      <c r="A121" s="5" t="s">
        <v>571</v>
      </c>
      <c r="B121" s="6" t="s">
        <v>572</v>
      </c>
      <c r="C121" s="6" t="s">
        <v>162</v>
      </c>
      <c r="D121" s="13" t="s">
        <v>465</v>
      </c>
      <c r="E121" s="2"/>
      <c r="F121" t="str">
        <f t="shared" si="6"/>
        <v>Phạm Thị Huyền Trang</v>
      </c>
      <c r="G121" t="str">
        <f t="shared" si="7"/>
        <v>K65</v>
      </c>
      <c r="H121" t="str">
        <f t="shared" ca="1" si="8"/>
        <v>CNPM</v>
      </c>
      <c r="I121" t="s">
        <v>1321</v>
      </c>
      <c r="J121" t="s">
        <v>1322</v>
      </c>
      <c r="K121" t="str">
        <f t="shared" ca="1" si="9"/>
        <v>Còn đi học</v>
      </c>
      <c r="L121" t="str">
        <f t="shared" ca="1" si="10"/>
        <v>K65CNPM</v>
      </c>
      <c r="M121" t="str">
        <f t="shared" ca="1" si="11"/>
        <v>K65CNTTA</v>
      </c>
      <c r="N121" t="s">
        <v>1340</v>
      </c>
    </row>
    <row r="122" spans="1:14" ht="16.5" x14ac:dyDescent="0.25">
      <c r="A122" s="5" t="s">
        <v>573</v>
      </c>
      <c r="B122" s="6" t="s">
        <v>54</v>
      </c>
      <c r="C122" s="6" t="s">
        <v>89</v>
      </c>
      <c r="D122" s="13" t="s">
        <v>386</v>
      </c>
      <c r="E122" s="2"/>
      <c r="F122" t="str">
        <f t="shared" si="6"/>
        <v>Trần Văn Hà</v>
      </c>
      <c r="G122" t="str">
        <f t="shared" si="7"/>
        <v>K65</v>
      </c>
      <c r="H122" t="str">
        <f t="shared" ca="1" si="8"/>
        <v>HTTT</v>
      </c>
      <c r="I122" t="s">
        <v>1321</v>
      </c>
      <c r="J122" t="s">
        <v>1322</v>
      </c>
      <c r="K122" t="str">
        <f t="shared" ca="1" si="9"/>
        <v>Còn đi học</v>
      </c>
      <c r="L122" t="str">
        <f t="shared" ca="1" si="10"/>
        <v>K65HTTT</v>
      </c>
      <c r="M122" t="str">
        <f t="shared" ca="1" si="11"/>
        <v>K65CNTTB</v>
      </c>
      <c r="N122" t="s">
        <v>1340</v>
      </c>
    </row>
    <row r="123" spans="1:14" ht="16.5" x14ac:dyDescent="0.25">
      <c r="A123" s="5" t="s">
        <v>574</v>
      </c>
      <c r="B123" s="6" t="s">
        <v>575</v>
      </c>
      <c r="C123" s="6" t="s">
        <v>21</v>
      </c>
      <c r="D123" s="13" t="s">
        <v>576</v>
      </c>
      <c r="E123" s="2"/>
      <c r="F123" t="str">
        <f t="shared" si="6"/>
        <v>Nguyễn Thị Vân Anh</v>
      </c>
      <c r="G123" t="str">
        <f t="shared" si="7"/>
        <v>K65</v>
      </c>
      <c r="H123" t="str">
        <f t="shared" ca="1" si="8"/>
        <v>CNPM</v>
      </c>
      <c r="I123" t="s">
        <v>1321</v>
      </c>
      <c r="J123" t="s">
        <v>1322</v>
      </c>
      <c r="K123" t="str">
        <f t="shared" ca="1" si="9"/>
        <v>Còn đi học</v>
      </c>
      <c r="L123" t="str">
        <f t="shared" ca="1" si="10"/>
        <v>K65CNPM</v>
      </c>
      <c r="M123" t="str">
        <f t="shared" ca="1" si="11"/>
        <v>K65CNTTB</v>
      </c>
      <c r="N123" t="s">
        <v>1340</v>
      </c>
    </row>
    <row r="124" spans="1:14" ht="16.5" x14ac:dyDescent="0.25">
      <c r="A124" s="5" t="s">
        <v>577</v>
      </c>
      <c r="B124" s="6" t="s">
        <v>206</v>
      </c>
      <c r="C124" s="6" t="s">
        <v>178</v>
      </c>
      <c r="D124" s="13" t="s">
        <v>578</v>
      </c>
      <c r="E124" s="2"/>
      <c r="F124" t="str">
        <f t="shared" si="6"/>
        <v>Bùi Quang Đăng</v>
      </c>
      <c r="G124" t="str">
        <f t="shared" si="7"/>
        <v>K65</v>
      </c>
      <c r="H124" t="str">
        <f t="shared" ca="1" si="8"/>
        <v>CNPM</v>
      </c>
      <c r="I124" t="s">
        <v>1321</v>
      </c>
      <c r="J124" t="s">
        <v>1322</v>
      </c>
      <c r="K124" t="str">
        <f t="shared" ca="1" si="9"/>
        <v>Đã tốt nghiệp</v>
      </c>
      <c r="L124" t="str">
        <f t="shared" ca="1" si="10"/>
        <v>K65CNPM</v>
      </c>
      <c r="M124" t="str">
        <f t="shared" ca="1" si="11"/>
        <v>K65CNTTA</v>
      </c>
      <c r="N124" t="s">
        <v>1340</v>
      </c>
    </row>
    <row r="125" spans="1:14" ht="16.5" x14ac:dyDescent="0.25">
      <c r="A125" s="5" t="s">
        <v>579</v>
      </c>
      <c r="B125" s="6" t="s">
        <v>82</v>
      </c>
      <c r="C125" s="6" t="s">
        <v>80</v>
      </c>
      <c r="D125" s="13" t="s">
        <v>530</v>
      </c>
      <c r="E125" s="2"/>
      <c r="F125" t="str">
        <f t="shared" si="6"/>
        <v>Lê Văn Bình</v>
      </c>
      <c r="G125" t="str">
        <f t="shared" si="7"/>
        <v>K65</v>
      </c>
      <c r="H125" t="str">
        <f t="shared" ca="1" si="8"/>
        <v>CNTT</v>
      </c>
      <c r="I125" t="s">
        <v>1321</v>
      </c>
      <c r="J125" t="s">
        <v>1322</v>
      </c>
      <c r="K125" t="str">
        <f t="shared" ca="1" si="9"/>
        <v>Còn đi học</v>
      </c>
      <c r="L125" t="str">
        <f t="shared" ca="1" si="10"/>
        <v>K65CNTT</v>
      </c>
      <c r="M125" t="str">
        <f t="shared" ca="1" si="11"/>
        <v>K65CNTTB</v>
      </c>
      <c r="N125" t="s">
        <v>1340</v>
      </c>
    </row>
    <row r="126" spans="1:14" ht="16.5" x14ac:dyDescent="0.25">
      <c r="A126" s="5" t="s">
        <v>580</v>
      </c>
      <c r="B126" s="6" t="s">
        <v>182</v>
      </c>
      <c r="C126" s="6" t="s">
        <v>65</v>
      </c>
      <c r="D126" s="13" t="s">
        <v>563</v>
      </c>
      <c r="E126" s="2"/>
      <c r="F126" t="str">
        <f t="shared" si="6"/>
        <v>Nguyễn Thị Khánh Linh</v>
      </c>
      <c r="G126" t="str">
        <f t="shared" si="7"/>
        <v>K65</v>
      </c>
      <c r="H126" t="str">
        <f t="shared" ca="1" si="8"/>
        <v>CNPM</v>
      </c>
      <c r="I126" t="s">
        <v>1321</v>
      </c>
      <c r="J126" t="s">
        <v>1322</v>
      </c>
      <c r="K126" t="str">
        <f t="shared" ca="1" si="9"/>
        <v>Còn đi học</v>
      </c>
      <c r="L126" t="str">
        <f t="shared" ca="1" si="10"/>
        <v>K65CNPM</v>
      </c>
      <c r="M126" t="str">
        <f t="shared" ca="1" si="11"/>
        <v>K65CNTTB</v>
      </c>
      <c r="N126" t="s">
        <v>1340</v>
      </c>
    </row>
    <row r="127" spans="1:14" ht="16.5" x14ac:dyDescent="0.25">
      <c r="A127" s="5" t="s">
        <v>581</v>
      </c>
      <c r="B127" s="6" t="s">
        <v>582</v>
      </c>
      <c r="C127" s="6" t="s">
        <v>16</v>
      </c>
      <c r="D127" s="13" t="s">
        <v>583</v>
      </c>
      <c r="E127" s="2"/>
      <c r="F127" t="str">
        <f t="shared" si="6"/>
        <v>Phan Mạnh Thắng</v>
      </c>
      <c r="G127" t="str">
        <f t="shared" si="7"/>
        <v>K65</v>
      </c>
      <c r="H127" t="str">
        <f t="shared" ca="1" si="8"/>
        <v>HTTT</v>
      </c>
      <c r="I127" t="s">
        <v>1321</v>
      </c>
      <c r="J127" t="s">
        <v>1322</v>
      </c>
      <c r="K127" t="str">
        <f t="shared" ca="1" si="9"/>
        <v>Còn đi học</v>
      </c>
      <c r="L127" t="str">
        <f t="shared" ca="1" si="10"/>
        <v>K65HTTT</v>
      </c>
      <c r="M127" t="str">
        <f t="shared" ca="1" si="11"/>
        <v>K65CNTTB</v>
      </c>
      <c r="N127" t="s">
        <v>1340</v>
      </c>
    </row>
    <row r="128" spans="1:14" ht="16.5" x14ac:dyDescent="0.25">
      <c r="A128" s="5" t="s">
        <v>584</v>
      </c>
      <c r="B128" s="6" t="s">
        <v>585</v>
      </c>
      <c r="C128" s="6" t="s">
        <v>586</v>
      </c>
      <c r="D128" s="13" t="s">
        <v>587</v>
      </c>
      <c r="E128" s="2"/>
      <c r="F128" t="str">
        <f t="shared" si="6"/>
        <v>Hoàng Vũ Hải Băng</v>
      </c>
      <c r="G128" t="str">
        <f t="shared" si="7"/>
        <v>K65</v>
      </c>
      <c r="H128" t="str">
        <f t="shared" ca="1" si="8"/>
        <v>CNTT</v>
      </c>
      <c r="I128" t="s">
        <v>1321</v>
      </c>
      <c r="J128" t="s">
        <v>1322</v>
      </c>
      <c r="K128" t="str">
        <f t="shared" ca="1" si="9"/>
        <v>Còn đi học</v>
      </c>
      <c r="L128" t="str">
        <f t="shared" ca="1" si="10"/>
        <v>K65CNTT</v>
      </c>
      <c r="M128" t="str">
        <f t="shared" ca="1" si="11"/>
        <v>K65CNTTA</v>
      </c>
      <c r="N128" t="s">
        <v>1340</v>
      </c>
    </row>
    <row r="129" spans="1:14" ht="16.5" x14ac:dyDescent="0.25">
      <c r="A129" s="5" t="s">
        <v>588</v>
      </c>
      <c r="B129" s="6" t="s">
        <v>589</v>
      </c>
      <c r="C129" s="6" t="s">
        <v>21</v>
      </c>
      <c r="D129" s="13" t="s">
        <v>590</v>
      </c>
      <c r="E129" s="2"/>
      <c r="F129" t="str">
        <f t="shared" si="6"/>
        <v>Trần Thị Lan Anh</v>
      </c>
      <c r="G129" t="str">
        <f t="shared" si="7"/>
        <v>K65</v>
      </c>
      <c r="H129" t="str">
        <f t="shared" ca="1" si="8"/>
        <v>CNTT</v>
      </c>
      <c r="I129" t="s">
        <v>1321</v>
      </c>
      <c r="J129" t="s">
        <v>1322</v>
      </c>
      <c r="K129" t="str">
        <f t="shared" ca="1" si="9"/>
        <v>Còn đi học</v>
      </c>
      <c r="L129" t="str">
        <f t="shared" ca="1" si="10"/>
        <v>K65CNTT</v>
      </c>
      <c r="M129" t="str">
        <f t="shared" ca="1" si="11"/>
        <v>K65CNTTB</v>
      </c>
      <c r="N129" t="s">
        <v>1340</v>
      </c>
    </row>
    <row r="130" spans="1:14" ht="16.5" x14ac:dyDescent="0.25">
      <c r="A130" s="5" t="s">
        <v>591</v>
      </c>
      <c r="B130" s="6" t="s">
        <v>1</v>
      </c>
      <c r="C130" s="6" t="s">
        <v>195</v>
      </c>
      <c r="D130" s="13" t="s">
        <v>592</v>
      </c>
      <c r="E130" s="2"/>
      <c r="F130" t="str">
        <f t="shared" ref="F130:F193" si="12">B130&amp;" "&amp;C130</f>
        <v>Nguyễn Văn Chiến</v>
      </c>
      <c r="G130" t="str">
        <f t="shared" ref="G130:G193" si="13">"K"&amp;""&amp;LEFT(A130,2)</f>
        <v>K65</v>
      </c>
      <c r="H130" t="str">
        <f t="shared" ref="H130:H193" ca="1" si="14">IF(RAND()&gt;0.7,"CNTT",IF(RAND()&gt;0.4,"CNPM",IF(RAND()&gt;0.2,"HTTT",IF(RAND()&gt;0.1,"ATTT",IF(RAND()&gt;0.5,"MMT",IF(RAND()&gt;0.25,"TT","TTNT"))))))</f>
        <v>CNPM</v>
      </c>
      <c r="I130" t="s">
        <v>1321</v>
      </c>
      <c r="J130" t="s">
        <v>1322</v>
      </c>
      <c r="K130" t="str">
        <f t="shared" ref="K130:K193" ca="1" si="15">IF(RAND()&gt;0.1,"Còn đi học",IF(RAND()&gt;0.05,"Đã tốt nghiệp",IF(RAND()&gt;0.01,"Đã bỏ học","Bị buộc thôi học")))</f>
        <v>Còn đi học</v>
      </c>
      <c r="L130" t="str">
        <f t="shared" ref="L130:L193" ca="1" si="16">G130&amp;H130</f>
        <v>K65CNPM</v>
      </c>
      <c r="M130" t="str">
        <f t="shared" ref="M130:M193" ca="1" si="17">IF(LEFT(A130,2)="56",$O$1,IF(LEFT(A130,2)="57",$O$2,IF(LEFT(A130,2)="58",$O$3,IF(LEFT(A130,2)="59",$O$4,IF(LEFT(A130,2)="60",$O$5,IF(LEFT(A130,2)="61",$O$6,IF(LEFT(A130,2)="62",$O$7,IF(LEFT(A130,2)="63",$O$8,IF(LEFT(A130,2)="64",$O$9,IF(LEFT(A130,2)="65",IF(RAND()&gt;0.5,$O$10,$O$11),IF(LEFT(A130,2)="66",IF(RAND()&gt;0.5,$O$12,$O$13),$O$14)))))))))))</f>
        <v>K65CNTTA</v>
      </c>
      <c r="N130" t="s">
        <v>1340</v>
      </c>
    </row>
    <row r="131" spans="1:14" ht="16.5" x14ac:dyDescent="0.25">
      <c r="A131" s="5" t="s">
        <v>593</v>
      </c>
      <c r="B131" s="6" t="s">
        <v>594</v>
      </c>
      <c r="C131" s="6" t="s">
        <v>398</v>
      </c>
      <c r="D131" s="13" t="s">
        <v>595</v>
      </c>
      <c r="E131" s="2"/>
      <c r="F131" t="str">
        <f t="shared" si="12"/>
        <v>Nguyễn Mậu Thành</v>
      </c>
      <c r="G131" t="str">
        <f t="shared" si="13"/>
        <v>K65</v>
      </c>
      <c r="H131" t="str">
        <f t="shared" ca="1" si="14"/>
        <v>CNPM</v>
      </c>
      <c r="I131" t="s">
        <v>1321</v>
      </c>
      <c r="J131" t="s">
        <v>1322</v>
      </c>
      <c r="K131" t="str">
        <f t="shared" ca="1" si="15"/>
        <v>Còn đi học</v>
      </c>
      <c r="L131" t="str">
        <f t="shared" ca="1" si="16"/>
        <v>K65CNPM</v>
      </c>
      <c r="M131" t="str">
        <f t="shared" ca="1" si="17"/>
        <v>K65CNTTB</v>
      </c>
      <c r="N131" t="s">
        <v>1340</v>
      </c>
    </row>
    <row r="132" spans="1:14" ht="16.5" x14ac:dyDescent="0.25">
      <c r="A132" s="5" t="s">
        <v>596</v>
      </c>
      <c r="B132" s="6" t="s">
        <v>169</v>
      </c>
      <c r="C132" s="6" t="s">
        <v>122</v>
      </c>
      <c r="D132" s="13" t="s">
        <v>597</v>
      </c>
      <c r="E132" s="2"/>
      <c r="F132" t="str">
        <f t="shared" si="12"/>
        <v>Nguyễn Hồng Thịnh</v>
      </c>
      <c r="G132" t="str">
        <f t="shared" si="13"/>
        <v>K65</v>
      </c>
      <c r="H132" t="str">
        <f t="shared" ca="1" si="14"/>
        <v>CNPM</v>
      </c>
      <c r="I132" t="s">
        <v>1321</v>
      </c>
      <c r="J132" t="s">
        <v>1322</v>
      </c>
      <c r="K132" t="str">
        <f t="shared" ca="1" si="15"/>
        <v>Còn đi học</v>
      </c>
      <c r="L132" t="str">
        <f t="shared" ca="1" si="16"/>
        <v>K65CNPM</v>
      </c>
      <c r="M132" t="str">
        <f t="shared" ca="1" si="17"/>
        <v>K65CNTTA</v>
      </c>
      <c r="N132" t="s">
        <v>1340</v>
      </c>
    </row>
    <row r="133" spans="1:14" ht="16.5" x14ac:dyDescent="0.25">
      <c r="A133" s="5" t="s">
        <v>598</v>
      </c>
      <c r="B133" s="6" t="s">
        <v>599</v>
      </c>
      <c r="C133" s="6" t="s">
        <v>192</v>
      </c>
      <c r="D133" s="13" t="s">
        <v>600</v>
      </c>
      <c r="E133" s="2"/>
      <c r="F133" t="str">
        <f t="shared" si="12"/>
        <v>Nguyễn Thị Thanh Vân</v>
      </c>
      <c r="G133" t="str">
        <f t="shared" si="13"/>
        <v>K65</v>
      </c>
      <c r="H133" t="str">
        <f t="shared" ca="1" si="14"/>
        <v>CNTT</v>
      </c>
      <c r="I133" t="s">
        <v>1321</v>
      </c>
      <c r="J133" t="s">
        <v>1322</v>
      </c>
      <c r="K133" t="str">
        <f t="shared" ca="1" si="15"/>
        <v>Còn đi học</v>
      </c>
      <c r="L133" t="str">
        <f t="shared" ca="1" si="16"/>
        <v>K65CNTT</v>
      </c>
      <c r="M133" t="str">
        <f t="shared" ca="1" si="17"/>
        <v>K65CNTTB</v>
      </c>
      <c r="N133" t="s">
        <v>1340</v>
      </c>
    </row>
    <row r="134" spans="1:14" ht="16.5" x14ac:dyDescent="0.25">
      <c r="A134" s="5" t="s">
        <v>601</v>
      </c>
      <c r="B134" s="6" t="s">
        <v>602</v>
      </c>
      <c r="C134" s="6" t="s">
        <v>237</v>
      </c>
      <c r="D134" s="13" t="s">
        <v>565</v>
      </c>
      <c r="E134" s="2"/>
      <c r="F134" t="str">
        <f t="shared" si="12"/>
        <v>Phan Thị Ngọc ánh</v>
      </c>
      <c r="G134" t="str">
        <f t="shared" si="13"/>
        <v>K65</v>
      </c>
      <c r="H134" t="str">
        <f t="shared" ca="1" si="14"/>
        <v>CNPM</v>
      </c>
      <c r="I134" t="s">
        <v>1321</v>
      </c>
      <c r="J134" t="s">
        <v>1322</v>
      </c>
      <c r="K134" t="str">
        <f t="shared" ca="1" si="15"/>
        <v>Còn đi học</v>
      </c>
      <c r="L134" t="str">
        <f t="shared" ca="1" si="16"/>
        <v>K65CNPM</v>
      </c>
      <c r="M134" t="str">
        <f t="shared" ca="1" si="17"/>
        <v>K65CNTTB</v>
      </c>
      <c r="N134" t="s">
        <v>1340</v>
      </c>
    </row>
    <row r="135" spans="1:14" ht="16.5" x14ac:dyDescent="0.25">
      <c r="A135" s="5" t="s">
        <v>603</v>
      </c>
      <c r="B135" s="6" t="s">
        <v>164</v>
      </c>
      <c r="C135" s="6" t="s">
        <v>604</v>
      </c>
      <c r="D135" s="13" t="s">
        <v>506</v>
      </c>
      <c r="E135" s="2"/>
      <c r="F135" t="str">
        <f t="shared" si="12"/>
        <v>Nguyễn Kiều Trinh</v>
      </c>
      <c r="G135" t="str">
        <f t="shared" si="13"/>
        <v>K65</v>
      </c>
      <c r="H135" t="str">
        <f t="shared" ca="1" si="14"/>
        <v>CNPM</v>
      </c>
      <c r="I135" t="s">
        <v>1321</v>
      </c>
      <c r="J135" t="s">
        <v>1322</v>
      </c>
      <c r="K135" t="str">
        <f t="shared" ca="1" si="15"/>
        <v>Đã tốt nghiệp</v>
      </c>
      <c r="L135" t="str">
        <f t="shared" ca="1" si="16"/>
        <v>K65CNPM</v>
      </c>
      <c r="M135" t="str">
        <f t="shared" ca="1" si="17"/>
        <v>K65CNTTA</v>
      </c>
      <c r="N135" t="s">
        <v>1340</v>
      </c>
    </row>
    <row r="136" spans="1:14" ht="16.5" x14ac:dyDescent="0.25">
      <c r="A136" s="5" t="s">
        <v>605</v>
      </c>
      <c r="B136" s="6" t="s">
        <v>127</v>
      </c>
      <c r="C136" s="6" t="s">
        <v>308</v>
      </c>
      <c r="D136" s="13" t="s">
        <v>606</v>
      </c>
      <c r="E136" s="2"/>
      <c r="F136" t="str">
        <f t="shared" si="12"/>
        <v>Lại Văn Khải</v>
      </c>
      <c r="G136" t="str">
        <f t="shared" si="13"/>
        <v>K65</v>
      </c>
      <c r="H136" t="str">
        <f t="shared" ca="1" si="14"/>
        <v>TT</v>
      </c>
      <c r="I136" t="s">
        <v>1321</v>
      </c>
      <c r="J136" t="s">
        <v>1322</v>
      </c>
      <c r="K136" t="str">
        <f t="shared" ca="1" si="15"/>
        <v>Còn đi học</v>
      </c>
      <c r="L136" t="str">
        <f t="shared" ca="1" si="16"/>
        <v>K65TT</v>
      </c>
      <c r="M136" t="str">
        <f t="shared" ca="1" si="17"/>
        <v>K65CNTTB</v>
      </c>
      <c r="N136" t="s">
        <v>1340</v>
      </c>
    </row>
    <row r="137" spans="1:14" ht="16.5" x14ac:dyDescent="0.25">
      <c r="A137" s="5" t="s">
        <v>607</v>
      </c>
      <c r="B137" s="6" t="s">
        <v>193</v>
      </c>
      <c r="C137" s="6" t="s">
        <v>66</v>
      </c>
      <c r="D137" s="13" t="s">
        <v>608</v>
      </c>
      <c r="E137" s="2"/>
      <c r="F137" t="str">
        <f t="shared" si="12"/>
        <v>Vũ Hoàng Long</v>
      </c>
      <c r="G137" t="str">
        <f t="shared" si="13"/>
        <v>K65</v>
      </c>
      <c r="H137" t="str">
        <f t="shared" ca="1" si="14"/>
        <v>HTTT</v>
      </c>
      <c r="I137" t="s">
        <v>1321</v>
      </c>
      <c r="J137" t="s">
        <v>1322</v>
      </c>
      <c r="K137" t="str">
        <f t="shared" ca="1" si="15"/>
        <v>Đã tốt nghiệp</v>
      </c>
      <c r="L137" t="str">
        <f t="shared" ca="1" si="16"/>
        <v>K65HTTT</v>
      </c>
      <c r="M137" t="str">
        <f t="shared" ca="1" si="17"/>
        <v>K65CNTTB</v>
      </c>
      <c r="N137" t="s">
        <v>1340</v>
      </c>
    </row>
    <row r="138" spans="1:14" ht="16.5" x14ac:dyDescent="0.25">
      <c r="A138" s="5" t="s">
        <v>609</v>
      </c>
      <c r="B138" s="6" t="s">
        <v>106</v>
      </c>
      <c r="C138" s="6" t="s">
        <v>97</v>
      </c>
      <c r="D138" s="13" t="s">
        <v>506</v>
      </c>
      <c r="E138" s="2"/>
      <c r="F138" t="str">
        <f t="shared" si="12"/>
        <v>Hoàng Thị Nhung</v>
      </c>
      <c r="G138" t="str">
        <f t="shared" si="13"/>
        <v>K65</v>
      </c>
      <c r="H138" t="str">
        <f t="shared" ca="1" si="14"/>
        <v>CNTT</v>
      </c>
      <c r="I138" t="s">
        <v>1321</v>
      </c>
      <c r="J138" t="s">
        <v>1322</v>
      </c>
      <c r="K138" t="str">
        <f t="shared" ca="1" si="15"/>
        <v>Còn đi học</v>
      </c>
      <c r="L138" t="str">
        <f t="shared" ca="1" si="16"/>
        <v>K65CNTT</v>
      </c>
      <c r="M138" t="str">
        <f t="shared" ca="1" si="17"/>
        <v>K65CNTTB</v>
      </c>
      <c r="N138" t="s">
        <v>1340</v>
      </c>
    </row>
    <row r="139" spans="1:14" ht="16.5" x14ac:dyDescent="0.25">
      <c r="A139" s="5" t="s">
        <v>610</v>
      </c>
      <c r="B139" s="6" t="s">
        <v>611</v>
      </c>
      <c r="C139" s="6" t="s">
        <v>117</v>
      </c>
      <c r="D139" s="13" t="s">
        <v>612</v>
      </c>
      <c r="E139" s="2"/>
      <c r="F139" t="str">
        <f t="shared" si="12"/>
        <v>Dương Như Quang</v>
      </c>
      <c r="G139" t="str">
        <f t="shared" si="13"/>
        <v>K65</v>
      </c>
      <c r="H139" t="str">
        <f t="shared" ca="1" si="14"/>
        <v>CNPM</v>
      </c>
      <c r="I139" t="s">
        <v>1321</v>
      </c>
      <c r="J139" t="s">
        <v>1322</v>
      </c>
      <c r="K139" t="str">
        <f t="shared" ca="1" si="15"/>
        <v>Còn đi học</v>
      </c>
      <c r="L139" t="str">
        <f t="shared" ca="1" si="16"/>
        <v>K65CNPM</v>
      </c>
      <c r="M139" t="str">
        <f t="shared" ca="1" si="17"/>
        <v>K65CNTTB</v>
      </c>
      <c r="N139" t="s">
        <v>1340</v>
      </c>
    </row>
    <row r="140" spans="1:14" ht="16.5" x14ac:dyDescent="0.25">
      <c r="A140" s="5" t="s">
        <v>613</v>
      </c>
      <c r="B140" s="6" t="s">
        <v>1</v>
      </c>
      <c r="C140" s="6" t="s">
        <v>187</v>
      </c>
      <c r="D140" s="13" t="s">
        <v>614</v>
      </c>
      <c r="E140" s="2"/>
      <c r="F140" t="str">
        <f t="shared" si="12"/>
        <v>Nguyễn Văn Phúc</v>
      </c>
      <c r="G140" t="str">
        <f t="shared" si="13"/>
        <v>K65</v>
      </c>
      <c r="H140" t="str">
        <f t="shared" ca="1" si="14"/>
        <v>HTTT</v>
      </c>
      <c r="I140" t="s">
        <v>1321</v>
      </c>
      <c r="J140" t="s">
        <v>1322</v>
      </c>
      <c r="K140" t="str">
        <f t="shared" ca="1" si="15"/>
        <v>Còn đi học</v>
      </c>
      <c r="L140" t="str">
        <f t="shared" ca="1" si="16"/>
        <v>K65HTTT</v>
      </c>
      <c r="M140" t="str">
        <f t="shared" ca="1" si="17"/>
        <v>K65CNTTB</v>
      </c>
      <c r="N140" t="s">
        <v>1340</v>
      </c>
    </row>
    <row r="141" spans="1:14" ht="16.5" x14ac:dyDescent="0.25">
      <c r="A141" s="5" t="s">
        <v>615</v>
      </c>
      <c r="B141" s="6" t="s">
        <v>173</v>
      </c>
      <c r="C141" s="6" t="s">
        <v>114</v>
      </c>
      <c r="D141" s="13" t="s">
        <v>616</v>
      </c>
      <c r="E141" s="2"/>
      <c r="F141" t="str">
        <f t="shared" si="12"/>
        <v>Nguyễn Tuấn Minh</v>
      </c>
      <c r="G141" t="str">
        <f t="shared" si="13"/>
        <v>K65</v>
      </c>
      <c r="H141" t="str">
        <f t="shared" ca="1" si="14"/>
        <v>HTTT</v>
      </c>
      <c r="I141" t="s">
        <v>1321</v>
      </c>
      <c r="J141" t="s">
        <v>1322</v>
      </c>
      <c r="K141" t="str">
        <f t="shared" ca="1" si="15"/>
        <v>Đã tốt nghiệp</v>
      </c>
      <c r="L141" t="str">
        <f t="shared" ca="1" si="16"/>
        <v>K65HTTT</v>
      </c>
      <c r="M141" t="str">
        <f t="shared" ca="1" si="17"/>
        <v>K65CNTTB</v>
      </c>
      <c r="N141" t="s">
        <v>1340</v>
      </c>
    </row>
    <row r="142" spans="1:14" ht="16.5" x14ac:dyDescent="0.25">
      <c r="A142" s="5" t="s">
        <v>617</v>
      </c>
      <c r="B142" s="6" t="s">
        <v>389</v>
      </c>
      <c r="C142" s="6" t="s">
        <v>78</v>
      </c>
      <c r="D142" s="13" t="s">
        <v>618</v>
      </c>
      <c r="E142" s="2"/>
      <c r="F142" t="str">
        <f t="shared" si="12"/>
        <v>Lê Anh Tuấn</v>
      </c>
      <c r="G142" t="str">
        <f t="shared" si="13"/>
        <v>K65</v>
      </c>
      <c r="H142" t="str">
        <f t="shared" ca="1" si="14"/>
        <v>CNTT</v>
      </c>
      <c r="I142" t="s">
        <v>1321</v>
      </c>
      <c r="J142" t="s">
        <v>1322</v>
      </c>
      <c r="K142" t="str">
        <f t="shared" ca="1" si="15"/>
        <v>Còn đi học</v>
      </c>
      <c r="L142" t="str">
        <f t="shared" ca="1" si="16"/>
        <v>K65CNTT</v>
      </c>
      <c r="M142" t="str">
        <f t="shared" ca="1" si="17"/>
        <v>K65CNTTB</v>
      </c>
      <c r="N142" t="s">
        <v>1340</v>
      </c>
    </row>
    <row r="143" spans="1:14" ht="16.5" x14ac:dyDescent="0.25">
      <c r="A143" s="5" t="s">
        <v>619</v>
      </c>
      <c r="B143" s="6" t="s">
        <v>620</v>
      </c>
      <c r="C143" s="6" t="s">
        <v>621</v>
      </c>
      <c r="D143" s="13" t="s">
        <v>622</v>
      </c>
      <c r="E143" s="2"/>
      <c r="F143" t="str">
        <f t="shared" si="12"/>
        <v>Doãn Chí Tường</v>
      </c>
      <c r="G143" t="str">
        <f t="shared" si="13"/>
        <v>K65</v>
      </c>
      <c r="H143" t="str">
        <f t="shared" ca="1" si="14"/>
        <v>CNPM</v>
      </c>
      <c r="I143" t="s">
        <v>1321</v>
      </c>
      <c r="J143" t="s">
        <v>1322</v>
      </c>
      <c r="K143" t="str">
        <f t="shared" ca="1" si="15"/>
        <v>Còn đi học</v>
      </c>
      <c r="L143" t="str">
        <f t="shared" ca="1" si="16"/>
        <v>K65CNPM</v>
      </c>
      <c r="M143" t="str">
        <f t="shared" ca="1" si="17"/>
        <v>K65CNTTB</v>
      </c>
      <c r="N143" t="s">
        <v>1340</v>
      </c>
    </row>
    <row r="144" spans="1:14" s="12" customFormat="1" ht="16.5" x14ac:dyDescent="0.25">
      <c r="A144" s="9" t="s">
        <v>623</v>
      </c>
      <c r="B144" s="10" t="s">
        <v>624</v>
      </c>
      <c r="C144" s="10" t="s">
        <v>78</v>
      </c>
      <c r="D144" s="14" t="s">
        <v>625</v>
      </c>
      <c r="E144" s="11"/>
      <c r="F144" t="str">
        <f t="shared" si="12"/>
        <v>Vũ Anh Tuấn</v>
      </c>
      <c r="G144" t="str">
        <f t="shared" si="13"/>
        <v>K65</v>
      </c>
      <c r="H144" t="str">
        <f t="shared" ca="1" si="14"/>
        <v>HTTT</v>
      </c>
      <c r="I144" t="s">
        <v>1321</v>
      </c>
      <c r="J144" t="s">
        <v>1322</v>
      </c>
      <c r="K144" t="str">
        <f t="shared" ca="1" si="15"/>
        <v>Còn đi học</v>
      </c>
      <c r="L144" t="str">
        <f t="shared" ca="1" si="16"/>
        <v>K65HTTT</v>
      </c>
      <c r="M144" t="str">
        <f t="shared" ca="1" si="17"/>
        <v>K65CNTTB</v>
      </c>
      <c r="N144" t="s">
        <v>1340</v>
      </c>
    </row>
    <row r="145" spans="1:14" ht="16.5" x14ac:dyDescent="0.25">
      <c r="A145" s="5" t="s">
        <v>626</v>
      </c>
      <c r="B145" s="6" t="s">
        <v>1</v>
      </c>
      <c r="C145" s="6" t="s">
        <v>176</v>
      </c>
      <c r="D145" s="13" t="s">
        <v>627</v>
      </c>
      <c r="E145" s="2"/>
      <c r="F145" t="str">
        <f t="shared" si="12"/>
        <v>Nguyễn Văn Duy</v>
      </c>
      <c r="G145" t="str">
        <f t="shared" si="13"/>
        <v>K65</v>
      </c>
      <c r="H145" t="str">
        <f t="shared" ca="1" si="14"/>
        <v>CNTT</v>
      </c>
      <c r="I145" t="s">
        <v>1321</v>
      </c>
      <c r="J145" t="s">
        <v>1322</v>
      </c>
      <c r="K145" t="str">
        <f t="shared" ca="1" si="15"/>
        <v>Đã tốt nghiệp</v>
      </c>
      <c r="L145" t="str">
        <f t="shared" ca="1" si="16"/>
        <v>K65CNTT</v>
      </c>
      <c r="M145" t="str">
        <f t="shared" ca="1" si="17"/>
        <v>K65CNTTB</v>
      </c>
      <c r="N145" t="s">
        <v>1340</v>
      </c>
    </row>
    <row r="146" spans="1:14" ht="16.5" x14ac:dyDescent="0.25">
      <c r="A146" s="5" t="s">
        <v>628</v>
      </c>
      <c r="B146" s="6" t="s">
        <v>629</v>
      </c>
      <c r="C146" s="6" t="s">
        <v>249</v>
      </c>
      <c r="D146" s="13" t="s">
        <v>630</v>
      </c>
      <c r="E146" s="2"/>
      <c r="F146" t="str">
        <f t="shared" si="12"/>
        <v>Phạm Hữu Sang</v>
      </c>
      <c r="G146" t="str">
        <f t="shared" si="13"/>
        <v>K65</v>
      </c>
      <c r="H146" t="str">
        <f t="shared" ca="1" si="14"/>
        <v>CNPM</v>
      </c>
      <c r="I146" t="s">
        <v>1321</v>
      </c>
      <c r="J146" t="s">
        <v>1322</v>
      </c>
      <c r="K146" t="str">
        <f t="shared" ca="1" si="15"/>
        <v>Còn đi học</v>
      </c>
      <c r="L146" t="str">
        <f t="shared" ca="1" si="16"/>
        <v>K65CNPM</v>
      </c>
      <c r="M146" t="str">
        <f t="shared" ca="1" si="17"/>
        <v>K65CNTTB</v>
      </c>
      <c r="N146" t="s">
        <v>1340</v>
      </c>
    </row>
    <row r="147" spans="1:14" ht="16.5" x14ac:dyDescent="0.25">
      <c r="A147" s="5" t="s">
        <v>631</v>
      </c>
      <c r="B147" s="6" t="s">
        <v>632</v>
      </c>
      <c r="C147" s="6" t="s">
        <v>88</v>
      </c>
      <c r="D147" s="13" t="s">
        <v>633</v>
      </c>
      <c r="E147" s="2"/>
      <c r="F147" t="str">
        <f t="shared" si="12"/>
        <v>Lê Thị Hương Giang</v>
      </c>
      <c r="G147" t="str">
        <f t="shared" si="13"/>
        <v>K65</v>
      </c>
      <c r="H147" t="str">
        <f t="shared" ca="1" si="14"/>
        <v>CNPM</v>
      </c>
      <c r="I147" t="s">
        <v>1321</v>
      </c>
      <c r="J147" t="s">
        <v>1322</v>
      </c>
      <c r="K147" t="str">
        <f t="shared" ca="1" si="15"/>
        <v>Còn đi học</v>
      </c>
      <c r="L147" t="str">
        <f t="shared" ca="1" si="16"/>
        <v>K65CNPM</v>
      </c>
      <c r="M147" t="str">
        <f t="shared" ca="1" si="17"/>
        <v>K65CNTTA</v>
      </c>
      <c r="N147" t="s">
        <v>1340</v>
      </c>
    </row>
    <row r="148" spans="1:14" ht="16.5" x14ac:dyDescent="0.25">
      <c r="A148" s="5" t="s">
        <v>634</v>
      </c>
      <c r="B148" s="6" t="s">
        <v>635</v>
      </c>
      <c r="C148" s="6" t="s">
        <v>636</v>
      </c>
      <c r="D148" s="13" t="s">
        <v>504</v>
      </c>
      <c r="E148" s="2"/>
      <c r="F148" t="str">
        <f t="shared" si="12"/>
        <v>Đặng Tuấn Kiệt</v>
      </c>
      <c r="G148" t="str">
        <f t="shared" si="13"/>
        <v>K65</v>
      </c>
      <c r="H148" t="str">
        <f t="shared" ca="1" si="14"/>
        <v>HTTT</v>
      </c>
      <c r="I148" t="s">
        <v>1321</v>
      </c>
      <c r="J148" t="s">
        <v>1322</v>
      </c>
      <c r="K148" t="str">
        <f t="shared" ca="1" si="15"/>
        <v>Còn đi học</v>
      </c>
      <c r="L148" t="str">
        <f t="shared" ca="1" si="16"/>
        <v>K65HTTT</v>
      </c>
      <c r="M148" t="str">
        <f t="shared" ca="1" si="17"/>
        <v>K65CNTTB</v>
      </c>
      <c r="N148" t="s">
        <v>1340</v>
      </c>
    </row>
    <row r="149" spans="1:14" ht="16.5" x14ac:dyDescent="0.25">
      <c r="A149" s="5" t="s">
        <v>637</v>
      </c>
      <c r="B149" s="6" t="s">
        <v>638</v>
      </c>
      <c r="C149" s="6" t="s">
        <v>401</v>
      </c>
      <c r="D149" s="13" t="s">
        <v>622</v>
      </c>
      <c r="E149" s="2"/>
      <c r="F149" t="str">
        <f t="shared" si="12"/>
        <v>Ngô Chí Hiển</v>
      </c>
      <c r="G149" t="str">
        <f t="shared" si="13"/>
        <v>K65</v>
      </c>
      <c r="H149" t="str">
        <f t="shared" ca="1" si="14"/>
        <v>HTTT</v>
      </c>
      <c r="I149" t="s">
        <v>1321</v>
      </c>
      <c r="J149" t="s">
        <v>1322</v>
      </c>
      <c r="K149" t="str">
        <f t="shared" ca="1" si="15"/>
        <v>Còn đi học</v>
      </c>
      <c r="L149" t="str">
        <f t="shared" ca="1" si="16"/>
        <v>K65HTTT</v>
      </c>
      <c r="M149" t="str">
        <f t="shared" ca="1" si="17"/>
        <v>K65CNTTB</v>
      </c>
      <c r="N149" t="s">
        <v>1340</v>
      </c>
    </row>
    <row r="150" spans="1:14" ht="16.5" x14ac:dyDescent="0.25">
      <c r="A150" s="5" t="s">
        <v>639</v>
      </c>
      <c r="B150" s="6" t="s">
        <v>640</v>
      </c>
      <c r="C150" s="6" t="s">
        <v>641</v>
      </c>
      <c r="D150" s="13" t="s">
        <v>642</v>
      </c>
      <c r="E150" s="2"/>
      <c r="F150" t="str">
        <f t="shared" si="12"/>
        <v>Phan Xuân Đề</v>
      </c>
      <c r="G150" t="str">
        <f t="shared" si="13"/>
        <v>K65</v>
      </c>
      <c r="H150" t="str">
        <f t="shared" ca="1" si="14"/>
        <v>CNPM</v>
      </c>
      <c r="I150" t="s">
        <v>1321</v>
      </c>
      <c r="J150" t="s">
        <v>1322</v>
      </c>
      <c r="K150" t="str">
        <f t="shared" ca="1" si="15"/>
        <v>Còn đi học</v>
      </c>
      <c r="L150" t="str">
        <f t="shared" ca="1" si="16"/>
        <v>K65CNPM</v>
      </c>
      <c r="M150" t="str">
        <f t="shared" ca="1" si="17"/>
        <v>K65CNTTA</v>
      </c>
      <c r="N150" t="s">
        <v>1340</v>
      </c>
    </row>
    <row r="151" spans="1:14" ht="16.5" x14ac:dyDescent="0.25">
      <c r="A151" s="5" t="s">
        <v>643</v>
      </c>
      <c r="B151" s="6" t="s">
        <v>303</v>
      </c>
      <c r="C151" s="6" t="s">
        <v>63</v>
      </c>
      <c r="D151" s="13" t="s">
        <v>644</v>
      </c>
      <c r="E151" s="2"/>
      <c r="F151" t="str">
        <f t="shared" si="12"/>
        <v>Dương Nhật Khánh</v>
      </c>
      <c r="G151" t="str">
        <f t="shared" si="13"/>
        <v>K65</v>
      </c>
      <c r="H151" t="str">
        <f t="shared" ca="1" si="14"/>
        <v>CNPM</v>
      </c>
      <c r="I151" t="s">
        <v>1321</v>
      </c>
      <c r="J151" t="s">
        <v>1322</v>
      </c>
      <c r="K151" t="str">
        <f t="shared" ca="1" si="15"/>
        <v>Còn đi học</v>
      </c>
      <c r="L151" t="str">
        <f t="shared" ca="1" si="16"/>
        <v>K65CNPM</v>
      </c>
      <c r="M151" t="str">
        <f t="shared" ca="1" si="17"/>
        <v>K65CNTTA</v>
      </c>
      <c r="N151" t="s">
        <v>1340</v>
      </c>
    </row>
    <row r="152" spans="1:14" ht="16.5" x14ac:dyDescent="0.25">
      <c r="A152" s="5" t="s">
        <v>645</v>
      </c>
      <c r="B152" s="6" t="s">
        <v>252</v>
      </c>
      <c r="C152" s="6" t="s">
        <v>177</v>
      </c>
      <c r="D152" s="13" t="s">
        <v>646</v>
      </c>
      <c r="E152" s="2"/>
      <c r="F152" t="str">
        <f t="shared" si="12"/>
        <v>Lê Tuấn Dương</v>
      </c>
      <c r="G152" t="str">
        <f t="shared" si="13"/>
        <v>K65</v>
      </c>
      <c r="H152" t="str">
        <f t="shared" ca="1" si="14"/>
        <v>CNPM</v>
      </c>
      <c r="I152" t="s">
        <v>1321</v>
      </c>
      <c r="J152" t="s">
        <v>1322</v>
      </c>
      <c r="K152" t="str">
        <f t="shared" ca="1" si="15"/>
        <v>Còn đi học</v>
      </c>
      <c r="L152" t="str">
        <f t="shared" ca="1" si="16"/>
        <v>K65CNPM</v>
      </c>
      <c r="M152" t="str">
        <f t="shared" ca="1" si="17"/>
        <v>K65CNTTB</v>
      </c>
      <c r="N152" t="s">
        <v>1340</v>
      </c>
    </row>
    <row r="153" spans="1:14" ht="16.5" x14ac:dyDescent="0.25">
      <c r="A153" s="5" t="s">
        <v>647</v>
      </c>
      <c r="B153" s="6" t="s">
        <v>147</v>
      </c>
      <c r="C153" s="6" t="s">
        <v>31</v>
      </c>
      <c r="D153" s="13" t="s">
        <v>648</v>
      </c>
      <c r="E153" s="2"/>
      <c r="F153" t="str">
        <f t="shared" si="12"/>
        <v>Đinh Quốc Việt</v>
      </c>
      <c r="G153" t="str">
        <f t="shared" si="13"/>
        <v>K65</v>
      </c>
      <c r="H153" t="str">
        <f t="shared" ca="1" si="14"/>
        <v>CNTT</v>
      </c>
      <c r="I153" t="s">
        <v>1321</v>
      </c>
      <c r="J153" t="s">
        <v>1322</v>
      </c>
      <c r="K153" t="str">
        <f t="shared" ca="1" si="15"/>
        <v>Còn đi học</v>
      </c>
      <c r="L153" t="str">
        <f t="shared" ca="1" si="16"/>
        <v>K65CNTT</v>
      </c>
      <c r="M153" t="str">
        <f t="shared" ca="1" si="17"/>
        <v>K65CNTTA</v>
      </c>
      <c r="N153" t="s">
        <v>1340</v>
      </c>
    </row>
    <row r="154" spans="1:14" ht="16.5" x14ac:dyDescent="0.25">
      <c r="A154" s="5" t="s">
        <v>649</v>
      </c>
      <c r="B154" s="6" t="s">
        <v>374</v>
      </c>
      <c r="C154" s="6" t="s">
        <v>120</v>
      </c>
      <c r="D154" s="13" t="s">
        <v>650</v>
      </c>
      <c r="E154" s="2"/>
      <c r="F154" t="str">
        <f t="shared" si="12"/>
        <v>Nguyễn Hoài Sơn</v>
      </c>
      <c r="G154" t="str">
        <f t="shared" si="13"/>
        <v>K65</v>
      </c>
      <c r="H154" t="str">
        <f t="shared" ca="1" si="14"/>
        <v>CNTT</v>
      </c>
      <c r="I154" t="s">
        <v>1321</v>
      </c>
      <c r="J154" t="s">
        <v>1322</v>
      </c>
      <c r="K154" t="str">
        <f t="shared" ca="1" si="15"/>
        <v>Còn đi học</v>
      </c>
      <c r="L154" t="str">
        <f t="shared" ca="1" si="16"/>
        <v>K65CNTT</v>
      </c>
      <c r="M154" t="str">
        <f t="shared" ca="1" si="17"/>
        <v>K65CNTTA</v>
      </c>
      <c r="N154" t="s">
        <v>1340</v>
      </c>
    </row>
    <row r="155" spans="1:14" ht="16.5" x14ac:dyDescent="0.25">
      <c r="A155" s="5" t="s">
        <v>651</v>
      </c>
      <c r="B155" s="6" t="s">
        <v>652</v>
      </c>
      <c r="C155" s="6" t="s">
        <v>241</v>
      </c>
      <c r="D155" s="13" t="s">
        <v>653</v>
      </c>
      <c r="E155" s="2"/>
      <c r="F155" t="str">
        <f t="shared" si="12"/>
        <v>Bùi Tố Thành Hưng</v>
      </c>
      <c r="G155" t="str">
        <f t="shared" si="13"/>
        <v>K65</v>
      </c>
      <c r="H155" t="str">
        <f t="shared" ca="1" si="14"/>
        <v>CNPM</v>
      </c>
      <c r="I155" t="s">
        <v>1321</v>
      </c>
      <c r="J155" t="s">
        <v>1322</v>
      </c>
      <c r="K155" t="str">
        <f t="shared" ca="1" si="15"/>
        <v>Còn đi học</v>
      </c>
      <c r="L155" t="str">
        <f t="shared" ca="1" si="16"/>
        <v>K65CNPM</v>
      </c>
      <c r="M155" t="str">
        <f t="shared" ca="1" si="17"/>
        <v>K65CNTTB</v>
      </c>
      <c r="N155" t="s">
        <v>1340</v>
      </c>
    </row>
    <row r="156" spans="1:14" ht="16.5" x14ac:dyDescent="0.25">
      <c r="A156" s="5" t="s">
        <v>654</v>
      </c>
      <c r="B156" s="6" t="s">
        <v>655</v>
      </c>
      <c r="C156" s="6" t="s">
        <v>94</v>
      </c>
      <c r="D156" s="13" t="s">
        <v>656</v>
      </c>
      <c r="E156" s="2"/>
      <c r="F156" t="str">
        <f t="shared" si="12"/>
        <v>Trịnh Việt Hoàng</v>
      </c>
      <c r="G156" t="str">
        <f t="shared" si="13"/>
        <v>K65</v>
      </c>
      <c r="H156" t="str">
        <f t="shared" ca="1" si="14"/>
        <v>CNPM</v>
      </c>
      <c r="I156" t="s">
        <v>1321</v>
      </c>
      <c r="J156" t="s">
        <v>1322</v>
      </c>
      <c r="K156" t="str">
        <f t="shared" ca="1" si="15"/>
        <v>Còn đi học</v>
      </c>
      <c r="L156" t="str">
        <f t="shared" ca="1" si="16"/>
        <v>K65CNPM</v>
      </c>
      <c r="M156" t="str">
        <f t="shared" ca="1" si="17"/>
        <v>K65CNTTA</v>
      </c>
      <c r="N156" t="s">
        <v>1340</v>
      </c>
    </row>
    <row r="157" spans="1:14" ht="16.5" x14ac:dyDescent="0.25">
      <c r="A157" s="5" t="s">
        <v>657</v>
      </c>
      <c r="B157" s="6" t="s">
        <v>419</v>
      </c>
      <c r="C157" s="6" t="s">
        <v>8</v>
      </c>
      <c r="D157" s="13" t="s">
        <v>658</v>
      </c>
      <c r="E157" s="2"/>
      <c r="F157" t="str">
        <f t="shared" si="12"/>
        <v>Phạm Anh Kiên</v>
      </c>
      <c r="G157" t="str">
        <f t="shared" si="13"/>
        <v>K65</v>
      </c>
      <c r="H157" t="str">
        <f t="shared" ca="1" si="14"/>
        <v>CNPM</v>
      </c>
      <c r="I157" t="s">
        <v>1321</v>
      </c>
      <c r="J157" t="s">
        <v>1322</v>
      </c>
      <c r="K157" t="str">
        <f t="shared" ca="1" si="15"/>
        <v>Còn đi học</v>
      </c>
      <c r="L157" t="str">
        <f t="shared" ca="1" si="16"/>
        <v>K65CNPM</v>
      </c>
      <c r="M157" t="str">
        <f t="shared" ca="1" si="17"/>
        <v>K65CNTTA</v>
      </c>
      <c r="N157" t="s">
        <v>1340</v>
      </c>
    </row>
    <row r="158" spans="1:14" ht="16.5" x14ac:dyDescent="0.25">
      <c r="A158" s="5" t="s">
        <v>659</v>
      </c>
      <c r="B158" s="6" t="s">
        <v>240</v>
      </c>
      <c r="C158" s="6" t="s">
        <v>172</v>
      </c>
      <c r="D158" s="13" t="s">
        <v>660</v>
      </c>
      <c r="E158" s="2"/>
      <c r="F158" t="str">
        <f t="shared" si="12"/>
        <v>Bùi Văn An</v>
      </c>
      <c r="G158" t="str">
        <f t="shared" si="13"/>
        <v>K65</v>
      </c>
      <c r="H158" t="str">
        <f t="shared" ca="1" si="14"/>
        <v>CNPM</v>
      </c>
      <c r="I158" t="s">
        <v>1321</v>
      </c>
      <c r="J158" t="s">
        <v>1322</v>
      </c>
      <c r="K158" t="str">
        <f t="shared" ca="1" si="15"/>
        <v>Còn đi học</v>
      </c>
      <c r="L158" t="str">
        <f t="shared" ca="1" si="16"/>
        <v>K65CNPM</v>
      </c>
      <c r="M158" t="str">
        <f t="shared" ca="1" si="17"/>
        <v>K65CNTTB</v>
      </c>
      <c r="N158" t="s">
        <v>1340</v>
      </c>
    </row>
    <row r="159" spans="1:14" ht="16.5" x14ac:dyDescent="0.25">
      <c r="A159" s="5" t="s">
        <v>661</v>
      </c>
      <c r="B159" s="6" t="s">
        <v>662</v>
      </c>
      <c r="C159" s="6" t="s">
        <v>34</v>
      </c>
      <c r="D159" s="13" t="s">
        <v>663</v>
      </c>
      <c r="E159" s="2"/>
      <c r="F159" t="str">
        <f t="shared" si="12"/>
        <v>Trần Lưu Vũ</v>
      </c>
      <c r="G159" t="str">
        <f t="shared" si="13"/>
        <v>K65</v>
      </c>
      <c r="H159" t="str">
        <f t="shared" ca="1" si="14"/>
        <v>HTTT</v>
      </c>
      <c r="I159" t="s">
        <v>1321</v>
      </c>
      <c r="J159" t="s">
        <v>1322</v>
      </c>
      <c r="K159" t="str">
        <f t="shared" ca="1" si="15"/>
        <v>Còn đi học</v>
      </c>
      <c r="L159" t="str">
        <f t="shared" ca="1" si="16"/>
        <v>K65HTTT</v>
      </c>
      <c r="M159" t="str">
        <f t="shared" ca="1" si="17"/>
        <v>K65CNTTB</v>
      </c>
      <c r="N159" t="s">
        <v>1340</v>
      </c>
    </row>
    <row r="160" spans="1:14" ht="16.5" x14ac:dyDescent="0.25">
      <c r="A160" s="5" t="s">
        <v>664</v>
      </c>
      <c r="B160" s="6" t="s">
        <v>387</v>
      </c>
      <c r="C160" s="6" t="s">
        <v>66</v>
      </c>
      <c r="D160" s="13" t="s">
        <v>665</v>
      </c>
      <c r="E160" s="2"/>
      <c r="F160" t="str">
        <f t="shared" si="12"/>
        <v>Nguyễn Đăng Long</v>
      </c>
      <c r="G160" t="str">
        <f t="shared" si="13"/>
        <v>K65</v>
      </c>
      <c r="H160" t="str">
        <f t="shared" ca="1" si="14"/>
        <v>CNPM</v>
      </c>
      <c r="I160" t="s">
        <v>1321</v>
      </c>
      <c r="J160" t="s">
        <v>1322</v>
      </c>
      <c r="K160" t="str">
        <f t="shared" ca="1" si="15"/>
        <v>Còn đi học</v>
      </c>
      <c r="L160" t="str">
        <f t="shared" ca="1" si="16"/>
        <v>K65CNPM</v>
      </c>
      <c r="M160" t="str">
        <f t="shared" ca="1" si="17"/>
        <v>K65CNTTB</v>
      </c>
      <c r="N160" t="s">
        <v>1340</v>
      </c>
    </row>
    <row r="161" spans="1:14" ht="16.5" x14ac:dyDescent="0.25">
      <c r="A161" s="5" t="s">
        <v>666</v>
      </c>
      <c r="B161" s="6" t="s">
        <v>667</v>
      </c>
      <c r="C161" s="6" t="s">
        <v>116</v>
      </c>
      <c r="D161" s="13" t="s">
        <v>668</v>
      </c>
      <c r="E161" s="2"/>
      <c r="F161" t="str">
        <f t="shared" si="12"/>
        <v>Phạm Huy Nguyên</v>
      </c>
      <c r="G161" t="str">
        <f t="shared" si="13"/>
        <v>K65</v>
      </c>
      <c r="H161" t="str">
        <f t="shared" ca="1" si="14"/>
        <v>CNTT</v>
      </c>
      <c r="I161" t="s">
        <v>1321</v>
      </c>
      <c r="J161" t="s">
        <v>1322</v>
      </c>
      <c r="K161" t="str">
        <f t="shared" ca="1" si="15"/>
        <v>Còn đi học</v>
      </c>
      <c r="L161" t="str">
        <f t="shared" ca="1" si="16"/>
        <v>K65CNTT</v>
      </c>
      <c r="M161" t="str">
        <f t="shared" ca="1" si="17"/>
        <v>K65CNTTA</v>
      </c>
      <c r="N161" t="s">
        <v>1340</v>
      </c>
    </row>
    <row r="162" spans="1:14" ht="16.5" x14ac:dyDescent="0.25">
      <c r="A162" s="5" t="s">
        <v>669</v>
      </c>
      <c r="B162" s="6" t="s">
        <v>132</v>
      </c>
      <c r="C162" s="6" t="s">
        <v>65</v>
      </c>
      <c r="D162" s="13" t="s">
        <v>670</v>
      </c>
      <c r="E162" s="2"/>
      <c r="F162" t="str">
        <f t="shared" si="12"/>
        <v>Lê Đức Linh</v>
      </c>
      <c r="G162" t="str">
        <f t="shared" si="13"/>
        <v>K65</v>
      </c>
      <c r="H162" t="str">
        <f t="shared" ca="1" si="14"/>
        <v>CNTT</v>
      </c>
      <c r="I162" t="s">
        <v>1321</v>
      </c>
      <c r="J162" t="s">
        <v>1322</v>
      </c>
      <c r="K162" t="str">
        <f t="shared" ca="1" si="15"/>
        <v>Còn đi học</v>
      </c>
      <c r="L162" t="str">
        <f t="shared" ca="1" si="16"/>
        <v>K65CNTT</v>
      </c>
      <c r="M162" t="str">
        <f t="shared" ca="1" si="17"/>
        <v>K65CNTTB</v>
      </c>
      <c r="N162" t="s">
        <v>1340</v>
      </c>
    </row>
    <row r="163" spans="1:14" ht="16.5" x14ac:dyDescent="0.25">
      <c r="A163" s="5" t="s">
        <v>671</v>
      </c>
      <c r="B163" s="6" t="s">
        <v>672</v>
      </c>
      <c r="C163" s="6" t="s">
        <v>330</v>
      </c>
      <c r="D163" s="13" t="s">
        <v>673</v>
      </c>
      <c r="E163" s="2"/>
      <c r="F163" t="str">
        <f t="shared" si="12"/>
        <v>Trử Tiến Cương</v>
      </c>
      <c r="G163" t="str">
        <f t="shared" si="13"/>
        <v>K65</v>
      </c>
      <c r="H163" t="str">
        <f t="shared" ca="1" si="14"/>
        <v>CNTT</v>
      </c>
      <c r="I163" t="s">
        <v>1321</v>
      </c>
      <c r="J163" t="s">
        <v>1322</v>
      </c>
      <c r="K163" t="str">
        <f t="shared" ca="1" si="15"/>
        <v>Còn đi học</v>
      </c>
      <c r="L163" t="str">
        <f t="shared" ca="1" si="16"/>
        <v>K65CNTT</v>
      </c>
      <c r="M163" t="str">
        <f t="shared" ca="1" si="17"/>
        <v>K65CNTTB</v>
      </c>
      <c r="N163" t="s">
        <v>1340</v>
      </c>
    </row>
    <row r="164" spans="1:14" ht="16.5" x14ac:dyDescent="0.25">
      <c r="A164" s="5" t="s">
        <v>674</v>
      </c>
      <c r="B164" s="6" t="s">
        <v>675</v>
      </c>
      <c r="C164" s="6" t="s">
        <v>676</v>
      </c>
      <c r="D164" s="13" t="s">
        <v>553</v>
      </c>
      <c r="E164" s="2"/>
      <c r="F164" t="str">
        <f t="shared" si="12"/>
        <v>Phan Tuấn Khanh</v>
      </c>
      <c r="G164" t="str">
        <f t="shared" si="13"/>
        <v>K65</v>
      </c>
      <c r="H164" t="str">
        <f t="shared" ca="1" si="14"/>
        <v>CNTT</v>
      </c>
      <c r="I164" t="s">
        <v>1321</v>
      </c>
      <c r="J164" t="s">
        <v>1322</v>
      </c>
      <c r="K164" t="str">
        <f t="shared" ca="1" si="15"/>
        <v>Còn đi học</v>
      </c>
      <c r="L164" t="str">
        <f t="shared" ca="1" si="16"/>
        <v>K65CNTT</v>
      </c>
      <c r="M164" t="str">
        <f t="shared" ca="1" si="17"/>
        <v>K65CNTTB</v>
      </c>
      <c r="N164" t="s">
        <v>1340</v>
      </c>
    </row>
    <row r="165" spans="1:14" ht="16.5" x14ac:dyDescent="0.25">
      <c r="A165" s="5" t="s">
        <v>677</v>
      </c>
      <c r="B165" s="6" t="s">
        <v>426</v>
      </c>
      <c r="C165" s="6" t="s">
        <v>94</v>
      </c>
      <c r="D165" s="13" t="s">
        <v>678</v>
      </c>
      <c r="E165" s="2"/>
      <c r="F165" t="str">
        <f t="shared" si="12"/>
        <v>Trần Thế Hoàng</v>
      </c>
      <c r="G165" t="str">
        <f t="shared" si="13"/>
        <v>K65</v>
      </c>
      <c r="H165" t="str">
        <f t="shared" ca="1" si="14"/>
        <v>CNPM</v>
      </c>
      <c r="I165" t="s">
        <v>1321</v>
      </c>
      <c r="J165" t="s">
        <v>1322</v>
      </c>
      <c r="K165" t="str">
        <f t="shared" ca="1" si="15"/>
        <v>Còn đi học</v>
      </c>
      <c r="L165" t="str">
        <f t="shared" ca="1" si="16"/>
        <v>K65CNPM</v>
      </c>
      <c r="M165" t="str">
        <f t="shared" ca="1" si="17"/>
        <v>K65CNTTB</v>
      </c>
      <c r="N165" t="s">
        <v>1340</v>
      </c>
    </row>
    <row r="166" spans="1:14" ht="16.5" x14ac:dyDescent="0.25">
      <c r="A166" s="5" t="s">
        <v>679</v>
      </c>
      <c r="B166" s="6" t="s">
        <v>316</v>
      </c>
      <c r="C166" s="6" t="s">
        <v>21</v>
      </c>
      <c r="D166" s="13" t="s">
        <v>680</v>
      </c>
      <c r="E166" s="2"/>
      <c r="F166" t="str">
        <f t="shared" si="12"/>
        <v>Phạm Đức Anh</v>
      </c>
      <c r="G166" t="str">
        <f t="shared" si="13"/>
        <v>K65</v>
      </c>
      <c r="H166" t="str">
        <f t="shared" ca="1" si="14"/>
        <v>CNTT</v>
      </c>
      <c r="I166" t="s">
        <v>1321</v>
      </c>
      <c r="J166" t="s">
        <v>1322</v>
      </c>
      <c r="K166" t="str">
        <f t="shared" ca="1" si="15"/>
        <v>Còn đi học</v>
      </c>
      <c r="L166" t="str">
        <f t="shared" ca="1" si="16"/>
        <v>K65CNTT</v>
      </c>
      <c r="M166" t="str">
        <f t="shared" ca="1" si="17"/>
        <v>K65CNTTB</v>
      </c>
      <c r="N166" t="s">
        <v>1340</v>
      </c>
    </row>
    <row r="167" spans="1:14" ht="16.5" x14ac:dyDescent="0.25">
      <c r="A167" s="5" t="s">
        <v>681</v>
      </c>
      <c r="B167" s="6" t="s">
        <v>682</v>
      </c>
      <c r="C167" s="6" t="s">
        <v>66</v>
      </c>
      <c r="D167" s="13" t="s">
        <v>590</v>
      </c>
      <c r="E167" s="2"/>
      <c r="F167" t="str">
        <f t="shared" si="12"/>
        <v>Hà Thanh Long</v>
      </c>
      <c r="G167" t="str">
        <f t="shared" si="13"/>
        <v>K65</v>
      </c>
      <c r="H167" t="str">
        <f t="shared" ca="1" si="14"/>
        <v>HTTT</v>
      </c>
      <c r="I167" t="s">
        <v>1321</v>
      </c>
      <c r="J167" t="s">
        <v>1322</v>
      </c>
      <c r="K167" t="str">
        <f t="shared" ca="1" si="15"/>
        <v>Còn đi học</v>
      </c>
      <c r="L167" t="str">
        <f t="shared" ca="1" si="16"/>
        <v>K65HTTT</v>
      </c>
      <c r="M167" t="str">
        <f t="shared" ca="1" si="17"/>
        <v>K65CNTTA</v>
      </c>
      <c r="N167" t="s">
        <v>1340</v>
      </c>
    </row>
    <row r="168" spans="1:14" ht="16.5" x14ac:dyDescent="0.25">
      <c r="A168" s="5" t="s">
        <v>683</v>
      </c>
      <c r="B168" s="6" t="s">
        <v>684</v>
      </c>
      <c r="C168" s="6" t="s">
        <v>685</v>
      </c>
      <c r="D168" s="13" t="s">
        <v>686</v>
      </c>
      <c r="E168" s="2"/>
      <c r="F168" t="str">
        <f t="shared" si="12"/>
        <v>Trần Phúc Ngọ</v>
      </c>
      <c r="G168" t="str">
        <f t="shared" si="13"/>
        <v>K65</v>
      </c>
      <c r="H168" t="str">
        <f t="shared" ca="1" si="14"/>
        <v>CNTT</v>
      </c>
      <c r="I168" t="s">
        <v>1321</v>
      </c>
      <c r="J168" t="s">
        <v>1322</v>
      </c>
      <c r="K168" t="str">
        <f t="shared" ca="1" si="15"/>
        <v>Còn đi học</v>
      </c>
      <c r="L168" t="str">
        <f t="shared" ca="1" si="16"/>
        <v>K65CNTT</v>
      </c>
      <c r="M168" t="str">
        <f t="shared" ca="1" si="17"/>
        <v>K65CNTTA</v>
      </c>
      <c r="N168" t="s">
        <v>1340</v>
      </c>
    </row>
    <row r="169" spans="1:14" ht="16.5" x14ac:dyDescent="0.25">
      <c r="A169" s="5" t="s">
        <v>687</v>
      </c>
      <c r="B169" s="6" t="s">
        <v>688</v>
      </c>
      <c r="C169" s="6" t="s">
        <v>78</v>
      </c>
      <c r="D169" s="13" t="s">
        <v>689</v>
      </c>
      <c r="E169" s="2"/>
      <c r="F169" t="str">
        <f t="shared" si="12"/>
        <v>Mai Ngọc Tuấn</v>
      </c>
      <c r="G169" t="str">
        <f t="shared" si="13"/>
        <v>K65</v>
      </c>
      <c r="H169" t="str">
        <f t="shared" ca="1" si="14"/>
        <v>CNTT</v>
      </c>
      <c r="I169" t="s">
        <v>1321</v>
      </c>
      <c r="J169" t="s">
        <v>1322</v>
      </c>
      <c r="K169" t="str">
        <f t="shared" ca="1" si="15"/>
        <v>Còn đi học</v>
      </c>
      <c r="L169" t="str">
        <f t="shared" ca="1" si="16"/>
        <v>K65CNTT</v>
      </c>
      <c r="M169" t="str">
        <f t="shared" ca="1" si="17"/>
        <v>K65CNTTA</v>
      </c>
      <c r="N169" t="s">
        <v>1340</v>
      </c>
    </row>
    <row r="170" spans="1:14" ht="16.5" x14ac:dyDescent="0.25">
      <c r="A170" s="5" t="s">
        <v>690</v>
      </c>
      <c r="B170" s="6" t="s">
        <v>392</v>
      </c>
      <c r="C170" s="6" t="s">
        <v>21</v>
      </c>
      <c r="D170" s="13" t="s">
        <v>506</v>
      </c>
      <c r="E170" s="2"/>
      <c r="F170" t="str">
        <f t="shared" si="12"/>
        <v>Lê Hồng Anh</v>
      </c>
      <c r="G170" t="str">
        <f t="shared" si="13"/>
        <v>K65</v>
      </c>
      <c r="H170" t="str">
        <f t="shared" ca="1" si="14"/>
        <v>CNTT</v>
      </c>
      <c r="I170" t="s">
        <v>1321</v>
      </c>
      <c r="J170" t="s">
        <v>1322</v>
      </c>
      <c r="K170" t="str">
        <f t="shared" ca="1" si="15"/>
        <v>Còn đi học</v>
      </c>
      <c r="L170" t="str">
        <f t="shared" ca="1" si="16"/>
        <v>K65CNTT</v>
      </c>
      <c r="M170" t="str">
        <f t="shared" ca="1" si="17"/>
        <v>K65CNTTB</v>
      </c>
      <c r="N170" t="s">
        <v>1340</v>
      </c>
    </row>
    <row r="171" spans="1:14" ht="16.5" x14ac:dyDescent="0.25">
      <c r="A171" s="5" t="s">
        <v>691</v>
      </c>
      <c r="B171" s="6" t="s">
        <v>111</v>
      </c>
      <c r="C171" s="6" t="s">
        <v>241</v>
      </c>
      <c r="D171" s="13" t="s">
        <v>522</v>
      </c>
      <c r="E171" s="2"/>
      <c r="F171" t="str">
        <f t="shared" si="12"/>
        <v>Nguyễn Thành Hưng</v>
      </c>
      <c r="G171" t="str">
        <f t="shared" si="13"/>
        <v>K65</v>
      </c>
      <c r="H171" t="str">
        <f t="shared" ca="1" si="14"/>
        <v>CNTT</v>
      </c>
      <c r="I171" t="s">
        <v>1321</v>
      </c>
      <c r="J171" t="s">
        <v>1322</v>
      </c>
      <c r="K171" t="str">
        <f t="shared" ca="1" si="15"/>
        <v>Còn đi học</v>
      </c>
      <c r="L171" t="str">
        <f t="shared" ca="1" si="16"/>
        <v>K65CNTT</v>
      </c>
      <c r="M171" t="str">
        <f t="shared" ca="1" si="17"/>
        <v>K65CNTTA</v>
      </c>
      <c r="N171" t="s">
        <v>1340</v>
      </c>
    </row>
    <row r="172" spans="1:14" ht="16.5" x14ac:dyDescent="0.25">
      <c r="A172" s="5" t="s">
        <v>692</v>
      </c>
      <c r="B172" s="6" t="s">
        <v>239</v>
      </c>
      <c r="C172" s="6" t="s">
        <v>117</v>
      </c>
      <c r="D172" s="13" t="s">
        <v>693</v>
      </c>
      <c r="E172" s="2"/>
      <c r="F172" t="str">
        <f t="shared" si="12"/>
        <v>Ngô Minh Quang</v>
      </c>
      <c r="G172" t="str">
        <f t="shared" si="13"/>
        <v>K65</v>
      </c>
      <c r="H172" t="str">
        <f t="shared" ca="1" si="14"/>
        <v>HTTT</v>
      </c>
      <c r="I172" t="s">
        <v>1321</v>
      </c>
      <c r="J172" t="s">
        <v>1322</v>
      </c>
      <c r="K172" t="str">
        <f t="shared" ca="1" si="15"/>
        <v>Còn đi học</v>
      </c>
      <c r="L172" t="str">
        <f t="shared" ca="1" si="16"/>
        <v>K65HTTT</v>
      </c>
      <c r="M172" t="str">
        <f t="shared" ca="1" si="17"/>
        <v>K65CNTTA</v>
      </c>
      <c r="N172" t="s">
        <v>1340</v>
      </c>
    </row>
    <row r="173" spans="1:14" ht="16.5" x14ac:dyDescent="0.25">
      <c r="A173" s="5" t="s">
        <v>694</v>
      </c>
      <c r="B173" s="6" t="s">
        <v>695</v>
      </c>
      <c r="C173" s="6" t="s">
        <v>308</v>
      </c>
      <c r="D173" s="13" t="s">
        <v>696</v>
      </c>
      <c r="E173" s="2"/>
      <c r="F173" t="str">
        <f t="shared" si="12"/>
        <v>Vương Văn Khải</v>
      </c>
      <c r="G173" t="str">
        <f t="shared" si="13"/>
        <v>K65</v>
      </c>
      <c r="H173" t="str">
        <f t="shared" ca="1" si="14"/>
        <v>CNPM</v>
      </c>
      <c r="I173" t="s">
        <v>1321</v>
      </c>
      <c r="J173" t="s">
        <v>1322</v>
      </c>
      <c r="K173" t="str">
        <f t="shared" ca="1" si="15"/>
        <v>Còn đi học</v>
      </c>
      <c r="L173" t="str">
        <f t="shared" ca="1" si="16"/>
        <v>K65CNPM</v>
      </c>
      <c r="M173" t="str">
        <f t="shared" ca="1" si="17"/>
        <v>K65CNTTB</v>
      </c>
      <c r="N173" t="s">
        <v>1340</v>
      </c>
    </row>
    <row r="174" spans="1:14" ht="16.5" x14ac:dyDescent="0.25">
      <c r="A174" s="5" t="s">
        <v>697</v>
      </c>
      <c r="B174" s="6" t="s">
        <v>698</v>
      </c>
      <c r="C174" s="6" t="s">
        <v>178</v>
      </c>
      <c r="D174" s="13" t="s">
        <v>699</v>
      </c>
      <c r="E174" s="2"/>
      <c r="F174" t="str">
        <f t="shared" si="12"/>
        <v>Phùng Hải Đăng</v>
      </c>
      <c r="G174" t="str">
        <f t="shared" si="13"/>
        <v>K65</v>
      </c>
      <c r="H174" t="str">
        <f t="shared" ca="1" si="14"/>
        <v>CNTT</v>
      </c>
      <c r="I174" t="s">
        <v>1321</v>
      </c>
      <c r="J174" t="s">
        <v>1322</v>
      </c>
      <c r="K174" t="str">
        <f t="shared" ca="1" si="15"/>
        <v>Còn đi học</v>
      </c>
      <c r="L174" t="str">
        <f t="shared" ca="1" si="16"/>
        <v>K65CNTT</v>
      </c>
      <c r="M174" t="str">
        <f t="shared" ca="1" si="17"/>
        <v>K65CNTTB</v>
      </c>
      <c r="N174" t="s">
        <v>1340</v>
      </c>
    </row>
    <row r="175" spans="1:14" ht="16.5" x14ac:dyDescent="0.25">
      <c r="A175" s="5" t="s">
        <v>700</v>
      </c>
      <c r="B175" s="6" t="s">
        <v>64</v>
      </c>
      <c r="C175" s="6" t="s">
        <v>66</v>
      </c>
      <c r="D175" s="13" t="s">
        <v>701</v>
      </c>
      <c r="E175" s="2"/>
      <c r="F175" t="str">
        <f t="shared" si="12"/>
        <v>Nguyễn Ngọc Long</v>
      </c>
      <c r="G175" t="str">
        <f t="shared" si="13"/>
        <v>K65</v>
      </c>
      <c r="H175" t="str">
        <f t="shared" ca="1" si="14"/>
        <v>HTTT</v>
      </c>
      <c r="I175" t="s">
        <v>1321</v>
      </c>
      <c r="J175" t="s">
        <v>1322</v>
      </c>
      <c r="K175" t="str">
        <f t="shared" ca="1" si="15"/>
        <v>Còn đi học</v>
      </c>
      <c r="L175" t="str">
        <f t="shared" ca="1" si="16"/>
        <v>K65HTTT</v>
      </c>
      <c r="M175" t="str">
        <f t="shared" ca="1" si="17"/>
        <v>K65CNTTA</v>
      </c>
      <c r="N175" t="s">
        <v>1340</v>
      </c>
    </row>
    <row r="176" spans="1:14" ht="16.5" x14ac:dyDescent="0.25">
      <c r="A176" s="5" t="s">
        <v>702</v>
      </c>
      <c r="B176" s="6" t="s">
        <v>529</v>
      </c>
      <c r="C176" s="6" t="s">
        <v>117</v>
      </c>
      <c r="D176" s="13" t="s">
        <v>703</v>
      </c>
      <c r="E176" s="2"/>
      <c r="F176" t="str">
        <f t="shared" si="12"/>
        <v>Đỗ Mạnh Quang</v>
      </c>
      <c r="G176" t="str">
        <f t="shared" si="13"/>
        <v>K65</v>
      </c>
      <c r="H176" t="str">
        <f t="shared" ca="1" si="14"/>
        <v>CNTT</v>
      </c>
      <c r="I176" t="s">
        <v>1321</v>
      </c>
      <c r="J176" t="s">
        <v>1322</v>
      </c>
      <c r="K176" t="str">
        <f t="shared" ca="1" si="15"/>
        <v>Đã tốt nghiệp</v>
      </c>
      <c r="L176" t="str">
        <f t="shared" ca="1" si="16"/>
        <v>K65CNTT</v>
      </c>
      <c r="M176" t="str">
        <f t="shared" ca="1" si="17"/>
        <v>K65CNTTA</v>
      </c>
      <c r="N176" t="s">
        <v>1340</v>
      </c>
    </row>
    <row r="177" spans="1:14" ht="16.5" x14ac:dyDescent="0.25">
      <c r="A177" s="5" t="s">
        <v>704</v>
      </c>
      <c r="B177" s="6" t="s">
        <v>393</v>
      </c>
      <c r="C177" s="6" t="s">
        <v>63</v>
      </c>
      <c r="D177" s="13" t="s">
        <v>705</v>
      </c>
      <c r="E177" s="2"/>
      <c r="F177" t="str">
        <f t="shared" si="12"/>
        <v>Lê Thị Ngọc Khánh</v>
      </c>
      <c r="G177" t="str">
        <f t="shared" si="13"/>
        <v>K65</v>
      </c>
      <c r="H177" t="str">
        <f t="shared" ca="1" si="14"/>
        <v>CNPM</v>
      </c>
      <c r="I177" t="s">
        <v>1321</v>
      </c>
      <c r="J177" t="s">
        <v>1322</v>
      </c>
      <c r="K177" t="str">
        <f t="shared" ca="1" si="15"/>
        <v>Còn đi học</v>
      </c>
      <c r="L177" t="str">
        <f t="shared" ca="1" si="16"/>
        <v>K65CNPM</v>
      </c>
      <c r="M177" t="str">
        <f t="shared" ca="1" si="17"/>
        <v>K65CNTTA</v>
      </c>
      <c r="N177" t="s">
        <v>1340</v>
      </c>
    </row>
    <row r="178" spans="1:14" ht="16.5" x14ac:dyDescent="0.25">
      <c r="A178" s="5" t="s">
        <v>706</v>
      </c>
      <c r="B178" s="6" t="s">
        <v>163</v>
      </c>
      <c r="C178" s="6" t="s">
        <v>79</v>
      </c>
      <c r="D178" s="13" t="s">
        <v>707</v>
      </c>
      <c r="E178" s="2"/>
      <c r="F178" t="str">
        <f t="shared" si="12"/>
        <v>Vũ Thị Bích</v>
      </c>
      <c r="G178" t="str">
        <f t="shared" si="13"/>
        <v>K65</v>
      </c>
      <c r="H178" t="str">
        <f t="shared" ca="1" si="14"/>
        <v>CNTT</v>
      </c>
      <c r="I178" t="s">
        <v>1321</v>
      </c>
      <c r="J178" t="s">
        <v>1322</v>
      </c>
      <c r="K178" t="str">
        <f t="shared" ca="1" si="15"/>
        <v>Còn đi học</v>
      </c>
      <c r="L178" t="str">
        <f t="shared" ca="1" si="16"/>
        <v>K65CNTT</v>
      </c>
      <c r="M178" t="str">
        <f t="shared" ca="1" si="17"/>
        <v>K65CNTTA</v>
      </c>
      <c r="N178" t="s">
        <v>1340</v>
      </c>
    </row>
    <row r="179" spans="1:14" ht="16.5" x14ac:dyDescent="0.25">
      <c r="A179" s="5" t="s">
        <v>708</v>
      </c>
      <c r="B179" s="6" t="s">
        <v>108</v>
      </c>
      <c r="C179" s="6" t="s">
        <v>489</v>
      </c>
      <c r="D179" s="13" t="s">
        <v>504</v>
      </c>
      <c r="E179" s="2"/>
      <c r="F179" t="str">
        <f t="shared" si="12"/>
        <v>Nguyễn Xuân Ngát</v>
      </c>
      <c r="G179" t="str">
        <f t="shared" si="13"/>
        <v>K65</v>
      </c>
      <c r="H179" t="str">
        <f t="shared" ca="1" si="14"/>
        <v>CNTT</v>
      </c>
      <c r="I179" t="s">
        <v>1321</v>
      </c>
      <c r="J179" t="s">
        <v>1322</v>
      </c>
      <c r="K179" t="str">
        <f t="shared" ca="1" si="15"/>
        <v>Còn đi học</v>
      </c>
      <c r="L179" t="str">
        <f t="shared" ca="1" si="16"/>
        <v>K65CNTT</v>
      </c>
      <c r="M179" t="str">
        <f t="shared" ca="1" si="17"/>
        <v>K65CNTTB</v>
      </c>
      <c r="N179" t="s">
        <v>1340</v>
      </c>
    </row>
    <row r="180" spans="1:14" ht="16.5" x14ac:dyDescent="0.25">
      <c r="A180" s="5" t="s">
        <v>709</v>
      </c>
      <c r="B180" s="6" t="s">
        <v>107</v>
      </c>
      <c r="C180" s="6" t="s">
        <v>160</v>
      </c>
      <c r="D180" s="13" t="s">
        <v>710</v>
      </c>
      <c r="E180" s="2"/>
      <c r="F180" t="str">
        <f t="shared" si="12"/>
        <v>Nguyễn Quang Thiện</v>
      </c>
      <c r="G180" t="str">
        <f t="shared" si="13"/>
        <v>K65</v>
      </c>
      <c r="H180" t="str">
        <f t="shared" ca="1" si="14"/>
        <v>CNPM</v>
      </c>
      <c r="I180" t="s">
        <v>1321</v>
      </c>
      <c r="J180" t="s">
        <v>1322</v>
      </c>
      <c r="K180" t="str">
        <f t="shared" ca="1" si="15"/>
        <v>Còn đi học</v>
      </c>
      <c r="L180" t="str">
        <f t="shared" ca="1" si="16"/>
        <v>K65CNPM</v>
      </c>
      <c r="M180" t="str">
        <f t="shared" ca="1" si="17"/>
        <v>K65CNTTA</v>
      </c>
      <c r="N180" t="s">
        <v>1340</v>
      </c>
    </row>
    <row r="181" spans="1:14" ht="16.5" x14ac:dyDescent="0.25">
      <c r="A181" s="5" t="s">
        <v>711</v>
      </c>
      <c r="B181" s="6" t="s">
        <v>712</v>
      </c>
      <c r="C181" s="6" t="s">
        <v>74</v>
      </c>
      <c r="D181" s="13" t="s">
        <v>713</v>
      </c>
      <c r="E181" s="2"/>
      <c r="F181" t="str">
        <f t="shared" si="12"/>
        <v>Mai Hoàng Quân</v>
      </c>
      <c r="G181" t="str">
        <f t="shared" si="13"/>
        <v>K65</v>
      </c>
      <c r="H181" t="str">
        <f t="shared" ca="1" si="14"/>
        <v>CNPM</v>
      </c>
      <c r="I181" t="s">
        <v>1321</v>
      </c>
      <c r="J181" t="s">
        <v>1322</v>
      </c>
      <c r="K181" t="str">
        <f t="shared" ca="1" si="15"/>
        <v>Đã tốt nghiệp</v>
      </c>
      <c r="L181" t="str">
        <f t="shared" ca="1" si="16"/>
        <v>K65CNPM</v>
      </c>
      <c r="M181" t="str">
        <f t="shared" ca="1" si="17"/>
        <v>K65CNTTB</v>
      </c>
      <c r="N181" t="s">
        <v>1340</v>
      </c>
    </row>
    <row r="182" spans="1:14" ht="16.5" x14ac:dyDescent="0.25">
      <c r="A182" s="5" t="s">
        <v>714</v>
      </c>
      <c r="B182" s="6" t="s">
        <v>385</v>
      </c>
      <c r="C182" s="6" t="s">
        <v>715</v>
      </c>
      <c r="D182" s="13" t="s">
        <v>716</v>
      </c>
      <c r="E182" s="2"/>
      <c r="F182" t="str">
        <f t="shared" si="12"/>
        <v>Vũ Văn Thuyên</v>
      </c>
      <c r="G182" t="str">
        <f t="shared" si="13"/>
        <v>K65</v>
      </c>
      <c r="H182" t="str">
        <f t="shared" ca="1" si="14"/>
        <v>ATTT</v>
      </c>
      <c r="I182" t="s">
        <v>1321</v>
      </c>
      <c r="J182" t="s">
        <v>1322</v>
      </c>
      <c r="K182" t="str">
        <f t="shared" ca="1" si="15"/>
        <v>Còn đi học</v>
      </c>
      <c r="L182" t="str">
        <f t="shared" ca="1" si="16"/>
        <v>K65ATTT</v>
      </c>
      <c r="M182" t="str">
        <f t="shared" ca="1" si="17"/>
        <v>K65CNTTA</v>
      </c>
      <c r="N182" t="s">
        <v>1340</v>
      </c>
    </row>
    <row r="183" spans="1:14" ht="16.5" x14ac:dyDescent="0.25">
      <c r="A183" s="5" t="s">
        <v>717</v>
      </c>
      <c r="B183" s="6" t="s">
        <v>718</v>
      </c>
      <c r="C183" s="6" t="s">
        <v>61</v>
      </c>
      <c r="D183" s="13" t="s">
        <v>545</v>
      </c>
      <c r="E183" s="2"/>
      <c r="F183" t="str">
        <f t="shared" si="12"/>
        <v>Nguyễn Xuân Trung Hiếu</v>
      </c>
      <c r="G183" t="str">
        <f t="shared" si="13"/>
        <v>K65</v>
      </c>
      <c r="H183" t="str">
        <f t="shared" ca="1" si="14"/>
        <v>ATTT</v>
      </c>
      <c r="I183" t="s">
        <v>1321</v>
      </c>
      <c r="J183" t="s">
        <v>1322</v>
      </c>
      <c r="K183" t="str">
        <f t="shared" ca="1" si="15"/>
        <v>Còn đi học</v>
      </c>
      <c r="L183" t="str">
        <f t="shared" ca="1" si="16"/>
        <v>K65ATTT</v>
      </c>
      <c r="M183" t="str">
        <f t="shared" ca="1" si="17"/>
        <v>K65CNTTB</v>
      </c>
      <c r="N183" t="s">
        <v>1340</v>
      </c>
    </row>
    <row r="184" spans="1:14" ht="16.5" x14ac:dyDescent="0.25">
      <c r="A184" s="5" t="s">
        <v>719</v>
      </c>
      <c r="B184" s="6" t="s">
        <v>720</v>
      </c>
      <c r="C184" s="6" t="s">
        <v>305</v>
      </c>
      <c r="D184" s="13" t="s">
        <v>721</v>
      </c>
      <c r="E184" s="2"/>
      <c r="F184" t="str">
        <f t="shared" si="12"/>
        <v>Nguyễn Thị Minh Thu</v>
      </c>
      <c r="G184" t="str">
        <f t="shared" si="13"/>
        <v>K65</v>
      </c>
      <c r="H184" t="str">
        <f t="shared" ca="1" si="14"/>
        <v>ATTT</v>
      </c>
      <c r="I184" t="s">
        <v>1321</v>
      </c>
      <c r="J184" t="s">
        <v>1322</v>
      </c>
      <c r="K184" t="str">
        <f t="shared" ca="1" si="15"/>
        <v>Đã bỏ học</v>
      </c>
      <c r="L184" t="str">
        <f t="shared" ca="1" si="16"/>
        <v>K65ATTT</v>
      </c>
      <c r="M184" t="str">
        <f t="shared" ca="1" si="17"/>
        <v>K65CNTTB</v>
      </c>
      <c r="N184" t="s">
        <v>1340</v>
      </c>
    </row>
    <row r="185" spans="1:14" ht="16.5" x14ac:dyDescent="0.25">
      <c r="A185" s="5" t="s">
        <v>722</v>
      </c>
      <c r="B185" s="6" t="s">
        <v>173</v>
      </c>
      <c r="C185" s="6" t="s">
        <v>250</v>
      </c>
      <c r="D185" s="13" t="s">
        <v>705</v>
      </c>
      <c r="E185" s="2"/>
      <c r="F185" t="str">
        <f t="shared" si="12"/>
        <v>Nguyễn Tuấn Vinh</v>
      </c>
      <c r="G185" t="str">
        <f t="shared" si="13"/>
        <v>K65</v>
      </c>
      <c r="H185" t="str">
        <f t="shared" ca="1" si="14"/>
        <v>CNPM</v>
      </c>
      <c r="I185" t="s">
        <v>1321</v>
      </c>
      <c r="J185" t="s">
        <v>1322</v>
      </c>
      <c r="K185" t="str">
        <f t="shared" ca="1" si="15"/>
        <v>Còn đi học</v>
      </c>
      <c r="L185" t="str">
        <f t="shared" ca="1" si="16"/>
        <v>K65CNPM</v>
      </c>
      <c r="M185" t="str">
        <f t="shared" ca="1" si="17"/>
        <v>K65CNTTA</v>
      </c>
      <c r="N185" t="s">
        <v>1340</v>
      </c>
    </row>
    <row r="186" spans="1:14" ht="16.5" x14ac:dyDescent="0.25">
      <c r="A186" s="5" t="s">
        <v>723</v>
      </c>
      <c r="B186" s="6" t="s">
        <v>724</v>
      </c>
      <c r="C186" s="6" t="s">
        <v>90</v>
      </c>
      <c r="D186" s="13" t="s">
        <v>725</v>
      </c>
      <c r="E186" s="2"/>
      <c r="F186" t="str">
        <f t="shared" si="12"/>
        <v>Lương Thế Hải</v>
      </c>
      <c r="G186" t="str">
        <f t="shared" si="13"/>
        <v>K65</v>
      </c>
      <c r="H186" t="str">
        <f t="shared" ca="1" si="14"/>
        <v>CNPM</v>
      </c>
      <c r="I186" t="s">
        <v>1321</v>
      </c>
      <c r="J186" t="s">
        <v>1322</v>
      </c>
      <c r="K186" t="str">
        <f t="shared" ca="1" si="15"/>
        <v>Đã tốt nghiệp</v>
      </c>
      <c r="L186" t="str">
        <f t="shared" ca="1" si="16"/>
        <v>K65CNPM</v>
      </c>
      <c r="M186" t="str">
        <f t="shared" ca="1" si="17"/>
        <v>K65CNTTB</v>
      </c>
      <c r="N186" t="s">
        <v>1340</v>
      </c>
    </row>
    <row r="187" spans="1:14" ht="16.5" x14ac:dyDescent="0.25">
      <c r="A187" s="5" t="s">
        <v>726</v>
      </c>
      <c r="B187" s="6" t="s">
        <v>301</v>
      </c>
      <c r="C187" s="6" t="s">
        <v>61</v>
      </c>
      <c r="D187" s="13" t="s">
        <v>727</v>
      </c>
      <c r="E187" s="2"/>
      <c r="F187" t="str">
        <f t="shared" si="12"/>
        <v>Nguyễn Hữu Hiếu</v>
      </c>
      <c r="G187" t="str">
        <f t="shared" si="13"/>
        <v>K65</v>
      </c>
      <c r="H187" t="str">
        <f t="shared" ca="1" si="14"/>
        <v>CNTT</v>
      </c>
      <c r="I187" t="s">
        <v>1321</v>
      </c>
      <c r="J187" t="s">
        <v>1322</v>
      </c>
      <c r="K187" t="str">
        <f t="shared" ca="1" si="15"/>
        <v>Còn đi học</v>
      </c>
      <c r="L187" t="str">
        <f t="shared" ca="1" si="16"/>
        <v>K65CNTT</v>
      </c>
      <c r="M187" t="str">
        <f t="shared" ca="1" si="17"/>
        <v>K65CNTTB</v>
      </c>
      <c r="N187" t="s">
        <v>1340</v>
      </c>
    </row>
    <row r="188" spans="1:14" ht="16.5" x14ac:dyDescent="0.25">
      <c r="A188" s="5" t="s">
        <v>728</v>
      </c>
      <c r="B188" s="6" t="s">
        <v>70</v>
      </c>
      <c r="C188" s="6" t="s">
        <v>729</v>
      </c>
      <c r="D188" s="13" t="s">
        <v>644</v>
      </c>
      <c r="E188" s="2"/>
      <c r="F188" t="str">
        <f t="shared" si="12"/>
        <v>Nguyễn Thế Danh</v>
      </c>
      <c r="G188" t="str">
        <f t="shared" si="13"/>
        <v>K65</v>
      </c>
      <c r="H188" t="str">
        <f t="shared" ca="1" si="14"/>
        <v>CNTT</v>
      </c>
      <c r="I188" t="s">
        <v>1321</v>
      </c>
      <c r="J188" t="s">
        <v>1322</v>
      </c>
      <c r="K188" t="str">
        <f t="shared" ca="1" si="15"/>
        <v>Còn đi học</v>
      </c>
      <c r="L188" t="str">
        <f t="shared" ca="1" si="16"/>
        <v>K65CNTT</v>
      </c>
      <c r="M188" t="str">
        <f t="shared" ca="1" si="17"/>
        <v>K65CNTTA</v>
      </c>
      <c r="N188" t="s">
        <v>1340</v>
      </c>
    </row>
    <row r="189" spans="1:14" ht="16.5" x14ac:dyDescent="0.25">
      <c r="A189" s="5" t="s">
        <v>730</v>
      </c>
      <c r="B189" s="6" t="s">
        <v>302</v>
      </c>
      <c r="C189" s="6" t="s">
        <v>61</v>
      </c>
      <c r="D189" s="13" t="s">
        <v>731</v>
      </c>
      <c r="E189" s="2"/>
      <c r="F189" t="str">
        <f t="shared" si="12"/>
        <v>Nguyễn Minh Hiếu</v>
      </c>
      <c r="G189" t="str">
        <f t="shared" si="13"/>
        <v>K65</v>
      </c>
      <c r="H189" t="str">
        <f t="shared" ca="1" si="14"/>
        <v>CNTT</v>
      </c>
      <c r="I189" t="s">
        <v>1321</v>
      </c>
      <c r="J189" t="s">
        <v>1322</v>
      </c>
      <c r="K189" t="str">
        <f t="shared" ca="1" si="15"/>
        <v>Còn đi học</v>
      </c>
      <c r="L189" t="str">
        <f t="shared" ca="1" si="16"/>
        <v>K65CNTT</v>
      </c>
      <c r="M189" t="str">
        <f t="shared" ca="1" si="17"/>
        <v>K65CNTTA</v>
      </c>
      <c r="N189" t="s">
        <v>1340</v>
      </c>
    </row>
    <row r="190" spans="1:14" ht="16.5" x14ac:dyDescent="0.25">
      <c r="A190" s="5" t="s">
        <v>732</v>
      </c>
      <c r="B190" s="6" t="s">
        <v>382</v>
      </c>
      <c r="C190" s="6" t="s">
        <v>247</v>
      </c>
      <c r="D190" s="13" t="s">
        <v>733</v>
      </c>
      <c r="E190" s="2"/>
      <c r="F190" t="str">
        <f t="shared" si="12"/>
        <v>Đặng Minh Bảo</v>
      </c>
      <c r="G190" t="str">
        <f t="shared" si="13"/>
        <v>K65</v>
      </c>
      <c r="H190" t="str">
        <f t="shared" ca="1" si="14"/>
        <v>CNTT</v>
      </c>
      <c r="I190" t="s">
        <v>1321</v>
      </c>
      <c r="J190" t="s">
        <v>1322</v>
      </c>
      <c r="K190" t="str">
        <f t="shared" ca="1" si="15"/>
        <v>Còn đi học</v>
      </c>
      <c r="L190" t="str">
        <f t="shared" ca="1" si="16"/>
        <v>K65CNTT</v>
      </c>
      <c r="M190" t="str">
        <f t="shared" ca="1" si="17"/>
        <v>K65CNTTB</v>
      </c>
      <c r="N190" t="s">
        <v>1340</v>
      </c>
    </row>
    <row r="191" spans="1:14" ht="16.5" x14ac:dyDescent="0.25">
      <c r="A191" s="5" t="s">
        <v>734</v>
      </c>
      <c r="B191" s="6" t="s">
        <v>312</v>
      </c>
      <c r="C191" s="6" t="s">
        <v>241</v>
      </c>
      <c r="D191" s="13" t="s">
        <v>735</v>
      </c>
      <c r="E191" s="2"/>
      <c r="F191" t="str">
        <f t="shared" si="12"/>
        <v>Phạm Quang Hưng</v>
      </c>
      <c r="G191" t="str">
        <f t="shared" si="13"/>
        <v>K65</v>
      </c>
      <c r="H191" t="str">
        <f t="shared" ca="1" si="14"/>
        <v>CNPM</v>
      </c>
      <c r="I191" t="s">
        <v>1321</v>
      </c>
      <c r="J191" t="s">
        <v>1322</v>
      </c>
      <c r="K191" t="str">
        <f t="shared" ca="1" si="15"/>
        <v>Còn đi học</v>
      </c>
      <c r="L191" t="str">
        <f t="shared" ca="1" si="16"/>
        <v>K65CNPM</v>
      </c>
      <c r="M191" t="str">
        <f t="shared" ca="1" si="17"/>
        <v>K65CNTTA</v>
      </c>
      <c r="N191" t="s">
        <v>1340</v>
      </c>
    </row>
    <row r="192" spans="1:14" ht="16.5" x14ac:dyDescent="0.25">
      <c r="A192" s="5" t="s">
        <v>736</v>
      </c>
      <c r="B192" s="6" t="s">
        <v>130</v>
      </c>
      <c r="C192" s="6" t="s">
        <v>176</v>
      </c>
      <c r="D192" s="13" t="s">
        <v>737</v>
      </c>
      <c r="E192" s="2"/>
      <c r="F192" t="str">
        <f t="shared" si="12"/>
        <v>Nguyễn Đức Duy</v>
      </c>
      <c r="G192" t="str">
        <f t="shared" si="13"/>
        <v>K65</v>
      </c>
      <c r="H192" t="str">
        <f t="shared" ca="1" si="14"/>
        <v>HTTT</v>
      </c>
      <c r="I192" t="s">
        <v>1321</v>
      </c>
      <c r="J192" t="s">
        <v>1322</v>
      </c>
      <c r="K192" t="str">
        <f t="shared" ca="1" si="15"/>
        <v>Đã tốt nghiệp</v>
      </c>
      <c r="L192" t="str">
        <f t="shared" ca="1" si="16"/>
        <v>K65HTTT</v>
      </c>
      <c r="M192" t="str">
        <f t="shared" ca="1" si="17"/>
        <v>K65CNTTB</v>
      </c>
      <c r="N192" t="s">
        <v>1340</v>
      </c>
    </row>
    <row r="193" spans="1:14" ht="16.5" x14ac:dyDescent="0.25">
      <c r="A193" s="5" t="s">
        <v>738</v>
      </c>
      <c r="B193" s="6" t="s">
        <v>112</v>
      </c>
      <c r="C193" s="6" t="s">
        <v>158</v>
      </c>
      <c r="D193" s="13" t="s">
        <v>739</v>
      </c>
      <c r="E193" s="2"/>
      <c r="F193" t="str">
        <f t="shared" si="12"/>
        <v>Hoàng Đức Lương</v>
      </c>
      <c r="G193" t="str">
        <f t="shared" si="13"/>
        <v>K65</v>
      </c>
      <c r="H193" t="str">
        <f t="shared" ca="1" si="14"/>
        <v>CNTT</v>
      </c>
      <c r="I193" t="s">
        <v>1321</v>
      </c>
      <c r="J193" t="s">
        <v>1322</v>
      </c>
      <c r="K193" t="str">
        <f t="shared" ca="1" si="15"/>
        <v>Đã tốt nghiệp</v>
      </c>
      <c r="L193" t="str">
        <f t="shared" ca="1" si="16"/>
        <v>K65CNTT</v>
      </c>
      <c r="M193" t="str">
        <f t="shared" ca="1" si="17"/>
        <v>K65CNTTB</v>
      </c>
      <c r="N193" t="s">
        <v>1340</v>
      </c>
    </row>
    <row r="194" spans="1:14" ht="16.5" x14ac:dyDescent="0.25">
      <c r="A194" s="5" t="s">
        <v>740</v>
      </c>
      <c r="B194" s="6" t="s">
        <v>119</v>
      </c>
      <c r="C194" s="6" t="s">
        <v>19</v>
      </c>
      <c r="D194" s="13" t="s">
        <v>741</v>
      </c>
      <c r="E194" s="2"/>
      <c r="F194" t="str">
        <f t="shared" ref="F194:F257" si="18">B194&amp;" "&amp;C194</f>
        <v>Nguyễn Hải Nam</v>
      </c>
      <c r="G194" t="str">
        <f t="shared" ref="G194:G257" si="19">"K"&amp;""&amp;LEFT(A194,2)</f>
        <v>K65</v>
      </c>
      <c r="H194" t="str">
        <f t="shared" ref="H194:H257" ca="1" si="20">IF(RAND()&gt;0.7,"CNTT",IF(RAND()&gt;0.4,"CNPM",IF(RAND()&gt;0.2,"HTTT",IF(RAND()&gt;0.1,"ATTT",IF(RAND()&gt;0.5,"MMT",IF(RAND()&gt;0.25,"TT","TTNT"))))))</f>
        <v>CNPM</v>
      </c>
      <c r="I194" t="s">
        <v>1321</v>
      </c>
      <c r="J194" t="s">
        <v>1322</v>
      </c>
      <c r="K194" t="str">
        <f t="shared" ref="K194:K257" ca="1" si="21">IF(RAND()&gt;0.1,"Còn đi học",IF(RAND()&gt;0.05,"Đã tốt nghiệp",IF(RAND()&gt;0.01,"Đã bỏ học","Bị buộc thôi học")))</f>
        <v>Còn đi học</v>
      </c>
      <c r="L194" t="str">
        <f t="shared" ref="L194:L257" ca="1" si="22">G194&amp;H194</f>
        <v>K65CNPM</v>
      </c>
      <c r="M194" t="str">
        <f t="shared" ref="M194:M257" ca="1" si="23">IF(LEFT(A194,2)="56",$O$1,IF(LEFT(A194,2)="57",$O$2,IF(LEFT(A194,2)="58",$O$3,IF(LEFT(A194,2)="59",$O$4,IF(LEFT(A194,2)="60",$O$5,IF(LEFT(A194,2)="61",$O$6,IF(LEFT(A194,2)="62",$O$7,IF(LEFT(A194,2)="63",$O$8,IF(LEFT(A194,2)="64",$O$9,IF(LEFT(A194,2)="65",IF(RAND()&gt;0.5,$O$10,$O$11),IF(LEFT(A194,2)="66",IF(RAND()&gt;0.5,$O$12,$O$13),$O$14)))))))))))</f>
        <v>K65CNTTB</v>
      </c>
      <c r="N194" t="s">
        <v>1340</v>
      </c>
    </row>
    <row r="195" spans="1:14" ht="16.5" x14ac:dyDescent="0.25">
      <c r="A195" s="5" t="s">
        <v>742</v>
      </c>
      <c r="B195" s="6" t="s">
        <v>98</v>
      </c>
      <c r="C195" s="6" t="s">
        <v>89</v>
      </c>
      <c r="D195" s="13" t="s">
        <v>743</v>
      </c>
      <c r="E195" s="2"/>
      <c r="F195" t="str">
        <f t="shared" si="18"/>
        <v>Trần Quang Hà</v>
      </c>
      <c r="G195" t="str">
        <f t="shared" si="19"/>
        <v>K65</v>
      </c>
      <c r="H195" t="str">
        <f t="shared" ca="1" si="20"/>
        <v>HTTT</v>
      </c>
      <c r="I195" t="s">
        <v>1321</v>
      </c>
      <c r="J195" t="s">
        <v>1322</v>
      </c>
      <c r="K195" t="str">
        <f t="shared" ca="1" si="21"/>
        <v>Còn đi học</v>
      </c>
      <c r="L195" t="str">
        <f t="shared" ca="1" si="22"/>
        <v>K65HTTT</v>
      </c>
      <c r="M195" t="str">
        <f t="shared" ca="1" si="23"/>
        <v>K65CNTTA</v>
      </c>
      <c r="N195" t="s">
        <v>1340</v>
      </c>
    </row>
    <row r="196" spans="1:14" ht="16.5" x14ac:dyDescent="0.25">
      <c r="A196" s="5" t="s">
        <v>744</v>
      </c>
      <c r="B196" s="6" t="s">
        <v>745</v>
      </c>
      <c r="C196" s="6" t="s">
        <v>117</v>
      </c>
      <c r="D196" s="13" t="s">
        <v>746</v>
      </c>
      <c r="E196" s="2"/>
      <c r="F196" t="str">
        <f t="shared" si="18"/>
        <v>Màn Vinh Quang</v>
      </c>
      <c r="G196" t="str">
        <f t="shared" si="19"/>
        <v>K65</v>
      </c>
      <c r="H196" t="str">
        <f t="shared" ca="1" si="20"/>
        <v>CNTT</v>
      </c>
      <c r="I196" t="s">
        <v>1321</v>
      </c>
      <c r="J196" t="s">
        <v>1322</v>
      </c>
      <c r="K196" t="str">
        <f t="shared" ca="1" si="21"/>
        <v>Đã tốt nghiệp</v>
      </c>
      <c r="L196" t="str">
        <f t="shared" ca="1" si="22"/>
        <v>K65CNTT</v>
      </c>
      <c r="M196" t="str">
        <f t="shared" ca="1" si="23"/>
        <v>K65CNTTA</v>
      </c>
      <c r="N196" t="s">
        <v>1340</v>
      </c>
    </row>
    <row r="197" spans="1:14" ht="16.5" x14ac:dyDescent="0.25">
      <c r="A197" s="5" t="s">
        <v>747</v>
      </c>
      <c r="B197" s="6" t="s">
        <v>407</v>
      </c>
      <c r="C197" s="6" t="s">
        <v>61</v>
      </c>
      <c r="D197" s="13" t="s">
        <v>748</v>
      </c>
      <c r="E197" s="2"/>
      <c r="F197" t="str">
        <f t="shared" si="18"/>
        <v>Lê Viết Hiếu</v>
      </c>
      <c r="G197" t="str">
        <f t="shared" si="19"/>
        <v>K65</v>
      </c>
      <c r="H197" t="str">
        <f t="shared" ca="1" si="20"/>
        <v>CNPM</v>
      </c>
      <c r="I197" t="s">
        <v>1321</v>
      </c>
      <c r="J197" t="s">
        <v>1322</v>
      </c>
      <c r="K197" t="str">
        <f t="shared" ca="1" si="21"/>
        <v>Còn đi học</v>
      </c>
      <c r="L197" t="str">
        <f t="shared" ca="1" si="22"/>
        <v>K65CNPM</v>
      </c>
      <c r="M197" t="str">
        <f t="shared" ca="1" si="23"/>
        <v>K65CNTTA</v>
      </c>
      <c r="N197" t="s">
        <v>1340</v>
      </c>
    </row>
    <row r="198" spans="1:14" ht="16.5" x14ac:dyDescent="0.25">
      <c r="A198" s="5" t="s">
        <v>749</v>
      </c>
      <c r="B198" s="6" t="s">
        <v>126</v>
      </c>
      <c r="C198" s="6" t="s">
        <v>189</v>
      </c>
      <c r="D198" s="13" t="s">
        <v>750</v>
      </c>
      <c r="E198" s="2"/>
      <c r="F198" t="str">
        <f t="shared" si="18"/>
        <v>Phạm Thanh Tâm</v>
      </c>
      <c r="G198" t="str">
        <f t="shared" si="19"/>
        <v>K65</v>
      </c>
      <c r="H198" t="str">
        <f t="shared" ca="1" si="20"/>
        <v>ATTT</v>
      </c>
      <c r="I198" t="s">
        <v>1321</v>
      </c>
      <c r="J198" t="s">
        <v>1322</v>
      </c>
      <c r="K198" t="str">
        <f t="shared" ca="1" si="21"/>
        <v>Còn đi học</v>
      </c>
      <c r="L198" t="str">
        <f t="shared" ca="1" si="22"/>
        <v>K65ATTT</v>
      </c>
      <c r="M198" t="str">
        <f t="shared" ca="1" si="23"/>
        <v>K65CNTTA</v>
      </c>
      <c r="N198" t="s">
        <v>1340</v>
      </c>
    </row>
    <row r="199" spans="1:14" ht="16.5" x14ac:dyDescent="0.25">
      <c r="A199" s="5" t="s">
        <v>751</v>
      </c>
      <c r="B199" s="6" t="s">
        <v>752</v>
      </c>
      <c r="C199" s="6" t="s">
        <v>94</v>
      </c>
      <c r="D199" s="13" t="s">
        <v>753</v>
      </c>
      <c r="E199" s="2"/>
      <c r="F199" t="str">
        <f t="shared" si="18"/>
        <v>Tạ Minh Hoàng</v>
      </c>
      <c r="G199" t="str">
        <f t="shared" si="19"/>
        <v>K65</v>
      </c>
      <c r="H199" t="str">
        <f t="shared" ca="1" si="20"/>
        <v>CNPM</v>
      </c>
      <c r="I199" t="s">
        <v>1321</v>
      </c>
      <c r="J199" t="s">
        <v>1322</v>
      </c>
      <c r="K199" t="str">
        <f t="shared" ca="1" si="21"/>
        <v>Còn đi học</v>
      </c>
      <c r="L199" t="str">
        <f t="shared" ca="1" si="22"/>
        <v>K65CNPM</v>
      </c>
      <c r="M199" t="str">
        <f t="shared" ca="1" si="23"/>
        <v>K65CNTTB</v>
      </c>
      <c r="N199" t="s">
        <v>1340</v>
      </c>
    </row>
    <row r="200" spans="1:14" ht="16.5" x14ac:dyDescent="0.25">
      <c r="A200" s="5" t="s">
        <v>754</v>
      </c>
      <c r="B200" s="6" t="s">
        <v>755</v>
      </c>
      <c r="C200" s="6" t="s">
        <v>26</v>
      </c>
      <c r="D200" s="13" t="s">
        <v>756</v>
      </c>
      <c r="E200" s="2"/>
      <c r="F200" t="str">
        <f t="shared" si="18"/>
        <v>Lê Trần Quốc Huy</v>
      </c>
      <c r="G200" t="str">
        <f t="shared" si="19"/>
        <v>K65</v>
      </c>
      <c r="H200" t="str">
        <f t="shared" ca="1" si="20"/>
        <v>CNTT</v>
      </c>
      <c r="I200" t="s">
        <v>1321</v>
      </c>
      <c r="J200" t="s">
        <v>1322</v>
      </c>
      <c r="K200" t="str">
        <f t="shared" ca="1" si="21"/>
        <v>Còn đi học</v>
      </c>
      <c r="L200" t="str">
        <f t="shared" ca="1" si="22"/>
        <v>K65CNTT</v>
      </c>
      <c r="M200" t="str">
        <f t="shared" ca="1" si="23"/>
        <v>K65CNTTA</v>
      </c>
      <c r="N200" t="s">
        <v>1340</v>
      </c>
    </row>
    <row r="201" spans="1:14" ht="16.5" x14ac:dyDescent="0.25">
      <c r="A201" s="5" t="s">
        <v>757</v>
      </c>
      <c r="B201" s="6" t="s">
        <v>125</v>
      </c>
      <c r="C201" s="6" t="s">
        <v>195</v>
      </c>
      <c r="D201" s="13" t="s">
        <v>758</v>
      </c>
      <c r="E201" s="2"/>
      <c r="F201" t="str">
        <f t="shared" si="18"/>
        <v>Vũ Minh Chiến</v>
      </c>
      <c r="G201" t="str">
        <f t="shared" si="19"/>
        <v>K65</v>
      </c>
      <c r="H201" t="str">
        <f t="shared" ca="1" si="20"/>
        <v>HTTT</v>
      </c>
      <c r="I201" t="s">
        <v>1321</v>
      </c>
      <c r="J201" t="s">
        <v>1322</v>
      </c>
      <c r="K201" t="str">
        <f t="shared" ca="1" si="21"/>
        <v>Còn đi học</v>
      </c>
      <c r="L201" t="str">
        <f t="shared" ca="1" si="22"/>
        <v>K65HTTT</v>
      </c>
      <c r="M201" t="str">
        <f t="shared" ca="1" si="23"/>
        <v>K65CNTTA</v>
      </c>
      <c r="N201" t="s">
        <v>1340</v>
      </c>
    </row>
    <row r="202" spans="1:14" ht="16.5" x14ac:dyDescent="0.25">
      <c r="A202" s="5" t="s">
        <v>759</v>
      </c>
      <c r="B202" s="6" t="s">
        <v>760</v>
      </c>
      <c r="C202" s="6" t="s">
        <v>16</v>
      </c>
      <c r="D202" s="13" t="s">
        <v>633</v>
      </c>
      <c r="E202" s="2"/>
      <c r="F202" t="str">
        <f t="shared" si="18"/>
        <v>Đinh Trọng Thắng</v>
      </c>
      <c r="G202" t="str">
        <f t="shared" si="19"/>
        <v>K65</v>
      </c>
      <c r="H202" t="str">
        <f t="shared" ca="1" si="20"/>
        <v>ATTT</v>
      </c>
      <c r="I202" t="s">
        <v>1321</v>
      </c>
      <c r="J202" t="s">
        <v>1322</v>
      </c>
      <c r="K202" t="str">
        <f t="shared" ca="1" si="21"/>
        <v>Còn đi học</v>
      </c>
      <c r="L202" t="str">
        <f t="shared" ca="1" si="22"/>
        <v>K65ATTT</v>
      </c>
      <c r="M202" t="str">
        <f t="shared" ca="1" si="23"/>
        <v>K65CNTTB</v>
      </c>
      <c r="N202" t="s">
        <v>1340</v>
      </c>
    </row>
    <row r="203" spans="1:14" ht="16.5" x14ac:dyDescent="0.25">
      <c r="A203" s="5" t="s">
        <v>761</v>
      </c>
      <c r="B203" s="6" t="s">
        <v>306</v>
      </c>
      <c r="C203" s="6" t="s">
        <v>84</v>
      </c>
      <c r="D203" s="13" t="s">
        <v>762</v>
      </c>
      <c r="E203" s="2"/>
      <c r="F203" t="str">
        <f t="shared" si="18"/>
        <v>Vũ Quốc Đạt</v>
      </c>
      <c r="G203" t="str">
        <f t="shared" si="19"/>
        <v>K65</v>
      </c>
      <c r="H203" t="str">
        <f t="shared" ca="1" si="20"/>
        <v>CNTT</v>
      </c>
      <c r="I203" t="s">
        <v>1321</v>
      </c>
      <c r="J203" t="s">
        <v>1322</v>
      </c>
      <c r="K203" t="str">
        <f t="shared" ca="1" si="21"/>
        <v>Còn đi học</v>
      </c>
      <c r="L203" t="str">
        <f t="shared" ca="1" si="22"/>
        <v>K65CNTT</v>
      </c>
      <c r="M203" t="str">
        <f t="shared" ca="1" si="23"/>
        <v>K65CNTTB</v>
      </c>
      <c r="N203" t="s">
        <v>1340</v>
      </c>
    </row>
    <row r="204" spans="1:14" ht="16.5" x14ac:dyDescent="0.25">
      <c r="A204" s="5" t="s">
        <v>763</v>
      </c>
      <c r="B204" s="6" t="s">
        <v>764</v>
      </c>
      <c r="C204" s="6" t="s">
        <v>31</v>
      </c>
      <c r="D204" s="13" t="s">
        <v>765</v>
      </c>
      <c r="E204" s="2"/>
      <c r="F204" t="str">
        <f t="shared" si="18"/>
        <v>Khổng Xuân Việt</v>
      </c>
      <c r="G204" t="str">
        <f t="shared" si="19"/>
        <v>K65</v>
      </c>
      <c r="H204" t="str">
        <f t="shared" ca="1" si="20"/>
        <v>CNTT</v>
      </c>
      <c r="I204" t="s">
        <v>1321</v>
      </c>
      <c r="J204" t="s">
        <v>1322</v>
      </c>
      <c r="K204" t="str">
        <f t="shared" ca="1" si="21"/>
        <v>Còn đi học</v>
      </c>
      <c r="L204" t="str">
        <f t="shared" ca="1" si="22"/>
        <v>K65CNTT</v>
      </c>
      <c r="M204" t="str">
        <f t="shared" ca="1" si="23"/>
        <v>K65CNTTB</v>
      </c>
      <c r="N204" t="s">
        <v>1340</v>
      </c>
    </row>
    <row r="205" spans="1:14" ht="16.5" x14ac:dyDescent="0.25">
      <c r="A205" s="5" t="s">
        <v>766</v>
      </c>
      <c r="B205" s="6" t="s">
        <v>130</v>
      </c>
      <c r="C205" s="6" t="s">
        <v>94</v>
      </c>
      <c r="D205" s="13" t="s">
        <v>767</v>
      </c>
      <c r="E205" s="2"/>
      <c r="F205" t="str">
        <f t="shared" si="18"/>
        <v>Nguyễn Đức Hoàng</v>
      </c>
      <c r="G205" t="str">
        <f t="shared" si="19"/>
        <v>K65</v>
      </c>
      <c r="H205" t="str">
        <f t="shared" ca="1" si="20"/>
        <v>CNTT</v>
      </c>
      <c r="I205" t="s">
        <v>1321</v>
      </c>
      <c r="J205" t="s">
        <v>1322</v>
      </c>
      <c r="K205" t="str">
        <f t="shared" ca="1" si="21"/>
        <v>Còn đi học</v>
      </c>
      <c r="L205" t="str">
        <f t="shared" ca="1" si="22"/>
        <v>K65CNTT</v>
      </c>
      <c r="M205" t="str">
        <f t="shared" ca="1" si="23"/>
        <v>K65CNTTA</v>
      </c>
      <c r="N205" t="s">
        <v>1340</v>
      </c>
    </row>
    <row r="206" spans="1:14" s="12" customFormat="1" ht="16.5" x14ac:dyDescent="0.25">
      <c r="A206" s="9" t="s">
        <v>768</v>
      </c>
      <c r="B206" s="10" t="s">
        <v>242</v>
      </c>
      <c r="C206" s="10" t="s">
        <v>90</v>
      </c>
      <c r="D206" s="14" t="s">
        <v>769</v>
      </c>
      <c r="E206" s="11"/>
      <c r="F206" t="str">
        <f t="shared" si="18"/>
        <v>Phạm Ngọc Hải</v>
      </c>
      <c r="G206" t="str">
        <f t="shared" si="19"/>
        <v>K65</v>
      </c>
      <c r="H206" t="str">
        <f t="shared" ca="1" si="20"/>
        <v>ATTT</v>
      </c>
      <c r="I206" t="s">
        <v>1321</v>
      </c>
      <c r="J206" t="s">
        <v>1322</v>
      </c>
      <c r="K206" t="str">
        <f t="shared" ca="1" si="21"/>
        <v>Còn đi học</v>
      </c>
      <c r="L206" t="str">
        <f t="shared" ca="1" si="22"/>
        <v>K65ATTT</v>
      </c>
      <c r="M206" t="str">
        <f t="shared" ca="1" si="23"/>
        <v>K65CNTTB</v>
      </c>
      <c r="N206" t="s">
        <v>1340</v>
      </c>
    </row>
    <row r="207" spans="1:14" ht="16.5" x14ac:dyDescent="0.25">
      <c r="A207" s="5" t="s">
        <v>770</v>
      </c>
      <c r="B207" s="6" t="s">
        <v>771</v>
      </c>
      <c r="C207" s="6" t="s">
        <v>313</v>
      </c>
      <c r="D207" s="13" t="s">
        <v>559</v>
      </c>
      <c r="E207" s="2"/>
      <c r="F207" t="str">
        <f t="shared" si="18"/>
        <v>Kiều Trung Định</v>
      </c>
      <c r="G207" t="str">
        <f t="shared" si="19"/>
        <v>K65</v>
      </c>
      <c r="H207" t="str">
        <f t="shared" ca="1" si="20"/>
        <v>ATTT</v>
      </c>
      <c r="I207" t="s">
        <v>1321</v>
      </c>
      <c r="J207" t="s">
        <v>1322</v>
      </c>
      <c r="K207" t="str">
        <f t="shared" ca="1" si="21"/>
        <v>Còn đi học</v>
      </c>
      <c r="L207" t="str">
        <f t="shared" ca="1" si="22"/>
        <v>K65ATTT</v>
      </c>
      <c r="M207" t="str">
        <f t="shared" ca="1" si="23"/>
        <v>K65CNTTB</v>
      </c>
      <c r="N207" t="s">
        <v>1340</v>
      </c>
    </row>
    <row r="208" spans="1:14" ht="16.5" x14ac:dyDescent="0.25">
      <c r="A208" s="5" t="s">
        <v>772</v>
      </c>
      <c r="B208" s="6" t="s">
        <v>773</v>
      </c>
      <c r="C208" s="6" t="s">
        <v>774</v>
      </c>
      <c r="D208" s="13" t="s">
        <v>775</v>
      </c>
      <c r="E208" s="2"/>
      <c r="F208" t="str">
        <f t="shared" si="18"/>
        <v>Phạm Trịnh Trọng</v>
      </c>
      <c r="G208" t="str">
        <f t="shared" si="19"/>
        <v>K65</v>
      </c>
      <c r="H208" t="str">
        <f t="shared" ca="1" si="20"/>
        <v>CNTT</v>
      </c>
      <c r="I208" t="s">
        <v>1321</v>
      </c>
      <c r="J208" t="s">
        <v>1322</v>
      </c>
      <c r="K208" t="str">
        <f t="shared" ca="1" si="21"/>
        <v>Còn đi học</v>
      </c>
      <c r="L208" t="str">
        <f t="shared" ca="1" si="22"/>
        <v>K65CNTT</v>
      </c>
      <c r="M208" t="str">
        <f t="shared" ca="1" si="23"/>
        <v>K65CNTTB</v>
      </c>
      <c r="N208" t="s">
        <v>1340</v>
      </c>
    </row>
    <row r="209" spans="1:14" ht="16.5" x14ac:dyDescent="0.25">
      <c r="A209" s="5" t="s">
        <v>776</v>
      </c>
      <c r="B209" s="6" t="s">
        <v>7</v>
      </c>
      <c r="C209" s="6" t="s">
        <v>398</v>
      </c>
      <c r="D209" s="13" t="s">
        <v>777</v>
      </c>
      <c r="E209" s="2"/>
      <c r="F209" t="str">
        <f t="shared" si="18"/>
        <v>Nguyễn Trung Thành</v>
      </c>
      <c r="G209" t="str">
        <f t="shared" si="19"/>
        <v>K65</v>
      </c>
      <c r="H209" t="str">
        <f t="shared" ca="1" si="20"/>
        <v>CNTT</v>
      </c>
      <c r="I209" t="s">
        <v>1321</v>
      </c>
      <c r="J209" t="s">
        <v>1322</v>
      </c>
      <c r="K209" t="str">
        <f t="shared" ca="1" si="21"/>
        <v>Còn đi học</v>
      </c>
      <c r="L209" t="str">
        <f t="shared" ca="1" si="22"/>
        <v>K65CNTT</v>
      </c>
      <c r="M209" t="str">
        <f t="shared" ca="1" si="23"/>
        <v>K65CNTTB</v>
      </c>
      <c r="N209" t="s">
        <v>1340</v>
      </c>
    </row>
    <row r="210" spans="1:14" ht="16.5" x14ac:dyDescent="0.25">
      <c r="A210" s="5" t="s">
        <v>778</v>
      </c>
      <c r="B210" s="6" t="s">
        <v>381</v>
      </c>
      <c r="C210" s="6" t="s">
        <v>26</v>
      </c>
      <c r="D210" s="13" t="s">
        <v>779</v>
      </c>
      <c r="E210" s="2"/>
      <c r="F210" t="str">
        <f t="shared" si="18"/>
        <v>Nguyễn Quốc Huy</v>
      </c>
      <c r="G210" t="str">
        <f t="shared" si="19"/>
        <v>K65</v>
      </c>
      <c r="H210" t="str">
        <f t="shared" ca="1" si="20"/>
        <v>CNPM</v>
      </c>
      <c r="I210" t="s">
        <v>1321</v>
      </c>
      <c r="J210" t="s">
        <v>1322</v>
      </c>
      <c r="K210" t="str">
        <f t="shared" ca="1" si="21"/>
        <v>Còn đi học</v>
      </c>
      <c r="L210" t="str">
        <f t="shared" ca="1" si="22"/>
        <v>K65CNPM</v>
      </c>
      <c r="M210" t="str">
        <f t="shared" ca="1" si="23"/>
        <v>K65CNTTA</v>
      </c>
      <c r="N210" t="s">
        <v>1340</v>
      </c>
    </row>
    <row r="211" spans="1:14" ht="16.5" x14ac:dyDescent="0.25">
      <c r="A211" s="5" t="s">
        <v>780</v>
      </c>
      <c r="B211" s="6" t="s">
        <v>781</v>
      </c>
      <c r="C211" s="6" t="s">
        <v>86</v>
      </c>
      <c r="D211" s="13" t="s">
        <v>782</v>
      </c>
      <c r="E211" s="2"/>
      <c r="F211" t="str">
        <f t="shared" si="18"/>
        <v>Lương Quang Điệp</v>
      </c>
      <c r="G211" t="str">
        <f t="shared" si="19"/>
        <v>K65</v>
      </c>
      <c r="H211" t="str">
        <f t="shared" ca="1" si="20"/>
        <v>CNPM</v>
      </c>
      <c r="I211" t="s">
        <v>1321</v>
      </c>
      <c r="J211" t="s">
        <v>1322</v>
      </c>
      <c r="K211" t="str">
        <f t="shared" ca="1" si="21"/>
        <v>Còn đi học</v>
      </c>
      <c r="L211" t="str">
        <f t="shared" ca="1" si="22"/>
        <v>K65CNPM</v>
      </c>
      <c r="M211" t="str">
        <f t="shared" ca="1" si="23"/>
        <v>K65CNTTA</v>
      </c>
      <c r="N211" t="s">
        <v>1340</v>
      </c>
    </row>
    <row r="212" spans="1:14" ht="16.5" x14ac:dyDescent="0.25">
      <c r="A212" s="5" t="s">
        <v>783</v>
      </c>
      <c r="B212" s="6" t="s">
        <v>784</v>
      </c>
      <c r="C212" s="6" t="s">
        <v>785</v>
      </c>
      <c r="D212" s="13" t="s">
        <v>786</v>
      </c>
      <c r="E212" s="2"/>
      <c r="F212" t="str">
        <f t="shared" si="18"/>
        <v>Hoàng Tấn Phát</v>
      </c>
      <c r="G212" t="str">
        <f t="shared" si="19"/>
        <v>K65</v>
      </c>
      <c r="H212" t="str">
        <f t="shared" ca="1" si="20"/>
        <v>CNPM</v>
      </c>
      <c r="I212" t="s">
        <v>1321</v>
      </c>
      <c r="J212" t="s">
        <v>1322</v>
      </c>
      <c r="K212" t="str">
        <f t="shared" ca="1" si="21"/>
        <v>Đã tốt nghiệp</v>
      </c>
      <c r="L212" t="str">
        <f t="shared" ca="1" si="22"/>
        <v>K65CNPM</v>
      </c>
      <c r="M212" t="str">
        <f t="shared" ca="1" si="23"/>
        <v>K65CNTTA</v>
      </c>
      <c r="N212" t="s">
        <v>1340</v>
      </c>
    </row>
    <row r="213" spans="1:14" ht="16.5" x14ac:dyDescent="0.25">
      <c r="A213" s="5" t="s">
        <v>787</v>
      </c>
      <c r="B213" s="6" t="s">
        <v>412</v>
      </c>
      <c r="C213" s="6" t="s">
        <v>58</v>
      </c>
      <c r="D213" s="13" t="s">
        <v>788</v>
      </c>
      <c r="E213" s="2"/>
      <c r="F213" t="str">
        <f t="shared" si="18"/>
        <v>Phạm Tiến Dũng</v>
      </c>
      <c r="G213" t="str">
        <f t="shared" si="19"/>
        <v>K65</v>
      </c>
      <c r="H213" t="str">
        <f t="shared" ca="1" si="20"/>
        <v>HTTT</v>
      </c>
      <c r="I213" t="s">
        <v>1321</v>
      </c>
      <c r="J213" t="s">
        <v>1322</v>
      </c>
      <c r="K213" t="str">
        <f t="shared" ca="1" si="21"/>
        <v>Còn đi học</v>
      </c>
      <c r="L213" t="str">
        <f t="shared" ca="1" si="22"/>
        <v>K65HTTT</v>
      </c>
      <c r="M213" t="str">
        <f t="shared" ca="1" si="23"/>
        <v>K65CNTTB</v>
      </c>
      <c r="N213" t="s">
        <v>1340</v>
      </c>
    </row>
    <row r="214" spans="1:14" ht="16.5" x14ac:dyDescent="0.25">
      <c r="A214" s="5" t="s">
        <v>789</v>
      </c>
      <c r="B214" s="6" t="s">
        <v>67</v>
      </c>
      <c r="C214" s="6" t="s">
        <v>237</v>
      </c>
      <c r="D214" s="13" t="s">
        <v>568</v>
      </c>
      <c r="E214" s="2"/>
      <c r="F214" t="str">
        <f t="shared" si="18"/>
        <v>Trần Thị Ngọc ánh</v>
      </c>
      <c r="G214" t="str">
        <f t="shared" si="19"/>
        <v>K65</v>
      </c>
      <c r="H214" t="str">
        <f t="shared" ca="1" si="20"/>
        <v>CNPM</v>
      </c>
      <c r="I214" t="s">
        <v>1321</v>
      </c>
      <c r="J214" t="s">
        <v>1322</v>
      </c>
      <c r="K214" t="str">
        <f t="shared" ca="1" si="21"/>
        <v>Còn đi học</v>
      </c>
      <c r="L214" t="str">
        <f t="shared" ca="1" si="22"/>
        <v>K65CNPM</v>
      </c>
      <c r="M214" t="str">
        <f t="shared" ca="1" si="23"/>
        <v>K65CNTTA</v>
      </c>
      <c r="N214" t="s">
        <v>1340</v>
      </c>
    </row>
    <row r="215" spans="1:14" ht="16.5" x14ac:dyDescent="0.25">
      <c r="A215" s="5" t="s">
        <v>790</v>
      </c>
      <c r="B215" s="6" t="s">
        <v>316</v>
      </c>
      <c r="C215" s="6" t="s">
        <v>115</v>
      </c>
      <c r="D215" s="13" t="s">
        <v>791</v>
      </c>
      <c r="E215" s="2"/>
      <c r="F215" t="str">
        <f t="shared" si="18"/>
        <v>Phạm Đức Nghĩa</v>
      </c>
      <c r="G215" t="str">
        <f t="shared" si="19"/>
        <v>K65</v>
      </c>
      <c r="H215" t="str">
        <f t="shared" ca="1" si="20"/>
        <v>CNTT</v>
      </c>
      <c r="I215" t="s">
        <v>1321</v>
      </c>
      <c r="J215" t="s">
        <v>1322</v>
      </c>
      <c r="K215" t="str">
        <f t="shared" ca="1" si="21"/>
        <v>Còn đi học</v>
      </c>
      <c r="L215" t="str">
        <f t="shared" ca="1" si="22"/>
        <v>K65CNTT</v>
      </c>
      <c r="M215" t="str">
        <f t="shared" ca="1" si="23"/>
        <v>K65CNTTA</v>
      </c>
      <c r="N215" t="s">
        <v>1340</v>
      </c>
    </row>
    <row r="216" spans="1:14" ht="16.5" x14ac:dyDescent="0.25">
      <c r="A216" s="5" t="s">
        <v>792</v>
      </c>
      <c r="B216" s="6" t="s">
        <v>309</v>
      </c>
      <c r="C216" s="6" t="s">
        <v>423</v>
      </c>
      <c r="D216" s="13" t="s">
        <v>793</v>
      </c>
      <c r="E216" s="2"/>
      <c r="F216" t="str">
        <f t="shared" si="18"/>
        <v>Nguyễn Phương Đông</v>
      </c>
      <c r="G216" t="str">
        <f t="shared" si="19"/>
        <v>K65</v>
      </c>
      <c r="H216" t="str">
        <f t="shared" ca="1" si="20"/>
        <v>CNPM</v>
      </c>
      <c r="I216" t="s">
        <v>1321</v>
      </c>
      <c r="J216" t="s">
        <v>1322</v>
      </c>
      <c r="K216" t="str">
        <f t="shared" ca="1" si="21"/>
        <v>Còn đi học</v>
      </c>
      <c r="L216" t="str">
        <f t="shared" ca="1" si="22"/>
        <v>K65CNPM</v>
      </c>
      <c r="M216" t="str">
        <f t="shared" ca="1" si="23"/>
        <v>K65CNTTB</v>
      </c>
      <c r="N216" t="s">
        <v>1340</v>
      </c>
    </row>
    <row r="217" spans="1:14" ht="16.5" x14ac:dyDescent="0.25">
      <c r="A217" s="5" t="s">
        <v>794</v>
      </c>
      <c r="B217" s="6" t="s">
        <v>128</v>
      </c>
      <c r="C217" s="6" t="s">
        <v>188</v>
      </c>
      <c r="D217" s="13" t="s">
        <v>795</v>
      </c>
      <c r="E217" s="2"/>
      <c r="F217" t="str">
        <f t="shared" si="18"/>
        <v>Nguyễn Anh Phương</v>
      </c>
      <c r="G217" t="str">
        <f t="shared" si="19"/>
        <v>K65</v>
      </c>
      <c r="H217" t="str">
        <f t="shared" ca="1" si="20"/>
        <v>CNPM</v>
      </c>
      <c r="I217" t="s">
        <v>1321</v>
      </c>
      <c r="J217" t="s">
        <v>1322</v>
      </c>
      <c r="K217" t="str">
        <f t="shared" ca="1" si="21"/>
        <v>Đã tốt nghiệp</v>
      </c>
      <c r="L217" t="str">
        <f t="shared" ca="1" si="22"/>
        <v>K65CNPM</v>
      </c>
      <c r="M217" t="str">
        <f t="shared" ca="1" si="23"/>
        <v>K65CNTTB</v>
      </c>
      <c r="N217" t="s">
        <v>1340</v>
      </c>
    </row>
    <row r="218" spans="1:14" ht="16.5" x14ac:dyDescent="0.25">
      <c r="A218" s="5" t="s">
        <v>796</v>
      </c>
      <c r="B218" s="6" t="s">
        <v>193</v>
      </c>
      <c r="C218" s="6" t="s">
        <v>488</v>
      </c>
      <c r="D218" s="13" t="s">
        <v>797</v>
      </c>
      <c r="E218" s="2"/>
      <c r="F218" t="str">
        <f t="shared" si="18"/>
        <v>Vũ Hoàng Yến</v>
      </c>
      <c r="G218" t="str">
        <f t="shared" si="19"/>
        <v>K65</v>
      </c>
      <c r="H218" t="str">
        <f t="shared" ca="1" si="20"/>
        <v>CNTT</v>
      </c>
      <c r="I218" t="s">
        <v>1321</v>
      </c>
      <c r="J218" t="s">
        <v>1322</v>
      </c>
      <c r="K218" t="str">
        <f t="shared" ca="1" si="21"/>
        <v>Còn đi học</v>
      </c>
      <c r="L218" t="str">
        <f t="shared" ca="1" si="22"/>
        <v>K65CNTT</v>
      </c>
      <c r="M218" t="str">
        <f t="shared" ca="1" si="23"/>
        <v>K65CNTTB</v>
      </c>
      <c r="N218" t="s">
        <v>1340</v>
      </c>
    </row>
    <row r="219" spans="1:14" ht="16.5" x14ac:dyDescent="0.25">
      <c r="A219" s="5" t="s">
        <v>798</v>
      </c>
      <c r="B219" s="6" t="s">
        <v>113</v>
      </c>
      <c r="C219" s="6" t="s">
        <v>190</v>
      </c>
      <c r="D219" s="13" t="s">
        <v>799</v>
      </c>
      <c r="E219" s="2"/>
      <c r="F219" t="str">
        <f t="shared" si="18"/>
        <v>Nguyễn Hoàng Tiến</v>
      </c>
      <c r="G219" t="str">
        <f t="shared" si="19"/>
        <v>K65</v>
      </c>
      <c r="H219" t="str">
        <f t="shared" ca="1" si="20"/>
        <v>CNTT</v>
      </c>
      <c r="I219" t="s">
        <v>1321</v>
      </c>
      <c r="J219" t="s">
        <v>1322</v>
      </c>
      <c r="K219" t="str">
        <f t="shared" ca="1" si="21"/>
        <v>Còn đi học</v>
      </c>
      <c r="L219" t="str">
        <f t="shared" ca="1" si="22"/>
        <v>K65CNTT</v>
      </c>
      <c r="M219" t="str">
        <f t="shared" ca="1" si="23"/>
        <v>K65CNTTA</v>
      </c>
      <c r="N219" t="s">
        <v>1340</v>
      </c>
    </row>
    <row r="220" spans="1:14" ht="16.5" x14ac:dyDescent="0.25">
      <c r="A220" s="5" t="s">
        <v>800</v>
      </c>
      <c r="B220" s="6" t="s">
        <v>801</v>
      </c>
      <c r="C220" s="6" t="s">
        <v>83</v>
      </c>
      <c r="D220" s="13" t="s">
        <v>705</v>
      </c>
      <c r="E220" s="2"/>
      <c r="F220" t="str">
        <f t="shared" si="18"/>
        <v>Vũ Huy Đại</v>
      </c>
      <c r="G220" t="str">
        <f t="shared" si="19"/>
        <v>K65</v>
      </c>
      <c r="H220" t="str">
        <f t="shared" ca="1" si="20"/>
        <v>CNPM</v>
      </c>
      <c r="I220" t="s">
        <v>1321</v>
      </c>
      <c r="J220" t="s">
        <v>1322</v>
      </c>
      <c r="K220" t="str">
        <f t="shared" ca="1" si="21"/>
        <v>Đã tốt nghiệp</v>
      </c>
      <c r="L220" t="str">
        <f t="shared" ca="1" si="22"/>
        <v>K65CNPM</v>
      </c>
      <c r="M220" t="str">
        <f t="shared" ca="1" si="23"/>
        <v>K65CNTTA</v>
      </c>
      <c r="N220" t="s">
        <v>1340</v>
      </c>
    </row>
    <row r="221" spans="1:14" ht="16.5" x14ac:dyDescent="0.25">
      <c r="A221" s="5" t="s">
        <v>802</v>
      </c>
      <c r="B221" s="6" t="s">
        <v>81</v>
      </c>
      <c r="C221" s="6" t="s">
        <v>398</v>
      </c>
      <c r="D221" s="13" t="s">
        <v>803</v>
      </c>
      <c r="E221" s="2"/>
      <c r="F221" t="str">
        <f t="shared" si="18"/>
        <v>Lương Văn Thành</v>
      </c>
      <c r="G221" t="str">
        <f t="shared" si="19"/>
        <v>K65</v>
      </c>
      <c r="H221" t="str">
        <f t="shared" ca="1" si="20"/>
        <v>CNPM</v>
      </c>
      <c r="I221" t="s">
        <v>1321</v>
      </c>
      <c r="J221" t="s">
        <v>1322</v>
      </c>
      <c r="K221" t="str">
        <f t="shared" ca="1" si="21"/>
        <v>Còn đi học</v>
      </c>
      <c r="L221" t="str">
        <f t="shared" ca="1" si="22"/>
        <v>K65CNPM</v>
      </c>
      <c r="M221" t="str">
        <f t="shared" ca="1" si="23"/>
        <v>K65CNTTB</v>
      </c>
      <c r="N221" t="s">
        <v>1340</v>
      </c>
    </row>
    <row r="222" spans="1:14" ht="16.5" x14ac:dyDescent="0.25">
      <c r="A222" s="5" t="s">
        <v>804</v>
      </c>
      <c r="B222" s="6" t="s">
        <v>1</v>
      </c>
      <c r="C222" s="6" t="s">
        <v>116</v>
      </c>
      <c r="D222" s="13" t="s">
        <v>782</v>
      </c>
      <c r="E222" s="2"/>
      <c r="F222" t="str">
        <f t="shared" si="18"/>
        <v>Nguyễn Văn Nguyên</v>
      </c>
      <c r="G222" t="str">
        <f t="shared" si="19"/>
        <v>K65</v>
      </c>
      <c r="H222" t="str">
        <f t="shared" ca="1" si="20"/>
        <v>HTTT</v>
      </c>
      <c r="I222" t="s">
        <v>1321</v>
      </c>
      <c r="J222" t="s">
        <v>1322</v>
      </c>
      <c r="K222" t="str">
        <f t="shared" ca="1" si="21"/>
        <v>Còn đi học</v>
      </c>
      <c r="L222" t="str">
        <f t="shared" ca="1" si="22"/>
        <v>K65HTTT</v>
      </c>
      <c r="M222" t="str">
        <f t="shared" ca="1" si="23"/>
        <v>K65CNTTB</v>
      </c>
      <c r="N222" t="s">
        <v>1340</v>
      </c>
    </row>
    <row r="223" spans="1:14" ht="16.5" x14ac:dyDescent="0.25">
      <c r="A223" s="5" t="s">
        <v>805</v>
      </c>
      <c r="B223" s="6" t="s">
        <v>397</v>
      </c>
      <c r="C223" s="6" t="s">
        <v>245</v>
      </c>
      <c r="D223" s="13" t="s">
        <v>616</v>
      </c>
      <c r="E223" s="2"/>
      <c r="F223" t="str">
        <f t="shared" si="18"/>
        <v>Vũ Đình Tuyền</v>
      </c>
      <c r="G223" t="str">
        <f t="shared" si="19"/>
        <v>K65</v>
      </c>
      <c r="H223" t="str">
        <f t="shared" ca="1" si="20"/>
        <v>CNPM</v>
      </c>
      <c r="I223" t="s">
        <v>1321</v>
      </c>
      <c r="J223" t="s">
        <v>1322</v>
      </c>
      <c r="K223" t="str">
        <f t="shared" ca="1" si="21"/>
        <v>Còn đi học</v>
      </c>
      <c r="L223" t="str">
        <f t="shared" ca="1" si="22"/>
        <v>K65CNPM</v>
      </c>
      <c r="M223" t="str">
        <f t="shared" ca="1" si="23"/>
        <v>K65CNTTA</v>
      </c>
      <c r="N223" t="s">
        <v>1340</v>
      </c>
    </row>
    <row r="224" spans="1:14" ht="16.5" x14ac:dyDescent="0.25">
      <c r="A224" s="5" t="s">
        <v>806</v>
      </c>
      <c r="B224" s="6" t="s">
        <v>93</v>
      </c>
      <c r="C224" s="6" t="s">
        <v>187</v>
      </c>
      <c r="D224" s="13" t="s">
        <v>807</v>
      </c>
      <c r="E224" s="2"/>
      <c r="F224" t="str">
        <f t="shared" si="18"/>
        <v>Bùi Minh Phúc</v>
      </c>
      <c r="G224" t="str">
        <f t="shared" si="19"/>
        <v>K65</v>
      </c>
      <c r="H224" t="str">
        <f t="shared" ca="1" si="20"/>
        <v>CNPM</v>
      </c>
      <c r="I224" t="s">
        <v>1321</v>
      </c>
      <c r="J224" t="s">
        <v>1322</v>
      </c>
      <c r="K224" t="str">
        <f t="shared" ca="1" si="21"/>
        <v>Còn đi học</v>
      </c>
      <c r="L224" t="str">
        <f t="shared" ca="1" si="22"/>
        <v>K65CNPM</v>
      </c>
      <c r="M224" t="str">
        <f t="shared" ca="1" si="23"/>
        <v>K65CNTTB</v>
      </c>
      <c r="N224" t="s">
        <v>1340</v>
      </c>
    </row>
    <row r="225" spans="1:14" ht="16.5" x14ac:dyDescent="0.25">
      <c r="A225" s="5" t="s">
        <v>808</v>
      </c>
      <c r="B225" s="6" t="s">
        <v>312</v>
      </c>
      <c r="C225" s="6" t="s">
        <v>26</v>
      </c>
      <c r="D225" s="13" t="s">
        <v>809</v>
      </c>
      <c r="E225" s="2"/>
      <c r="F225" t="str">
        <f t="shared" si="18"/>
        <v>Phạm Quang Huy</v>
      </c>
      <c r="G225" t="str">
        <f t="shared" si="19"/>
        <v>K65</v>
      </c>
      <c r="H225" t="str">
        <f t="shared" ca="1" si="20"/>
        <v>CNPM</v>
      </c>
      <c r="I225" t="s">
        <v>1321</v>
      </c>
      <c r="J225" t="s">
        <v>1322</v>
      </c>
      <c r="K225" t="str">
        <f t="shared" ca="1" si="21"/>
        <v>Còn đi học</v>
      </c>
      <c r="L225" t="str">
        <f t="shared" ca="1" si="22"/>
        <v>K65CNPM</v>
      </c>
      <c r="M225" t="str">
        <f t="shared" ca="1" si="23"/>
        <v>K65CNTTB</v>
      </c>
      <c r="N225" t="s">
        <v>1340</v>
      </c>
    </row>
    <row r="226" spans="1:14" ht="16.5" x14ac:dyDescent="0.25">
      <c r="A226" s="5" t="s">
        <v>810</v>
      </c>
      <c r="B226" s="6" t="s">
        <v>811</v>
      </c>
      <c r="C226" s="6" t="s">
        <v>812</v>
      </c>
      <c r="D226" s="13" t="s">
        <v>813</v>
      </c>
      <c r="E226" s="2"/>
      <c r="F226" t="str">
        <f t="shared" si="18"/>
        <v>Đỗ Nhu Cầu</v>
      </c>
      <c r="G226" t="str">
        <f t="shared" si="19"/>
        <v>K65</v>
      </c>
      <c r="H226" t="str">
        <f t="shared" ca="1" si="20"/>
        <v>CNPM</v>
      </c>
      <c r="I226" t="s">
        <v>1321</v>
      </c>
      <c r="J226" t="s">
        <v>1322</v>
      </c>
      <c r="K226" t="str">
        <f t="shared" ca="1" si="21"/>
        <v>Còn đi học</v>
      </c>
      <c r="L226" t="str">
        <f t="shared" ca="1" si="22"/>
        <v>K65CNPM</v>
      </c>
      <c r="M226" t="str">
        <f t="shared" ca="1" si="23"/>
        <v>K65CNTTB</v>
      </c>
      <c r="N226" t="s">
        <v>1340</v>
      </c>
    </row>
    <row r="227" spans="1:14" ht="16.5" x14ac:dyDescent="0.25">
      <c r="A227" s="5" t="s">
        <v>814</v>
      </c>
      <c r="B227" s="6" t="s">
        <v>73</v>
      </c>
      <c r="C227" s="6" t="s">
        <v>378</v>
      </c>
      <c r="D227" s="13" t="s">
        <v>646</v>
      </c>
      <c r="E227" s="2"/>
      <c r="F227" t="str">
        <f t="shared" si="18"/>
        <v>Nguyễn Đình Thái</v>
      </c>
      <c r="G227" t="str">
        <f t="shared" si="19"/>
        <v>K65</v>
      </c>
      <c r="H227" t="str">
        <f t="shared" ca="1" si="20"/>
        <v>HTTT</v>
      </c>
      <c r="I227" t="s">
        <v>1321</v>
      </c>
      <c r="J227" t="s">
        <v>1322</v>
      </c>
      <c r="K227" t="str">
        <f t="shared" ca="1" si="21"/>
        <v>Đã tốt nghiệp</v>
      </c>
      <c r="L227" t="str">
        <f t="shared" ca="1" si="22"/>
        <v>K65HTTT</v>
      </c>
      <c r="M227" t="str">
        <f t="shared" ca="1" si="23"/>
        <v>K65CNTTA</v>
      </c>
      <c r="N227" t="s">
        <v>1340</v>
      </c>
    </row>
    <row r="228" spans="1:14" ht="16.5" x14ac:dyDescent="0.25">
      <c r="A228" s="5" t="s">
        <v>815</v>
      </c>
      <c r="B228" s="6" t="s">
        <v>816</v>
      </c>
      <c r="C228" s="6" t="s">
        <v>308</v>
      </c>
      <c r="D228" s="13" t="s">
        <v>817</v>
      </c>
      <c r="E228" s="2"/>
      <c r="F228" t="str">
        <f t="shared" si="18"/>
        <v>Thạch Thọ Khải</v>
      </c>
      <c r="G228" t="str">
        <f t="shared" si="19"/>
        <v>K65</v>
      </c>
      <c r="H228" t="str">
        <f t="shared" ca="1" si="20"/>
        <v>CNPM</v>
      </c>
      <c r="I228" t="s">
        <v>1321</v>
      </c>
      <c r="J228" t="s">
        <v>1322</v>
      </c>
      <c r="K228" t="str">
        <f t="shared" ca="1" si="21"/>
        <v>Còn đi học</v>
      </c>
      <c r="L228" t="str">
        <f t="shared" ca="1" si="22"/>
        <v>K65CNPM</v>
      </c>
      <c r="M228" t="str">
        <f t="shared" ca="1" si="23"/>
        <v>K65CNTTB</v>
      </c>
      <c r="N228" t="s">
        <v>1340</v>
      </c>
    </row>
    <row r="229" spans="1:14" ht="16.5" x14ac:dyDescent="0.25">
      <c r="A229" s="5" t="s">
        <v>818</v>
      </c>
      <c r="B229" s="6" t="s">
        <v>819</v>
      </c>
      <c r="C229" s="6" t="s">
        <v>94</v>
      </c>
      <c r="D229" s="13" t="s">
        <v>793</v>
      </c>
      <c r="E229" s="2"/>
      <c r="F229" t="str">
        <f t="shared" si="18"/>
        <v>Lê Đức Việt Hoàng</v>
      </c>
      <c r="G229" t="str">
        <f t="shared" si="19"/>
        <v>K65</v>
      </c>
      <c r="H229" t="str">
        <f t="shared" ca="1" si="20"/>
        <v>CNTT</v>
      </c>
      <c r="I229" t="s">
        <v>1321</v>
      </c>
      <c r="J229" t="s">
        <v>1322</v>
      </c>
      <c r="K229" t="str">
        <f t="shared" ca="1" si="21"/>
        <v>Còn đi học</v>
      </c>
      <c r="L229" t="str">
        <f t="shared" ca="1" si="22"/>
        <v>K65CNTT</v>
      </c>
      <c r="M229" t="str">
        <f t="shared" ca="1" si="23"/>
        <v>K65CNTTA</v>
      </c>
      <c r="N229" t="s">
        <v>1340</v>
      </c>
    </row>
    <row r="230" spans="1:14" ht="16.5" x14ac:dyDescent="0.25">
      <c r="A230" s="5" t="s">
        <v>820</v>
      </c>
      <c r="B230" s="6" t="s">
        <v>390</v>
      </c>
      <c r="C230" s="6" t="s">
        <v>69</v>
      </c>
      <c r="D230" s="13" t="s">
        <v>563</v>
      </c>
      <c r="E230" s="2"/>
      <c r="F230" t="str">
        <f t="shared" si="18"/>
        <v>Đỗ Tiến Mạnh</v>
      </c>
      <c r="G230" t="str">
        <f t="shared" si="19"/>
        <v>K65</v>
      </c>
      <c r="H230" t="str">
        <f t="shared" ca="1" si="20"/>
        <v>CNPM</v>
      </c>
      <c r="I230" t="s">
        <v>1321</v>
      </c>
      <c r="J230" t="s">
        <v>1322</v>
      </c>
      <c r="K230" t="str">
        <f t="shared" ca="1" si="21"/>
        <v>Còn đi học</v>
      </c>
      <c r="L230" t="str">
        <f t="shared" ca="1" si="22"/>
        <v>K65CNPM</v>
      </c>
      <c r="M230" t="str">
        <f t="shared" ca="1" si="23"/>
        <v>K65CNTTA</v>
      </c>
      <c r="N230" t="s">
        <v>1340</v>
      </c>
    </row>
    <row r="231" spans="1:14" ht="16.5" x14ac:dyDescent="0.25">
      <c r="A231" s="5" t="s">
        <v>821</v>
      </c>
      <c r="B231" s="6" t="s">
        <v>822</v>
      </c>
      <c r="C231" s="6" t="s">
        <v>61</v>
      </c>
      <c r="D231" s="13" t="s">
        <v>595</v>
      </c>
      <c r="E231" s="2"/>
      <c r="F231" t="str">
        <f t="shared" si="18"/>
        <v>Đàm Thuận Hiếu</v>
      </c>
      <c r="G231" t="str">
        <f t="shared" si="19"/>
        <v>K65</v>
      </c>
      <c r="H231" t="str">
        <f t="shared" ca="1" si="20"/>
        <v>HTTT</v>
      </c>
      <c r="I231" t="s">
        <v>1321</v>
      </c>
      <c r="J231" t="s">
        <v>1322</v>
      </c>
      <c r="K231" t="str">
        <f t="shared" ca="1" si="21"/>
        <v>Còn đi học</v>
      </c>
      <c r="L231" t="str">
        <f t="shared" ca="1" si="22"/>
        <v>K65HTTT</v>
      </c>
      <c r="M231" t="str">
        <f t="shared" ca="1" si="23"/>
        <v>K65CNTTB</v>
      </c>
      <c r="N231" t="s">
        <v>1340</v>
      </c>
    </row>
    <row r="232" spans="1:14" ht="16.5" x14ac:dyDescent="0.25">
      <c r="A232" s="5" t="s">
        <v>823</v>
      </c>
      <c r="B232" s="6" t="s">
        <v>30</v>
      </c>
      <c r="C232" s="6" t="s">
        <v>101</v>
      </c>
      <c r="D232" s="13" t="s">
        <v>824</v>
      </c>
      <c r="E232" s="2"/>
      <c r="F232" t="str">
        <f t="shared" si="18"/>
        <v>Nguyễn Tiến Trường</v>
      </c>
      <c r="G232" t="str">
        <f t="shared" si="19"/>
        <v>K65</v>
      </c>
      <c r="H232" t="str">
        <f t="shared" ca="1" si="20"/>
        <v>CNTT</v>
      </c>
      <c r="I232" t="s">
        <v>1321</v>
      </c>
      <c r="J232" t="s">
        <v>1322</v>
      </c>
      <c r="K232" t="str">
        <f t="shared" ca="1" si="21"/>
        <v>Còn đi học</v>
      </c>
      <c r="L232" t="str">
        <f t="shared" ca="1" si="22"/>
        <v>K65CNTT</v>
      </c>
      <c r="M232" t="str">
        <f t="shared" ca="1" si="23"/>
        <v>K65CNTTB</v>
      </c>
      <c r="N232" t="s">
        <v>1340</v>
      </c>
    </row>
    <row r="233" spans="1:14" ht="16.5" x14ac:dyDescent="0.25">
      <c r="A233" s="5" t="s">
        <v>825</v>
      </c>
      <c r="B233" s="6" t="s">
        <v>826</v>
      </c>
      <c r="C233" s="6" t="s">
        <v>91</v>
      </c>
      <c r="D233" s="13" t="s">
        <v>550</v>
      </c>
      <c r="E233" s="2"/>
      <c r="F233" t="str">
        <f t="shared" si="18"/>
        <v>Nguyễn Quý Hiệp</v>
      </c>
      <c r="G233" t="str">
        <f t="shared" si="19"/>
        <v>K65</v>
      </c>
      <c r="H233" t="str">
        <f t="shared" ca="1" si="20"/>
        <v>CNTT</v>
      </c>
      <c r="I233" t="s">
        <v>1321</v>
      </c>
      <c r="J233" t="s">
        <v>1322</v>
      </c>
      <c r="K233" t="str">
        <f t="shared" ca="1" si="21"/>
        <v>Còn đi học</v>
      </c>
      <c r="L233" t="str">
        <f t="shared" ca="1" si="22"/>
        <v>K65CNTT</v>
      </c>
      <c r="M233" t="str">
        <f t="shared" ca="1" si="23"/>
        <v>K65CNTTA</v>
      </c>
      <c r="N233" t="s">
        <v>1340</v>
      </c>
    </row>
    <row r="234" spans="1:14" ht="16.5" x14ac:dyDescent="0.25">
      <c r="A234" s="5" t="s">
        <v>827</v>
      </c>
      <c r="B234" s="6" t="s">
        <v>828</v>
      </c>
      <c r="C234" s="6" t="s">
        <v>89</v>
      </c>
      <c r="D234" s="13" t="s">
        <v>829</v>
      </c>
      <c r="E234" s="2"/>
      <c r="F234" t="str">
        <f t="shared" si="18"/>
        <v>Trương Xuân Hà</v>
      </c>
      <c r="G234" t="str">
        <f t="shared" si="19"/>
        <v>K65</v>
      </c>
      <c r="H234" t="str">
        <f t="shared" ca="1" si="20"/>
        <v>CNPM</v>
      </c>
      <c r="I234" t="s">
        <v>1321</v>
      </c>
      <c r="J234" t="s">
        <v>1322</v>
      </c>
      <c r="K234" t="str">
        <f t="shared" ca="1" si="21"/>
        <v>Còn đi học</v>
      </c>
      <c r="L234" t="str">
        <f t="shared" ca="1" si="22"/>
        <v>K65CNPM</v>
      </c>
      <c r="M234" t="str">
        <f t="shared" ca="1" si="23"/>
        <v>K65CNTTB</v>
      </c>
      <c r="N234" t="s">
        <v>1340</v>
      </c>
    </row>
    <row r="235" spans="1:14" ht="16.5" x14ac:dyDescent="0.25">
      <c r="A235" s="5" t="s">
        <v>830</v>
      </c>
      <c r="B235" s="6" t="s">
        <v>301</v>
      </c>
      <c r="C235" s="6" t="s">
        <v>785</v>
      </c>
      <c r="D235" s="13" t="s">
        <v>831</v>
      </c>
      <c r="E235" s="2"/>
      <c r="F235" t="str">
        <f t="shared" si="18"/>
        <v>Nguyễn Hữu Phát</v>
      </c>
      <c r="G235" t="str">
        <f t="shared" si="19"/>
        <v>K65</v>
      </c>
      <c r="H235" t="str">
        <f t="shared" ca="1" si="20"/>
        <v>HTTT</v>
      </c>
      <c r="I235" t="s">
        <v>1321</v>
      </c>
      <c r="J235" t="s">
        <v>1322</v>
      </c>
      <c r="K235" t="str">
        <f t="shared" ca="1" si="21"/>
        <v>Còn đi học</v>
      </c>
      <c r="L235" t="str">
        <f t="shared" ca="1" si="22"/>
        <v>K65HTTT</v>
      </c>
      <c r="M235" t="str">
        <f t="shared" ca="1" si="23"/>
        <v>K65CNTTB</v>
      </c>
      <c r="N235" t="s">
        <v>1340</v>
      </c>
    </row>
    <row r="236" spans="1:14" ht="16.5" x14ac:dyDescent="0.25">
      <c r="A236" s="5" t="s">
        <v>832</v>
      </c>
      <c r="B236" s="6" t="s">
        <v>801</v>
      </c>
      <c r="C236" s="6" t="s">
        <v>833</v>
      </c>
      <c r="D236" s="13" t="s">
        <v>834</v>
      </c>
      <c r="E236" s="2"/>
      <c r="F236" t="str">
        <f t="shared" si="18"/>
        <v>Vũ Huy Phước</v>
      </c>
      <c r="G236" t="str">
        <f t="shared" si="19"/>
        <v>K65</v>
      </c>
      <c r="H236" t="str">
        <f t="shared" ca="1" si="20"/>
        <v>HTTT</v>
      </c>
      <c r="I236" t="s">
        <v>1321</v>
      </c>
      <c r="J236" t="s">
        <v>1322</v>
      </c>
      <c r="K236" t="str">
        <f t="shared" ca="1" si="21"/>
        <v>Còn đi học</v>
      </c>
      <c r="L236" t="str">
        <f t="shared" ca="1" si="22"/>
        <v>K65HTTT</v>
      </c>
      <c r="M236" t="str">
        <f t="shared" ca="1" si="23"/>
        <v>K65CNTTB</v>
      </c>
      <c r="N236" t="s">
        <v>1340</v>
      </c>
    </row>
    <row r="237" spans="1:14" ht="16.5" x14ac:dyDescent="0.25">
      <c r="A237" s="5" t="s">
        <v>835</v>
      </c>
      <c r="B237" s="6" t="s">
        <v>301</v>
      </c>
      <c r="C237" s="6" t="s">
        <v>172</v>
      </c>
      <c r="D237" s="13" t="s">
        <v>538</v>
      </c>
      <c r="E237" s="2"/>
      <c r="F237" t="str">
        <f t="shared" si="18"/>
        <v>Nguyễn Hữu An</v>
      </c>
      <c r="G237" t="str">
        <f t="shared" si="19"/>
        <v>K65</v>
      </c>
      <c r="H237" t="str">
        <f t="shared" ca="1" si="20"/>
        <v>HTTT</v>
      </c>
      <c r="I237" t="s">
        <v>1321</v>
      </c>
      <c r="J237" t="s">
        <v>1322</v>
      </c>
      <c r="K237" t="str">
        <f t="shared" ca="1" si="21"/>
        <v>Còn đi học</v>
      </c>
      <c r="L237" t="str">
        <f t="shared" ca="1" si="22"/>
        <v>K65HTTT</v>
      </c>
      <c r="M237" t="str">
        <f t="shared" ca="1" si="23"/>
        <v>K65CNTTB</v>
      </c>
      <c r="N237" t="s">
        <v>1340</v>
      </c>
    </row>
    <row r="238" spans="1:14" ht="16.5" x14ac:dyDescent="0.25">
      <c r="A238" s="5" t="s">
        <v>836</v>
      </c>
      <c r="B238" s="6" t="s">
        <v>10</v>
      </c>
      <c r="C238" s="6" t="s">
        <v>165</v>
      </c>
      <c r="D238" s="13" t="s">
        <v>587</v>
      </c>
      <c r="E238" s="2"/>
      <c r="F238" t="str">
        <f t="shared" si="18"/>
        <v>Nguyễn Thị Thu Hằng</v>
      </c>
      <c r="G238" t="str">
        <f t="shared" si="19"/>
        <v>K65</v>
      </c>
      <c r="H238" t="str">
        <f t="shared" ca="1" si="20"/>
        <v>CNPM</v>
      </c>
      <c r="I238" t="s">
        <v>1321</v>
      </c>
      <c r="J238" t="s">
        <v>1322</v>
      </c>
      <c r="K238" t="str">
        <f t="shared" ca="1" si="21"/>
        <v>Còn đi học</v>
      </c>
      <c r="L238" t="str">
        <f t="shared" ca="1" si="22"/>
        <v>K65CNPM</v>
      </c>
      <c r="M238" t="str">
        <f t="shared" ca="1" si="23"/>
        <v>K65CNTTA</v>
      </c>
      <c r="N238" t="s">
        <v>1340</v>
      </c>
    </row>
    <row r="239" spans="1:14" ht="16.5" x14ac:dyDescent="0.25">
      <c r="A239" s="5" t="s">
        <v>837</v>
      </c>
      <c r="B239" s="6" t="s">
        <v>838</v>
      </c>
      <c r="C239" s="6" t="s">
        <v>61</v>
      </c>
      <c r="D239" s="13" t="s">
        <v>570</v>
      </c>
      <c r="E239" s="2"/>
      <c r="F239" t="str">
        <f t="shared" si="18"/>
        <v>Cam Trọng Hiếu</v>
      </c>
      <c r="G239" t="str">
        <f t="shared" si="19"/>
        <v>K65</v>
      </c>
      <c r="H239" t="str">
        <f t="shared" ca="1" si="20"/>
        <v>CNPM</v>
      </c>
      <c r="I239" t="s">
        <v>1321</v>
      </c>
      <c r="J239" t="s">
        <v>1322</v>
      </c>
      <c r="K239" t="str">
        <f t="shared" ca="1" si="21"/>
        <v>Còn đi học</v>
      </c>
      <c r="L239" t="str">
        <f t="shared" ca="1" si="22"/>
        <v>K65CNPM</v>
      </c>
      <c r="M239" t="str">
        <f t="shared" ca="1" si="23"/>
        <v>K65CNTTA</v>
      </c>
      <c r="N239" t="s">
        <v>1340</v>
      </c>
    </row>
    <row r="240" spans="1:14" ht="16.5" x14ac:dyDescent="0.25">
      <c r="A240" s="5" t="s">
        <v>839</v>
      </c>
      <c r="B240" s="6" t="s">
        <v>234</v>
      </c>
      <c r="C240" s="6" t="s">
        <v>51</v>
      </c>
      <c r="D240" s="13" t="s">
        <v>840</v>
      </c>
      <c r="E240" s="2"/>
      <c r="F240" t="str">
        <f t="shared" si="18"/>
        <v>Nguyễn Mạnh Cường</v>
      </c>
      <c r="G240" t="str">
        <f t="shared" si="19"/>
        <v>K65</v>
      </c>
      <c r="H240" t="str">
        <f t="shared" ca="1" si="20"/>
        <v>CNPM</v>
      </c>
      <c r="I240" t="s">
        <v>1321</v>
      </c>
      <c r="J240" t="s">
        <v>1322</v>
      </c>
      <c r="K240" t="str">
        <f t="shared" ca="1" si="21"/>
        <v>Còn đi học</v>
      </c>
      <c r="L240" t="str">
        <f t="shared" ca="1" si="22"/>
        <v>K65CNPM</v>
      </c>
      <c r="M240" t="str">
        <f t="shared" ca="1" si="23"/>
        <v>K65CNTTB</v>
      </c>
      <c r="N240" t="s">
        <v>1340</v>
      </c>
    </row>
    <row r="241" spans="1:14" ht="16.5" x14ac:dyDescent="0.25">
      <c r="A241" s="5" t="s">
        <v>841</v>
      </c>
      <c r="B241" s="6" t="s">
        <v>842</v>
      </c>
      <c r="C241" s="6" t="s">
        <v>195</v>
      </c>
      <c r="D241" s="13" t="s">
        <v>797</v>
      </c>
      <c r="E241" s="2"/>
      <c r="F241" t="str">
        <f t="shared" si="18"/>
        <v>Đỗ Đức Chiến</v>
      </c>
      <c r="G241" t="str">
        <f t="shared" si="19"/>
        <v>K65</v>
      </c>
      <c r="H241" t="str">
        <f t="shared" ca="1" si="20"/>
        <v>CNPM</v>
      </c>
      <c r="I241" t="s">
        <v>1321</v>
      </c>
      <c r="J241" t="s">
        <v>1322</v>
      </c>
      <c r="K241" t="str">
        <f t="shared" ca="1" si="21"/>
        <v>Còn đi học</v>
      </c>
      <c r="L241" t="str">
        <f t="shared" ca="1" si="22"/>
        <v>K65CNPM</v>
      </c>
      <c r="M241" t="str">
        <f t="shared" ca="1" si="23"/>
        <v>K65CNTTB</v>
      </c>
      <c r="N241" t="s">
        <v>1340</v>
      </c>
    </row>
    <row r="242" spans="1:14" ht="16.5" x14ac:dyDescent="0.25">
      <c r="A242" s="5" t="s">
        <v>843</v>
      </c>
      <c r="B242" s="6" t="s">
        <v>396</v>
      </c>
      <c r="C242" s="6" t="s">
        <v>94</v>
      </c>
      <c r="D242" s="13" t="s">
        <v>658</v>
      </c>
      <c r="E242" s="2"/>
      <c r="F242" t="str">
        <f t="shared" si="18"/>
        <v>Lê Công Hoàng</v>
      </c>
      <c r="G242" t="str">
        <f t="shared" si="19"/>
        <v>K65</v>
      </c>
      <c r="H242" t="str">
        <f t="shared" ca="1" si="20"/>
        <v>CNPM</v>
      </c>
      <c r="I242" t="s">
        <v>1321</v>
      </c>
      <c r="J242" t="s">
        <v>1322</v>
      </c>
      <c r="K242" t="str">
        <f t="shared" ca="1" si="21"/>
        <v>Còn đi học</v>
      </c>
      <c r="L242" t="str">
        <f t="shared" ca="1" si="22"/>
        <v>K65CNPM</v>
      </c>
      <c r="M242" t="str">
        <f t="shared" ca="1" si="23"/>
        <v>K65CNTTA</v>
      </c>
      <c r="N242" t="s">
        <v>1340</v>
      </c>
    </row>
    <row r="243" spans="1:14" ht="16.5" x14ac:dyDescent="0.25">
      <c r="A243" s="5" t="s">
        <v>844</v>
      </c>
      <c r="B243" s="6" t="s">
        <v>392</v>
      </c>
      <c r="C243" s="6" t="s">
        <v>185</v>
      </c>
      <c r="D243" s="13" t="s">
        <v>845</v>
      </c>
      <c r="E243" s="2"/>
      <c r="F243" t="str">
        <f t="shared" si="18"/>
        <v>Lê Hồng Phong</v>
      </c>
      <c r="G243" t="str">
        <f t="shared" si="19"/>
        <v>K65</v>
      </c>
      <c r="H243" t="str">
        <f t="shared" ca="1" si="20"/>
        <v>HTTT</v>
      </c>
      <c r="I243" t="s">
        <v>1321</v>
      </c>
      <c r="J243" t="s">
        <v>1322</v>
      </c>
      <c r="K243" t="str">
        <f t="shared" ca="1" si="21"/>
        <v>Còn đi học</v>
      </c>
      <c r="L243" t="str">
        <f t="shared" ca="1" si="22"/>
        <v>K65HTTT</v>
      </c>
      <c r="M243" t="str">
        <f t="shared" ca="1" si="23"/>
        <v>K65CNTTB</v>
      </c>
      <c r="N243" t="s">
        <v>1340</v>
      </c>
    </row>
    <row r="244" spans="1:14" ht="16.5" x14ac:dyDescent="0.25">
      <c r="A244" s="5" t="s">
        <v>846</v>
      </c>
      <c r="B244" s="6" t="s">
        <v>159</v>
      </c>
      <c r="C244" s="6" t="s">
        <v>170</v>
      </c>
      <c r="D244" s="13" t="s">
        <v>847</v>
      </c>
      <c r="E244" s="2"/>
      <c r="F244" t="str">
        <f t="shared" si="18"/>
        <v>Trần Mạnh Quỳnh</v>
      </c>
      <c r="G244" t="str">
        <f t="shared" si="19"/>
        <v>K65</v>
      </c>
      <c r="H244" t="str">
        <f t="shared" ca="1" si="20"/>
        <v>HTTT</v>
      </c>
      <c r="I244" t="s">
        <v>1321</v>
      </c>
      <c r="J244" t="s">
        <v>1322</v>
      </c>
      <c r="K244" t="str">
        <f t="shared" ca="1" si="21"/>
        <v>Còn đi học</v>
      </c>
      <c r="L244" t="str">
        <f t="shared" ca="1" si="22"/>
        <v>K65HTTT</v>
      </c>
      <c r="M244" t="str">
        <f t="shared" ca="1" si="23"/>
        <v>K65CNTTB</v>
      </c>
      <c r="N244" t="s">
        <v>1340</v>
      </c>
    </row>
    <row r="245" spans="1:14" ht="16.5" x14ac:dyDescent="0.25">
      <c r="A245" s="5" t="s">
        <v>848</v>
      </c>
      <c r="B245" s="6" t="s">
        <v>302</v>
      </c>
      <c r="C245" s="6" t="s">
        <v>61</v>
      </c>
      <c r="D245" s="13" t="s">
        <v>849</v>
      </c>
      <c r="E245" s="2"/>
      <c r="F245" t="str">
        <f t="shared" si="18"/>
        <v>Nguyễn Minh Hiếu</v>
      </c>
      <c r="G245" t="str">
        <f t="shared" si="19"/>
        <v>K65</v>
      </c>
      <c r="H245" t="str">
        <f t="shared" ca="1" si="20"/>
        <v>CNPM</v>
      </c>
      <c r="I245" t="s">
        <v>1321</v>
      </c>
      <c r="J245" t="s">
        <v>1322</v>
      </c>
      <c r="K245" t="str">
        <f t="shared" ca="1" si="21"/>
        <v>Còn đi học</v>
      </c>
      <c r="L245" t="str">
        <f t="shared" ca="1" si="22"/>
        <v>K65CNPM</v>
      </c>
      <c r="M245" t="str">
        <f t="shared" ca="1" si="23"/>
        <v>K65CNTTB</v>
      </c>
      <c r="N245" t="s">
        <v>1340</v>
      </c>
    </row>
    <row r="246" spans="1:14" ht="16.5" x14ac:dyDescent="0.25">
      <c r="A246" s="5" t="s">
        <v>850</v>
      </c>
      <c r="B246" s="6" t="s">
        <v>851</v>
      </c>
      <c r="C246" s="6" t="s">
        <v>78</v>
      </c>
      <c r="D246" s="13" t="s">
        <v>725</v>
      </c>
      <c r="E246" s="2"/>
      <c r="F246" t="str">
        <f t="shared" si="18"/>
        <v>Tạ Đình Tuấn</v>
      </c>
      <c r="G246" t="str">
        <f t="shared" si="19"/>
        <v>K65</v>
      </c>
      <c r="H246" t="str">
        <f t="shared" ca="1" si="20"/>
        <v>CNPM</v>
      </c>
      <c r="I246" t="s">
        <v>1321</v>
      </c>
      <c r="J246" t="s">
        <v>1322</v>
      </c>
      <c r="K246" t="str">
        <f t="shared" ca="1" si="21"/>
        <v>Còn đi học</v>
      </c>
      <c r="L246" t="str">
        <f t="shared" ca="1" si="22"/>
        <v>K65CNPM</v>
      </c>
      <c r="M246" t="str">
        <f t="shared" ca="1" si="23"/>
        <v>K65CNTTA</v>
      </c>
      <c r="N246" t="s">
        <v>1340</v>
      </c>
    </row>
    <row r="247" spans="1:14" ht="16.5" x14ac:dyDescent="0.25">
      <c r="A247" s="5" t="s">
        <v>852</v>
      </c>
      <c r="B247" s="6" t="s">
        <v>853</v>
      </c>
      <c r="C247" s="6" t="s">
        <v>244</v>
      </c>
      <c r="D247" s="13" t="s">
        <v>854</v>
      </c>
      <c r="E247" s="2"/>
      <c r="F247" t="str">
        <f t="shared" si="18"/>
        <v>Trần Thị Phương Thảo</v>
      </c>
      <c r="G247" t="str">
        <f t="shared" si="19"/>
        <v>K65</v>
      </c>
      <c r="H247" t="str">
        <f t="shared" ca="1" si="20"/>
        <v>CNPM</v>
      </c>
      <c r="I247" t="s">
        <v>1321</v>
      </c>
      <c r="J247" t="s">
        <v>1322</v>
      </c>
      <c r="K247" t="str">
        <f t="shared" ca="1" si="21"/>
        <v>Còn đi học</v>
      </c>
      <c r="L247" t="str">
        <f t="shared" ca="1" si="22"/>
        <v>K65CNPM</v>
      </c>
      <c r="M247" t="str">
        <f t="shared" ca="1" si="23"/>
        <v>K65CNTTB</v>
      </c>
      <c r="N247" t="s">
        <v>1340</v>
      </c>
    </row>
    <row r="248" spans="1:14" ht="16.5" x14ac:dyDescent="0.25">
      <c r="A248" s="5" t="s">
        <v>855</v>
      </c>
      <c r="B248" s="6" t="s">
        <v>175</v>
      </c>
      <c r="C248" s="6" t="s">
        <v>78</v>
      </c>
      <c r="D248" s="13" t="s">
        <v>587</v>
      </c>
      <c r="E248" s="2"/>
      <c r="F248" t="str">
        <f t="shared" si="18"/>
        <v>Hoàng Văn Tuấn</v>
      </c>
      <c r="G248" t="str">
        <f t="shared" si="19"/>
        <v>K65</v>
      </c>
      <c r="H248" t="str">
        <f t="shared" ca="1" si="20"/>
        <v>CNTT</v>
      </c>
      <c r="I248" t="s">
        <v>1321</v>
      </c>
      <c r="J248" t="s">
        <v>1322</v>
      </c>
      <c r="K248" t="str">
        <f t="shared" ca="1" si="21"/>
        <v>Còn đi học</v>
      </c>
      <c r="L248" t="str">
        <f t="shared" ca="1" si="22"/>
        <v>K65CNTT</v>
      </c>
      <c r="M248" t="str">
        <f t="shared" ca="1" si="23"/>
        <v>K65CNTTA</v>
      </c>
      <c r="N248" t="s">
        <v>1340</v>
      </c>
    </row>
    <row r="249" spans="1:14" ht="16.5" x14ac:dyDescent="0.25">
      <c r="A249" s="5" t="s">
        <v>856</v>
      </c>
      <c r="B249" s="6" t="s">
        <v>857</v>
      </c>
      <c r="C249" s="6" t="s">
        <v>172</v>
      </c>
      <c r="D249" s="13" t="s">
        <v>799</v>
      </c>
      <c r="E249" s="2"/>
      <c r="F249" t="str">
        <f t="shared" si="18"/>
        <v>Lê Thuận An</v>
      </c>
      <c r="G249" t="str">
        <f t="shared" si="19"/>
        <v>K65</v>
      </c>
      <c r="H249" t="str">
        <f t="shared" ca="1" si="20"/>
        <v>CNPM</v>
      </c>
      <c r="I249" t="s">
        <v>1321</v>
      </c>
      <c r="J249" t="s">
        <v>1322</v>
      </c>
      <c r="K249" t="str">
        <f t="shared" ca="1" si="21"/>
        <v>Còn đi học</v>
      </c>
      <c r="L249" t="str">
        <f t="shared" ca="1" si="22"/>
        <v>K65CNPM</v>
      </c>
      <c r="M249" t="str">
        <f t="shared" ca="1" si="23"/>
        <v>K65CNTTB</v>
      </c>
      <c r="N249" t="s">
        <v>1340</v>
      </c>
    </row>
    <row r="250" spans="1:14" ht="16.5" x14ac:dyDescent="0.25">
      <c r="A250" s="5" t="s">
        <v>858</v>
      </c>
      <c r="B250" s="6" t="s">
        <v>859</v>
      </c>
      <c r="C250" s="6" t="s">
        <v>60</v>
      </c>
      <c r="D250" s="13" t="s">
        <v>834</v>
      </c>
      <c r="E250" s="2"/>
      <c r="F250" t="str">
        <f t="shared" si="18"/>
        <v>Nguyễn Danh Đức</v>
      </c>
      <c r="G250" t="str">
        <f t="shared" si="19"/>
        <v>K65</v>
      </c>
      <c r="H250" t="str">
        <f t="shared" ca="1" si="20"/>
        <v>CNTT</v>
      </c>
      <c r="I250" t="s">
        <v>1321</v>
      </c>
      <c r="J250" t="s">
        <v>1322</v>
      </c>
      <c r="K250" t="str">
        <f t="shared" ca="1" si="21"/>
        <v>Còn đi học</v>
      </c>
      <c r="L250" t="str">
        <f t="shared" ca="1" si="22"/>
        <v>K65CNTT</v>
      </c>
      <c r="M250" t="str">
        <f t="shared" ca="1" si="23"/>
        <v>K65CNTTB</v>
      </c>
      <c r="N250" t="s">
        <v>1340</v>
      </c>
    </row>
    <row r="251" spans="1:14" ht="16.5" x14ac:dyDescent="0.25">
      <c r="A251" s="5" t="s">
        <v>860</v>
      </c>
      <c r="B251" s="6" t="s">
        <v>57</v>
      </c>
      <c r="C251" s="6" t="s">
        <v>60</v>
      </c>
      <c r="D251" s="13" t="s">
        <v>861</v>
      </c>
      <c r="E251" s="2"/>
      <c r="F251" t="str">
        <f t="shared" si="18"/>
        <v>Đặng Văn Đức</v>
      </c>
      <c r="G251" t="str">
        <f t="shared" si="19"/>
        <v>K65</v>
      </c>
      <c r="H251" t="str">
        <f t="shared" ca="1" si="20"/>
        <v>CNPM</v>
      </c>
      <c r="I251" t="s">
        <v>1321</v>
      </c>
      <c r="J251" t="s">
        <v>1322</v>
      </c>
      <c r="K251" t="str">
        <f t="shared" ca="1" si="21"/>
        <v>Còn đi học</v>
      </c>
      <c r="L251" t="str">
        <f t="shared" ca="1" si="22"/>
        <v>K65CNPM</v>
      </c>
      <c r="M251" t="str">
        <f t="shared" ca="1" si="23"/>
        <v>K65CNTTB</v>
      </c>
      <c r="N251" t="s">
        <v>1340</v>
      </c>
    </row>
    <row r="252" spans="1:14" ht="16.5" x14ac:dyDescent="0.25">
      <c r="A252" s="5" t="s">
        <v>862</v>
      </c>
      <c r="B252" s="6" t="s">
        <v>238</v>
      </c>
      <c r="C252" s="6" t="s">
        <v>863</v>
      </c>
      <c r="D252" s="13" t="s">
        <v>686</v>
      </c>
      <c r="E252" s="2"/>
      <c r="F252" t="str">
        <f t="shared" si="18"/>
        <v>Cao Minh Hữu</v>
      </c>
      <c r="G252" t="str">
        <f t="shared" si="19"/>
        <v>K65</v>
      </c>
      <c r="H252" t="str">
        <f t="shared" ca="1" si="20"/>
        <v>HTTT</v>
      </c>
      <c r="I252" t="s">
        <v>1321</v>
      </c>
      <c r="J252" t="s">
        <v>1322</v>
      </c>
      <c r="K252" t="str">
        <f t="shared" ca="1" si="21"/>
        <v>Còn đi học</v>
      </c>
      <c r="L252" t="str">
        <f t="shared" ca="1" si="22"/>
        <v>K65HTTT</v>
      </c>
      <c r="M252" t="str">
        <f t="shared" ca="1" si="23"/>
        <v>K65CNTTA</v>
      </c>
      <c r="N252" t="s">
        <v>1340</v>
      </c>
    </row>
    <row r="253" spans="1:14" ht="16.5" x14ac:dyDescent="0.25">
      <c r="A253" s="5" t="s">
        <v>864</v>
      </c>
      <c r="B253" s="6" t="s">
        <v>59</v>
      </c>
      <c r="C253" s="6" t="s">
        <v>26</v>
      </c>
      <c r="D253" s="13" t="s">
        <v>865</v>
      </c>
      <c r="E253" s="2"/>
      <c r="F253" t="str">
        <f t="shared" si="18"/>
        <v>Nguyễn Công Huy</v>
      </c>
      <c r="G253" t="str">
        <f t="shared" si="19"/>
        <v>K65</v>
      </c>
      <c r="H253" t="str">
        <f t="shared" ca="1" si="20"/>
        <v>HTTT</v>
      </c>
      <c r="I253" t="s">
        <v>1321</v>
      </c>
      <c r="J253" t="s">
        <v>1322</v>
      </c>
      <c r="K253" t="str">
        <f t="shared" ca="1" si="21"/>
        <v>Còn đi học</v>
      </c>
      <c r="L253" t="str">
        <f t="shared" ca="1" si="22"/>
        <v>K65HTTT</v>
      </c>
      <c r="M253" t="str">
        <f t="shared" ca="1" si="23"/>
        <v>K65CNTTB</v>
      </c>
      <c r="N253" t="s">
        <v>1340</v>
      </c>
    </row>
    <row r="254" spans="1:14" ht="16.5" x14ac:dyDescent="0.25">
      <c r="A254" s="5" t="s">
        <v>866</v>
      </c>
      <c r="B254" s="6" t="s">
        <v>867</v>
      </c>
      <c r="C254" s="6" t="s">
        <v>398</v>
      </c>
      <c r="D254" s="13" t="s">
        <v>533</v>
      </c>
      <c r="E254" s="2"/>
      <c r="F254" t="str">
        <f t="shared" si="18"/>
        <v>Nguyễn Thắng Thành</v>
      </c>
      <c r="G254" t="str">
        <f t="shared" si="19"/>
        <v>K65</v>
      </c>
      <c r="H254" t="str">
        <f t="shared" ca="1" si="20"/>
        <v>CNTT</v>
      </c>
      <c r="I254" t="s">
        <v>1321</v>
      </c>
      <c r="J254" t="s">
        <v>1322</v>
      </c>
      <c r="K254" t="str">
        <f t="shared" ca="1" si="21"/>
        <v>Còn đi học</v>
      </c>
      <c r="L254" t="str">
        <f t="shared" ca="1" si="22"/>
        <v>K65CNTT</v>
      </c>
      <c r="M254" t="str">
        <f t="shared" ca="1" si="23"/>
        <v>K65CNTTB</v>
      </c>
      <c r="N254" t="s">
        <v>1340</v>
      </c>
    </row>
    <row r="255" spans="1:14" ht="16.5" x14ac:dyDescent="0.25">
      <c r="A255" s="5" t="s">
        <v>868</v>
      </c>
      <c r="B255" s="6" t="s">
        <v>400</v>
      </c>
      <c r="C255" s="6" t="s">
        <v>190</v>
      </c>
      <c r="D255" s="13" t="s">
        <v>565</v>
      </c>
      <c r="E255" s="2"/>
      <c r="F255" t="str">
        <f t="shared" si="18"/>
        <v>Vũ Thanh Tiến</v>
      </c>
      <c r="G255" t="str">
        <f t="shared" si="19"/>
        <v>K65</v>
      </c>
      <c r="H255" t="str">
        <f t="shared" ca="1" si="20"/>
        <v>CNPM</v>
      </c>
      <c r="I255" t="s">
        <v>1321</v>
      </c>
      <c r="J255" t="s">
        <v>1322</v>
      </c>
      <c r="K255" t="str">
        <f t="shared" ca="1" si="21"/>
        <v>Còn đi học</v>
      </c>
      <c r="L255" t="str">
        <f t="shared" ca="1" si="22"/>
        <v>K65CNPM</v>
      </c>
      <c r="M255" t="str">
        <f t="shared" ca="1" si="23"/>
        <v>K65CNTTA</v>
      </c>
      <c r="N255" t="s">
        <v>1340</v>
      </c>
    </row>
    <row r="256" spans="1:14" ht="16.5" x14ac:dyDescent="0.25">
      <c r="A256" s="5" t="s">
        <v>869</v>
      </c>
      <c r="B256" s="6" t="s">
        <v>870</v>
      </c>
      <c r="C256" s="6" t="s">
        <v>21</v>
      </c>
      <c r="D256" s="13" t="s">
        <v>414</v>
      </c>
      <c r="E256" s="2"/>
      <c r="F256" t="str">
        <f t="shared" si="18"/>
        <v>Đào Tuấn Anh</v>
      </c>
      <c r="G256" t="str">
        <f t="shared" si="19"/>
        <v>K65</v>
      </c>
      <c r="H256" t="str">
        <f t="shared" ca="1" si="20"/>
        <v>HTTT</v>
      </c>
      <c r="I256" t="s">
        <v>1321</v>
      </c>
      <c r="J256" t="s">
        <v>1322</v>
      </c>
      <c r="K256" t="str">
        <f t="shared" ca="1" si="21"/>
        <v>Đã tốt nghiệp</v>
      </c>
      <c r="L256" t="str">
        <f t="shared" ca="1" si="22"/>
        <v>K65HTTT</v>
      </c>
      <c r="M256" t="str">
        <f t="shared" ca="1" si="23"/>
        <v>K65CNTTA</v>
      </c>
      <c r="N256" t="s">
        <v>1340</v>
      </c>
    </row>
    <row r="257" spans="1:14" ht="16.5" x14ac:dyDescent="0.25">
      <c r="A257" s="5" t="s">
        <v>871</v>
      </c>
      <c r="B257" s="6" t="s">
        <v>872</v>
      </c>
      <c r="C257" s="6" t="s">
        <v>90</v>
      </c>
      <c r="D257" s="13" t="s">
        <v>873</v>
      </c>
      <c r="E257" s="2"/>
      <c r="F257" t="str">
        <f t="shared" si="18"/>
        <v>Lưu Đình Hải</v>
      </c>
      <c r="G257" t="str">
        <f t="shared" si="19"/>
        <v>K65</v>
      </c>
      <c r="H257" t="str">
        <f t="shared" ca="1" si="20"/>
        <v>CNTT</v>
      </c>
      <c r="I257" t="s">
        <v>1321</v>
      </c>
      <c r="J257" t="s">
        <v>1322</v>
      </c>
      <c r="K257" t="str">
        <f t="shared" ca="1" si="21"/>
        <v>Còn đi học</v>
      </c>
      <c r="L257" t="str">
        <f t="shared" ca="1" si="22"/>
        <v>K65CNTT</v>
      </c>
      <c r="M257" t="str">
        <f t="shared" ca="1" si="23"/>
        <v>K65CNTTB</v>
      </c>
      <c r="N257" t="s">
        <v>1340</v>
      </c>
    </row>
    <row r="258" spans="1:14" ht="16.5" x14ac:dyDescent="0.25">
      <c r="A258" s="5" t="s">
        <v>874</v>
      </c>
      <c r="B258" s="6" t="s">
        <v>246</v>
      </c>
      <c r="C258" s="6" t="s">
        <v>875</v>
      </c>
      <c r="D258" s="13" t="s">
        <v>876</v>
      </c>
      <c r="E258" s="2"/>
      <c r="F258" t="str">
        <f t="shared" ref="F258:F321" si="24">B258&amp;" "&amp;C258</f>
        <v>Đoàn Văn Hưởng</v>
      </c>
      <c r="G258" t="str">
        <f t="shared" ref="G258:G321" si="25">"K"&amp;""&amp;LEFT(A258,2)</f>
        <v>K65</v>
      </c>
      <c r="H258" t="str">
        <f t="shared" ref="H258:H321" ca="1" si="26">IF(RAND()&gt;0.7,"CNTT",IF(RAND()&gt;0.4,"CNPM",IF(RAND()&gt;0.2,"HTTT",IF(RAND()&gt;0.1,"ATTT",IF(RAND()&gt;0.5,"MMT",IF(RAND()&gt;0.25,"TT","TTNT"))))))</f>
        <v>CNTT</v>
      </c>
      <c r="I258" t="s">
        <v>1321</v>
      </c>
      <c r="J258" t="s">
        <v>1322</v>
      </c>
      <c r="K258" t="str">
        <f t="shared" ref="K258:K321" ca="1" si="27">IF(RAND()&gt;0.1,"Còn đi học",IF(RAND()&gt;0.05,"Đã tốt nghiệp",IF(RAND()&gt;0.01,"Đã bỏ học","Bị buộc thôi học")))</f>
        <v>Còn đi học</v>
      </c>
      <c r="L258" t="str">
        <f t="shared" ref="L258:L321" ca="1" si="28">G258&amp;H258</f>
        <v>K65CNTT</v>
      </c>
      <c r="M258" t="str">
        <f t="shared" ref="M258:M321" ca="1" si="29">IF(LEFT(A258,2)="56",$O$1,IF(LEFT(A258,2)="57",$O$2,IF(LEFT(A258,2)="58",$O$3,IF(LEFT(A258,2)="59",$O$4,IF(LEFT(A258,2)="60",$O$5,IF(LEFT(A258,2)="61",$O$6,IF(LEFT(A258,2)="62",$O$7,IF(LEFT(A258,2)="63",$O$8,IF(LEFT(A258,2)="64",$O$9,IF(LEFT(A258,2)="65",IF(RAND()&gt;0.5,$O$10,$O$11),IF(LEFT(A258,2)="66",IF(RAND()&gt;0.5,$O$12,$O$13),$O$14)))))))))))</f>
        <v>K65CNTTA</v>
      </c>
      <c r="N258" t="s">
        <v>1340</v>
      </c>
    </row>
    <row r="259" spans="1:14" ht="16.5" x14ac:dyDescent="0.25">
      <c r="A259" s="5" t="s">
        <v>877</v>
      </c>
      <c r="B259" s="6" t="s">
        <v>130</v>
      </c>
      <c r="C259" s="6" t="s">
        <v>114</v>
      </c>
      <c r="D259" s="13" t="s">
        <v>733</v>
      </c>
      <c r="E259" s="2"/>
      <c r="F259" t="str">
        <f t="shared" si="24"/>
        <v>Nguyễn Đức Minh</v>
      </c>
      <c r="G259" t="str">
        <f t="shared" si="25"/>
        <v>K65</v>
      </c>
      <c r="H259" t="str">
        <f t="shared" ca="1" si="26"/>
        <v>CNPM</v>
      </c>
      <c r="I259" t="s">
        <v>1321</v>
      </c>
      <c r="J259" t="s">
        <v>1322</v>
      </c>
      <c r="K259" t="str">
        <f t="shared" ca="1" si="27"/>
        <v>Còn đi học</v>
      </c>
      <c r="L259" t="str">
        <f t="shared" ca="1" si="28"/>
        <v>K65CNPM</v>
      </c>
      <c r="M259" t="str">
        <f t="shared" ca="1" si="29"/>
        <v>K65CNTTA</v>
      </c>
      <c r="N259" t="s">
        <v>1340</v>
      </c>
    </row>
    <row r="260" spans="1:14" ht="16.5" x14ac:dyDescent="0.25">
      <c r="A260" s="5" t="s">
        <v>878</v>
      </c>
      <c r="B260" s="6" t="s">
        <v>879</v>
      </c>
      <c r="C260" s="6" t="s">
        <v>80</v>
      </c>
      <c r="D260" s="13" t="s">
        <v>880</v>
      </c>
      <c r="E260" s="2"/>
      <c r="F260" t="str">
        <f t="shared" si="24"/>
        <v>Đoàn Nông Bình</v>
      </c>
      <c r="G260" t="str">
        <f t="shared" si="25"/>
        <v>K65</v>
      </c>
      <c r="H260" t="str">
        <f t="shared" ca="1" si="26"/>
        <v>CNPM</v>
      </c>
      <c r="I260" t="s">
        <v>1321</v>
      </c>
      <c r="J260" t="s">
        <v>1322</v>
      </c>
      <c r="K260" t="str">
        <f t="shared" ca="1" si="27"/>
        <v>Còn đi học</v>
      </c>
      <c r="L260" t="str">
        <f t="shared" ca="1" si="28"/>
        <v>K65CNPM</v>
      </c>
      <c r="M260" t="str">
        <f t="shared" ca="1" si="29"/>
        <v>K65CNTTA</v>
      </c>
      <c r="N260" t="s">
        <v>1340</v>
      </c>
    </row>
    <row r="261" spans="1:14" ht="16.5" x14ac:dyDescent="0.25">
      <c r="A261" s="5" t="s">
        <v>881</v>
      </c>
      <c r="B261" s="6" t="s">
        <v>882</v>
      </c>
      <c r="C261" s="6" t="s">
        <v>176</v>
      </c>
      <c r="D261" s="13" t="s">
        <v>525</v>
      </c>
      <c r="E261" s="2"/>
      <c r="F261" t="str">
        <f t="shared" si="24"/>
        <v>Vương Ngọc Duy</v>
      </c>
      <c r="G261" t="str">
        <f t="shared" si="25"/>
        <v>K65</v>
      </c>
      <c r="H261" t="str">
        <f t="shared" ca="1" si="26"/>
        <v>CNTT</v>
      </c>
      <c r="I261" t="s">
        <v>1321</v>
      </c>
      <c r="J261" t="s">
        <v>1322</v>
      </c>
      <c r="K261" t="str">
        <f t="shared" ca="1" si="27"/>
        <v>Còn đi học</v>
      </c>
      <c r="L261" t="str">
        <f t="shared" ca="1" si="28"/>
        <v>K65CNTT</v>
      </c>
      <c r="M261" t="str">
        <f t="shared" ca="1" si="29"/>
        <v>K65CNTTA</v>
      </c>
      <c r="N261" t="s">
        <v>1340</v>
      </c>
    </row>
    <row r="262" spans="1:14" ht="16.5" x14ac:dyDescent="0.25">
      <c r="A262" s="5" t="s">
        <v>883</v>
      </c>
      <c r="B262" s="6" t="s">
        <v>92</v>
      </c>
      <c r="C262" s="6" t="s">
        <v>241</v>
      </c>
      <c r="D262" s="13" t="s">
        <v>701</v>
      </c>
      <c r="E262" s="2"/>
      <c r="F262" t="str">
        <f t="shared" si="24"/>
        <v>Nguyễn Việt Hưng</v>
      </c>
      <c r="G262" t="str">
        <f t="shared" si="25"/>
        <v>K65</v>
      </c>
      <c r="H262" t="str">
        <f t="shared" ca="1" si="26"/>
        <v>CNPM</v>
      </c>
      <c r="I262" t="s">
        <v>1321</v>
      </c>
      <c r="J262" t="s">
        <v>1322</v>
      </c>
      <c r="K262" t="str">
        <f t="shared" ca="1" si="27"/>
        <v>Còn đi học</v>
      </c>
      <c r="L262" t="str">
        <f t="shared" ca="1" si="28"/>
        <v>K65CNPM</v>
      </c>
      <c r="M262" t="str">
        <f t="shared" ca="1" si="29"/>
        <v>K65CNTTB</v>
      </c>
      <c r="N262" t="s">
        <v>1340</v>
      </c>
    </row>
    <row r="263" spans="1:14" ht="16.5" x14ac:dyDescent="0.25">
      <c r="A263" s="5" t="s">
        <v>884</v>
      </c>
      <c r="B263" s="6" t="s">
        <v>302</v>
      </c>
      <c r="C263" s="6" t="s">
        <v>61</v>
      </c>
      <c r="D263" s="13" t="s">
        <v>885</v>
      </c>
      <c r="E263" s="2"/>
      <c r="F263" t="str">
        <f t="shared" si="24"/>
        <v>Nguyễn Minh Hiếu</v>
      </c>
      <c r="G263" t="str">
        <f t="shared" si="25"/>
        <v>K65</v>
      </c>
      <c r="H263" t="str">
        <f t="shared" ca="1" si="26"/>
        <v>CNTT</v>
      </c>
      <c r="I263" t="s">
        <v>1321</v>
      </c>
      <c r="J263" t="s">
        <v>1322</v>
      </c>
      <c r="K263" t="str">
        <f t="shared" ca="1" si="27"/>
        <v>Còn đi học</v>
      </c>
      <c r="L263" t="str">
        <f t="shared" ca="1" si="28"/>
        <v>K65CNTT</v>
      </c>
      <c r="M263" t="str">
        <f t="shared" ca="1" si="29"/>
        <v>K65CNTTB</v>
      </c>
      <c r="N263" t="s">
        <v>1340</v>
      </c>
    </row>
    <row r="264" spans="1:14" ht="16.5" x14ac:dyDescent="0.25">
      <c r="A264" s="5" t="s">
        <v>886</v>
      </c>
      <c r="B264" s="6" t="s">
        <v>887</v>
      </c>
      <c r="C264" s="6" t="s">
        <v>78</v>
      </c>
      <c r="D264" s="13" t="s">
        <v>608</v>
      </c>
      <c r="E264" s="2"/>
      <c r="F264" t="str">
        <f t="shared" si="24"/>
        <v>Nguyễn Đình Quốc Tuấn</v>
      </c>
      <c r="G264" t="str">
        <f t="shared" si="25"/>
        <v>K65</v>
      </c>
      <c r="H264" t="str">
        <f t="shared" ca="1" si="26"/>
        <v>CNTT</v>
      </c>
      <c r="I264" t="s">
        <v>1321</v>
      </c>
      <c r="J264" t="s">
        <v>1322</v>
      </c>
      <c r="K264" t="str">
        <f t="shared" ca="1" si="27"/>
        <v>Còn đi học</v>
      </c>
      <c r="L264" t="str">
        <f t="shared" ca="1" si="28"/>
        <v>K65CNTT</v>
      </c>
      <c r="M264" t="str">
        <f t="shared" ca="1" si="29"/>
        <v>K65CNTTB</v>
      </c>
      <c r="N264" t="s">
        <v>1340</v>
      </c>
    </row>
    <row r="265" spans="1:14" ht="16.5" x14ac:dyDescent="0.25">
      <c r="A265" s="5" t="s">
        <v>888</v>
      </c>
      <c r="B265" s="6" t="s">
        <v>492</v>
      </c>
      <c r="C265" s="6" t="s">
        <v>21</v>
      </c>
      <c r="D265" s="13" t="s">
        <v>889</v>
      </c>
      <c r="E265" s="2"/>
      <c r="F265" t="str">
        <f t="shared" si="24"/>
        <v>Đào Thế Anh</v>
      </c>
      <c r="G265" t="str">
        <f t="shared" si="25"/>
        <v>K65</v>
      </c>
      <c r="H265" t="str">
        <f t="shared" ca="1" si="26"/>
        <v>CNPM</v>
      </c>
      <c r="I265" t="s">
        <v>1321</v>
      </c>
      <c r="J265" t="s">
        <v>1322</v>
      </c>
      <c r="K265" t="str">
        <f t="shared" ca="1" si="27"/>
        <v>Còn đi học</v>
      </c>
      <c r="L265" t="str">
        <f t="shared" ca="1" si="28"/>
        <v>K65CNPM</v>
      </c>
      <c r="M265" t="str">
        <f t="shared" ca="1" si="29"/>
        <v>K65CNTTB</v>
      </c>
      <c r="N265" t="s">
        <v>1340</v>
      </c>
    </row>
    <row r="266" spans="1:14" ht="16.5" x14ac:dyDescent="0.25">
      <c r="A266" s="5" t="s">
        <v>890</v>
      </c>
      <c r="B266" s="6" t="s">
        <v>182</v>
      </c>
      <c r="C266" s="6" t="s">
        <v>218</v>
      </c>
      <c r="D266" s="13" t="s">
        <v>891</v>
      </c>
      <c r="E266" s="2"/>
      <c r="F266" t="str">
        <f t="shared" si="24"/>
        <v>Nguyễn Thị Khánh Huyền</v>
      </c>
      <c r="G266" t="str">
        <f t="shared" si="25"/>
        <v>K65</v>
      </c>
      <c r="H266" t="str">
        <f t="shared" ca="1" si="26"/>
        <v>CNTT</v>
      </c>
      <c r="I266" t="s">
        <v>1321</v>
      </c>
      <c r="J266" t="s">
        <v>1322</v>
      </c>
      <c r="K266" t="str">
        <f t="shared" ca="1" si="27"/>
        <v>Còn đi học</v>
      </c>
      <c r="L266" t="str">
        <f t="shared" ca="1" si="28"/>
        <v>K65CNTT</v>
      </c>
      <c r="M266" t="str">
        <f t="shared" ca="1" si="29"/>
        <v>K65CNTTB</v>
      </c>
      <c r="N266" t="s">
        <v>1340</v>
      </c>
    </row>
    <row r="267" spans="1:14" ht="16.5" x14ac:dyDescent="0.25">
      <c r="A267" s="5" t="s">
        <v>892</v>
      </c>
      <c r="B267" s="6" t="s">
        <v>302</v>
      </c>
      <c r="C267" s="6" t="s">
        <v>178</v>
      </c>
      <c r="D267" s="13" t="s">
        <v>530</v>
      </c>
      <c r="E267" s="2"/>
      <c r="F267" t="str">
        <f t="shared" si="24"/>
        <v>Nguyễn Minh Đăng</v>
      </c>
      <c r="G267" t="str">
        <f t="shared" si="25"/>
        <v>K65</v>
      </c>
      <c r="H267" t="str">
        <f t="shared" ca="1" si="26"/>
        <v>CNPM</v>
      </c>
      <c r="I267" t="s">
        <v>1321</v>
      </c>
      <c r="J267" t="s">
        <v>1322</v>
      </c>
      <c r="K267" t="str">
        <f t="shared" ca="1" si="27"/>
        <v>Còn đi học</v>
      </c>
      <c r="L267" t="str">
        <f t="shared" ca="1" si="28"/>
        <v>K65CNPM</v>
      </c>
      <c r="M267" t="str">
        <f t="shared" ca="1" si="29"/>
        <v>K65CNTTB</v>
      </c>
      <c r="N267" t="s">
        <v>1340</v>
      </c>
    </row>
    <row r="268" spans="1:14" ht="16.5" x14ac:dyDescent="0.25">
      <c r="A268" s="5" t="s">
        <v>893</v>
      </c>
      <c r="B268" s="6" t="s">
        <v>416</v>
      </c>
      <c r="C268" s="6" t="s">
        <v>21</v>
      </c>
      <c r="D268" s="13" t="s">
        <v>894</v>
      </c>
      <c r="E268" s="2"/>
      <c r="F268" t="str">
        <f t="shared" si="24"/>
        <v>Bùi Tuấn Anh</v>
      </c>
      <c r="G268" t="str">
        <f t="shared" si="25"/>
        <v>K65</v>
      </c>
      <c r="H268" t="str">
        <f t="shared" ca="1" si="26"/>
        <v>CNPM</v>
      </c>
      <c r="I268" t="s">
        <v>1321</v>
      </c>
      <c r="J268" t="s">
        <v>1322</v>
      </c>
      <c r="K268" t="str">
        <f t="shared" ca="1" si="27"/>
        <v>Còn đi học</v>
      </c>
      <c r="L268" t="str">
        <f t="shared" ca="1" si="28"/>
        <v>K65CNPM</v>
      </c>
      <c r="M268" t="str">
        <f t="shared" ca="1" si="29"/>
        <v>K65CNTTA</v>
      </c>
      <c r="N268" t="s">
        <v>1340</v>
      </c>
    </row>
    <row r="269" spans="1:14" ht="16.5" x14ac:dyDescent="0.25">
      <c r="A269" s="5" t="s">
        <v>895</v>
      </c>
      <c r="B269" s="6" t="s">
        <v>130</v>
      </c>
      <c r="C269" s="6" t="s">
        <v>105</v>
      </c>
      <c r="D269" s="13" t="s">
        <v>495</v>
      </c>
      <c r="E269" s="2"/>
      <c r="F269" t="str">
        <f t="shared" si="24"/>
        <v>Nguyễn Đức Tùng</v>
      </c>
      <c r="G269" t="str">
        <f t="shared" si="25"/>
        <v>K65</v>
      </c>
      <c r="H269" t="str">
        <f t="shared" ca="1" si="26"/>
        <v>ATTT</v>
      </c>
      <c r="I269" t="s">
        <v>1321</v>
      </c>
      <c r="J269" t="s">
        <v>1322</v>
      </c>
      <c r="K269" t="str">
        <f t="shared" ca="1" si="27"/>
        <v>Còn đi học</v>
      </c>
      <c r="L269" t="str">
        <f t="shared" ca="1" si="28"/>
        <v>K65ATTT</v>
      </c>
      <c r="M269" t="str">
        <f t="shared" ca="1" si="29"/>
        <v>K65CNTTB</v>
      </c>
      <c r="N269" t="s">
        <v>1340</v>
      </c>
    </row>
    <row r="270" spans="1:14" ht="16.5" x14ac:dyDescent="0.25">
      <c r="A270" s="5" t="s">
        <v>896</v>
      </c>
      <c r="B270" s="6" t="s">
        <v>235</v>
      </c>
      <c r="C270" s="6" t="s">
        <v>897</v>
      </c>
      <c r="D270" s="13" t="s">
        <v>898</v>
      </c>
      <c r="E270" s="2"/>
      <c r="F270" t="str">
        <f t="shared" si="24"/>
        <v>Lê Quang Đảng</v>
      </c>
      <c r="G270" t="str">
        <f t="shared" si="25"/>
        <v>K65</v>
      </c>
      <c r="H270" t="str">
        <f t="shared" ca="1" si="26"/>
        <v>CNPM</v>
      </c>
      <c r="I270" t="s">
        <v>1321</v>
      </c>
      <c r="J270" t="s">
        <v>1322</v>
      </c>
      <c r="K270" t="str">
        <f t="shared" ca="1" si="27"/>
        <v>Còn đi học</v>
      </c>
      <c r="L270" t="str">
        <f t="shared" ca="1" si="28"/>
        <v>K65CNPM</v>
      </c>
      <c r="M270" t="str">
        <f t="shared" ca="1" si="29"/>
        <v>K65CNTTA</v>
      </c>
      <c r="N270" t="s">
        <v>1340</v>
      </c>
    </row>
    <row r="271" spans="1:14" ht="16.5" x14ac:dyDescent="0.25">
      <c r="A271" s="5" t="s">
        <v>899</v>
      </c>
      <c r="B271" s="6" t="s">
        <v>98</v>
      </c>
      <c r="C271" s="6" t="s">
        <v>250</v>
      </c>
      <c r="D271" s="13" t="s">
        <v>900</v>
      </c>
      <c r="E271" s="2"/>
      <c r="F271" t="str">
        <f t="shared" si="24"/>
        <v>Trần Quang Vinh</v>
      </c>
      <c r="G271" t="str">
        <f t="shared" si="25"/>
        <v>K65</v>
      </c>
      <c r="H271" t="str">
        <f t="shared" ca="1" si="26"/>
        <v>HTTT</v>
      </c>
      <c r="I271" t="s">
        <v>1321</v>
      </c>
      <c r="J271" t="s">
        <v>1322</v>
      </c>
      <c r="K271" t="str">
        <f t="shared" ca="1" si="27"/>
        <v>Còn đi học</v>
      </c>
      <c r="L271" t="str">
        <f t="shared" ca="1" si="28"/>
        <v>K65HTTT</v>
      </c>
      <c r="M271" t="str">
        <f t="shared" ca="1" si="29"/>
        <v>K65CNTTA</v>
      </c>
      <c r="N271" t="s">
        <v>1340</v>
      </c>
    </row>
    <row r="272" spans="1:14" s="12" customFormat="1" ht="16.5" x14ac:dyDescent="0.25">
      <c r="A272" s="9" t="s">
        <v>901</v>
      </c>
      <c r="B272" s="10" t="s">
        <v>902</v>
      </c>
      <c r="C272" s="10" t="s">
        <v>61</v>
      </c>
      <c r="D272" s="14" t="s">
        <v>903</v>
      </c>
      <c r="E272" s="11"/>
      <c r="F272" t="str">
        <f t="shared" si="24"/>
        <v>Nguyễn Đình Minh Hiếu</v>
      </c>
      <c r="G272" t="str">
        <f t="shared" si="25"/>
        <v>K65</v>
      </c>
      <c r="H272" t="str">
        <f t="shared" ca="1" si="26"/>
        <v>HTTT</v>
      </c>
      <c r="I272" t="s">
        <v>1321</v>
      </c>
      <c r="J272" t="s">
        <v>1322</v>
      </c>
      <c r="K272" t="str">
        <f t="shared" ca="1" si="27"/>
        <v>Còn đi học</v>
      </c>
      <c r="L272" t="str">
        <f t="shared" ca="1" si="28"/>
        <v>K65HTTT</v>
      </c>
      <c r="M272" t="str">
        <f t="shared" ca="1" si="29"/>
        <v>K65CNTTA</v>
      </c>
      <c r="N272" t="s">
        <v>1340</v>
      </c>
    </row>
    <row r="273" spans="1:14" ht="16.5" x14ac:dyDescent="0.25">
      <c r="A273" s="5" t="s">
        <v>904</v>
      </c>
      <c r="B273" s="6" t="s">
        <v>252</v>
      </c>
      <c r="C273" s="6" t="s">
        <v>398</v>
      </c>
      <c r="D273" s="13" t="s">
        <v>905</v>
      </c>
      <c r="E273" s="2"/>
      <c r="F273" t="str">
        <f t="shared" si="24"/>
        <v>Lê Tuấn Thành</v>
      </c>
      <c r="G273" t="str">
        <f t="shared" si="25"/>
        <v>K65</v>
      </c>
      <c r="H273" t="str">
        <f t="shared" ca="1" si="26"/>
        <v>CNTT</v>
      </c>
      <c r="I273" t="s">
        <v>1321</v>
      </c>
      <c r="J273" t="s">
        <v>1322</v>
      </c>
      <c r="K273" t="str">
        <f t="shared" ca="1" si="27"/>
        <v>Còn đi học</v>
      </c>
      <c r="L273" t="str">
        <f t="shared" ca="1" si="28"/>
        <v>K65CNTT</v>
      </c>
      <c r="M273" t="str">
        <f t="shared" ca="1" si="29"/>
        <v>K65CNTTA</v>
      </c>
      <c r="N273" t="s">
        <v>1340</v>
      </c>
    </row>
    <row r="274" spans="1:14" ht="16.5" x14ac:dyDescent="0.25">
      <c r="A274" s="5" t="s">
        <v>906</v>
      </c>
      <c r="B274" s="6" t="s">
        <v>173</v>
      </c>
      <c r="C274" s="6" t="s">
        <v>21</v>
      </c>
      <c r="D274" s="13" t="s">
        <v>907</v>
      </c>
      <c r="E274" s="2"/>
      <c r="F274" t="str">
        <f t="shared" si="24"/>
        <v>Nguyễn Tuấn Anh</v>
      </c>
      <c r="G274" t="str">
        <f t="shared" si="25"/>
        <v>K65</v>
      </c>
      <c r="H274" t="str">
        <f t="shared" ca="1" si="26"/>
        <v>CNPM</v>
      </c>
      <c r="I274" t="s">
        <v>1321</v>
      </c>
      <c r="J274" t="s">
        <v>1322</v>
      </c>
      <c r="K274" t="str">
        <f t="shared" ca="1" si="27"/>
        <v>Còn đi học</v>
      </c>
      <c r="L274" t="str">
        <f t="shared" ca="1" si="28"/>
        <v>K65CNPM</v>
      </c>
      <c r="M274" t="str">
        <f t="shared" ca="1" si="29"/>
        <v>K65CNTTB</v>
      </c>
      <c r="N274" t="s">
        <v>1340</v>
      </c>
    </row>
    <row r="275" spans="1:14" ht="16.5" x14ac:dyDescent="0.25">
      <c r="A275" s="5" t="s">
        <v>908</v>
      </c>
      <c r="B275" s="6" t="s">
        <v>302</v>
      </c>
      <c r="C275" s="6" t="s">
        <v>60</v>
      </c>
      <c r="D275" s="13" t="s">
        <v>909</v>
      </c>
      <c r="E275" s="2"/>
      <c r="F275" t="str">
        <f t="shared" si="24"/>
        <v>Nguyễn Minh Đức</v>
      </c>
      <c r="G275" t="str">
        <f t="shared" si="25"/>
        <v>K65</v>
      </c>
      <c r="H275" t="str">
        <f t="shared" ca="1" si="26"/>
        <v>CNTT</v>
      </c>
      <c r="I275" t="s">
        <v>1321</v>
      </c>
      <c r="J275" t="s">
        <v>1322</v>
      </c>
      <c r="K275" t="str">
        <f t="shared" ca="1" si="27"/>
        <v>Còn đi học</v>
      </c>
      <c r="L275" t="str">
        <f t="shared" ca="1" si="28"/>
        <v>K65CNTT</v>
      </c>
      <c r="M275" t="str">
        <f t="shared" ca="1" si="29"/>
        <v>K65CNTTA</v>
      </c>
      <c r="N275" t="s">
        <v>1340</v>
      </c>
    </row>
    <row r="276" spans="1:14" ht="16.5" x14ac:dyDescent="0.25">
      <c r="A276" s="5" t="s">
        <v>910</v>
      </c>
      <c r="B276" s="6" t="s">
        <v>911</v>
      </c>
      <c r="C276" s="6" t="s">
        <v>100</v>
      </c>
      <c r="D276" s="13" t="s">
        <v>912</v>
      </c>
      <c r="E276" s="2"/>
      <c r="F276" t="str">
        <f t="shared" si="24"/>
        <v>Tô Minh Thuận</v>
      </c>
      <c r="G276" t="str">
        <f t="shared" si="25"/>
        <v>K65</v>
      </c>
      <c r="H276" t="str">
        <f t="shared" ca="1" si="26"/>
        <v>CNPM</v>
      </c>
      <c r="I276" t="s">
        <v>1321</v>
      </c>
      <c r="J276" t="s">
        <v>1322</v>
      </c>
      <c r="K276" t="str">
        <f t="shared" ca="1" si="27"/>
        <v>Còn đi học</v>
      </c>
      <c r="L276" t="str">
        <f t="shared" ca="1" si="28"/>
        <v>K65CNPM</v>
      </c>
      <c r="M276" t="str">
        <f t="shared" ca="1" si="29"/>
        <v>K65CNTTB</v>
      </c>
      <c r="N276" t="s">
        <v>1340</v>
      </c>
    </row>
    <row r="277" spans="1:14" ht="16.5" x14ac:dyDescent="0.25">
      <c r="A277" s="5" t="s">
        <v>913</v>
      </c>
      <c r="B277" s="6" t="s">
        <v>914</v>
      </c>
      <c r="C277" s="6" t="s">
        <v>96</v>
      </c>
      <c r="D277" s="13" t="s">
        <v>845</v>
      </c>
      <c r="E277" s="2"/>
      <c r="F277" t="str">
        <f t="shared" si="24"/>
        <v>Hoàng Tùng Lâm</v>
      </c>
      <c r="G277" t="str">
        <f t="shared" si="25"/>
        <v>K65</v>
      </c>
      <c r="H277" t="str">
        <f t="shared" ca="1" si="26"/>
        <v>CNPM</v>
      </c>
      <c r="I277" t="s">
        <v>1321</v>
      </c>
      <c r="J277" t="s">
        <v>1322</v>
      </c>
      <c r="K277" t="str">
        <f t="shared" ca="1" si="27"/>
        <v>Còn đi học</v>
      </c>
      <c r="L277" t="str">
        <f t="shared" ca="1" si="28"/>
        <v>K65CNPM</v>
      </c>
      <c r="M277" t="str">
        <f t="shared" ca="1" si="29"/>
        <v>K65CNTTA</v>
      </c>
      <c r="N277" t="s">
        <v>1340</v>
      </c>
    </row>
    <row r="278" spans="1:14" ht="16.5" x14ac:dyDescent="0.25">
      <c r="A278" s="5" t="s">
        <v>915</v>
      </c>
      <c r="B278" s="6" t="s">
        <v>916</v>
      </c>
      <c r="C278" s="6" t="s">
        <v>308</v>
      </c>
      <c r="D278" s="13" t="s">
        <v>917</v>
      </c>
      <c r="E278" s="2"/>
      <c r="F278" t="str">
        <f t="shared" si="24"/>
        <v>Đinh Tuấn Khải</v>
      </c>
      <c r="G278" t="str">
        <f t="shared" si="25"/>
        <v>K65</v>
      </c>
      <c r="H278" t="str">
        <f t="shared" ca="1" si="26"/>
        <v>HTTT</v>
      </c>
      <c r="I278" t="s">
        <v>1321</v>
      </c>
      <c r="J278" t="s">
        <v>1322</v>
      </c>
      <c r="K278" t="str">
        <f t="shared" ca="1" si="27"/>
        <v>Còn đi học</v>
      </c>
      <c r="L278" t="str">
        <f t="shared" ca="1" si="28"/>
        <v>K65HTTT</v>
      </c>
      <c r="M278" t="str">
        <f t="shared" ca="1" si="29"/>
        <v>K65CNTTA</v>
      </c>
      <c r="N278" t="s">
        <v>1340</v>
      </c>
    </row>
    <row r="279" spans="1:14" ht="16.5" x14ac:dyDescent="0.25">
      <c r="A279" s="5" t="s">
        <v>918</v>
      </c>
      <c r="B279" s="6" t="s">
        <v>919</v>
      </c>
      <c r="C279" s="6" t="s">
        <v>78</v>
      </c>
      <c r="D279" s="13" t="s">
        <v>861</v>
      </c>
      <c r="E279" s="2"/>
      <c r="F279" t="str">
        <f t="shared" si="24"/>
        <v>Lã Minh Tuấn</v>
      </c>
      <c r="G279" t="str">
        <f t="shared" si="25"/>
        <v>K65</v>
      </c>
      <c r="H279" t="str">
        <f t="shared" ca="1" si="26"/>
        <v>CNPM</v>
      </c>
      <c r="I279" t="s">
        <v>1321</v>
      </c>
      <c r="J279" t="s">
        <v>1322</v>
      </c>
      <c r="K279" t="str">
        <f t="shared" ca="1" si="27"/>
        <v>Còn đi học</v>
      </c>
      <c r="L279" t="str">
        <f t="shared" ca="1" si="28"/>
        <v>K65CNPM</v>
      </c>
      <c r="M279" t="str">
        <f t="shared" ca="1" si="29"/>
        <v>K65CNTTA</v>
      </c>
      <c r="N279" t="s">
        <v>1340</v>
      </c>
    </row>
    <row r="280" spans="1:14" ht="16.5" x14ac:dyDescent="0.25">
      <c r="A280" s="5" t="s">
        <v>920</v>
      </c>
      <c r="B280" s="6" t="s">
        <v>921</v>
      </c>
      <c r="C280" s="6" t="s">
        <v>177</v>
      </c>
      <c r="D280" s="13" t="s">
        <v>922</v>
      </c>
      <c r="E280" s="2"/>
      <c r="F280" t="str">
        <f t="shared" si="24"/>
        <v>Phạm Trọng Dương</v>
      </c>
      <c r="G280" t="str">
        <f t="shared" si="25"/>
        <v>K65</v>
      </c>
      <c r="H280" t="str">
        <f t="shared" ca="1" si="26"/>
        <v>HTTT</v>
      </c>
      <c r="I280" t="s">
        <v>1321</v>
      </c>
      <c r="J280" t="s">
        <v>1322</v>
      </c>
      <c r="K280" t="str">
        <f t="shared" ca="1" si="27"/>
        <v>Còn đi học</v>
      </c>
      <c r="L280" t="str">
        <f t="shared" ca="1" si="28"/>
        <v>K65HTTT</v>
      </c>
      <c r="M280" t="str">
        <f t="shared" ca="1" si="29"/>
        <v>K65CNTTB</v>
      </c>
      <c r="N280" t="s">
        <v>1340</v>
      </c>
    </row>
    <row r="281" spans="1:14" ht="16.5" x14ac:dyDescent="0.25">
      <c r="A281" s="5" t="s">
        <v>923</v>
      </c>
      <c r="B281" s="6" t="s">
        <v>73</v>
      </c>
      <c r="C281" s="6" t="s">
        <v>91</v>
      </c>
      <c r="D281" s="13" t="s">
        <v>924</v>
      </c>
      <c r="E281" s="2"/>
      <c r="F281" t="str">
        <f t="shared" si="24"/>
        <v>Nguyễn Đình Hiệp</v>
      </c>
      <c r="G281" t="str">
        <f t="shared" si="25"/>
        <v>K65</v>
      </c>
      <c r="H281" t="str">
        <f t="shared" ca="1" si="26"/>
        <v>CNPM</v>
      </c>
      <c r="I281" t="s">
        <v>1321</v>
      </c>
      <c r="J281" t="s">
        <v>1322</v>
      </c>
      <c r="K281" t="str">
        <f t="shared" ca="1" si="27"/>
        <v>Còn đi học</v>
      </c>
      <c r="L281" t="str">
        <f t="shared" ca="1" si="28"/>
        <v>K65CNPM</v>
      </c>
      <c r="M281" t="str">
        <f t="shared" ca="1" si="29"/>
        <v>K65CNTTB</v>
      </c>
      <c r="N281" t="s">
        <v>1340</v>
      </c>
    </row>
    <row r="282" spans="1:14" ht="16.5" x14ac:dyDescent="0.25">
      <c r="A282" s="5" t="s">
        <v>925</v>
      </c>
      <c r="B282" s="6" t="s">
        <v>926</v>
      </c>
      <c r="C282" s="6" t="s">
        <v>94</v>
      </c>
      <c r="D282" s="13" t="s">
        <v>927</v>
      </c>
      <c r="E282" s="2"/>
      <c r="F282" t="str">
        <f t="shared" si="24"/>
        <v>Đinh Phụng Hoàng</v>
      </c>
      <c r="G282" t="str">
        <f t="shared" si="25"/>
        <v>K65</v>
      </c>
      <c r="H282" t="str">
        <f t="shared" ca="1" si="26"/>
        <v>ATTT</v>
      </c>
      <c r="I282" t="s">
        <v>1321</v>
      </c>
      <c r="J282" t="s">
        <v>1322</v>
      </c>
      <c r="K282" t="str">
        <f t="shared" ca="1" si="27"/>
        <v>Đã bỏ học</v>
      </c>
      <c r="L282" t="str">
        <f t="shared" ca="1" si="28"/>
        <v>K65ATTT</v>
      </c>
      <c r="M282" t="str">
        <f t="shared" ca="1" si="29"/>
        <v>K65CNTTA</v>
      </c>
      <c r="N282" t="s">
        <v>1340</v>
      </c>
    </row>
    <row r="283" spans="1:14" ht="16.5" x14ac:dyDescent="0.25">
      <c r="A283" s="5" t="s">
        <v>928</v>
      </c>
      <c r="B283" s="6" t="s">
        <v>30</v>
      </c>
      <c r="C283" s="6" t="s">
        <v>19</v>
      </c>
      <c r="D283" s="13" t="s">
        <v>608</v>
      </c>
      <c r="E283" s="2"/>
      <c r="F283" t="str">
        <f t="shared" si="24"/>
        <v>Nguyễn Tiến Nam</v>
      </c>
      <c r="G283" t="str">
        <f t="shared" si="25"/>
        <v>K65</v>
      </c>
      <c r="H283" t="str">
        <f t="shared" ca="1" si="26"/>
        <v>CNTT</v>
      </c>
      <c r="I283" t="s">
        <v>1321</v>
      </c>
      <c r="J283" t="s">
        <v>1322</v>
      </c>
      <c r="K283" t="str">
        <f t="shared" ca="1" si="27"/>
        <v>Còn đi học</v>
      </c>
      <c r="L283" t="str">
        <f t="shared" ca="1" si="28"/>
        <v>K65CNTT</v>
      </c>
      <c r="M283" t="str">
        <f t="shared" ca="1" si="29"/>
        <v>K65CNTTA</v>
      </c>
      <c r="N283" t="s">
        <v>1340</v>
      </c>
    </row>
    <row r="284" spans="1:14" ht="16.5" x14ac:dyDescent="0.25">
      <c r="A284" s="5" t="s">
        <v>929</v>
      </c>
      <c r="B284" s="6" t="s">
        <v>130</v>
      </c>
      <c r="C284" s="6" t="s">
        <v>930</v>
      </c>
      <c r="D284" s="13" t="s">
        <v>931</v>
      </c>
      <c r="E284" s="2"/>
      <c r="F284" t="str">
        <f t="shared" si="24"/>
        <v>Nguyễn Đức Đạo</v>
      </c>
      <c r="G284" t="str">
        <f t="shared" si="25"/>
        <v>K65</v>
      </c>
      <c r="H284" t="str">
        <f t="shared" ca="1" si="26"/>
        <v>HTTT</v>
      </c>
      <c r="I284" t="s">
        <v>1321</v>
      </c>
      <c r="J284" t="s">
        <v>1322</v>
      </c>
      <c r="K284" t="str">
        <f t="shared" ca="1" si="27"/>
        <v>Còn đi học</v>
      </c>
      <c r="L284" t="str">
        <f t="shared" ca="1" si="28"/>
        <v>K65HTTT</v>
      </c>
      <c r="M284" t="str">
        <f t="shared" ca="1" si="29"/>
        <v>K65CNTTA</v>
      </c>
      <c r="N284" t="s">
        <v>1340</v>
      </c>
    </row>
    <row r="285" spans="1:14" ht="16.5" x14ac:dyDescent="0.25">
      <c r="A285" s="5" t="s">
        <v>932</v>
      </c>
      <c r="B285" s="6" t="s">
        <v>389</v>
      </c>
      <c r="C285" s="6" t="s">
        <v>58</v>
      </c>
      <c r="D285" s="13" t="s">
        <v>656</v>
      </c>
      <c r="E285" s="2"/>
      <c r="F285" t="str">
        <f t="shared" si="24"/>
        <v>Lê Anh Dũng</v>
      </c>
      <c r="G285" t="str">
        <f t="shared" si="25"/>
        <v>K65</v>
      </c>
      <c r="H285" t="str">
        <f t="shared" ca="1" si="26"/>
        <v>CNPM</v>
      </c>
      <c r="I285" t="s">
        <v>1321</v>
      </c>
      <c r="J285" t="s">
        <v>1322</v>
      </c>
      <c r="K285" t="str">
        <f t="shared" ca="1" si="27"/>
        <v>Còn đi học</v>
      </c>
      <c r="L285" t="str">
        <f t="shared" ca="1" si="28"/>
        <v>K65CNPM</v>
      </c>
      <c r="M285" t="str">
        <f t="shared" ca="1" si="29"/>
        <v>K65CNTTA</v>
      </c>
      <c r="N285" t="s">
        <v>1340</v>
      </c>
    </row>
    <row r="286" spans="1:14" ht="16.5" x14ac:dyDescent="0.25">
      <c r="A286" s="5" t="s">
        <v>933</v>
      </c>
      <c r="B286" s="6" t="s">
        <v>934</v>
      </c>
      <c r="C286" s="6" t="s">
        <v>26</v>
      </c>
      <c r="D286" s="13" t="s">
        <v>935</v>
      </c>
      <c r="E286" s="2"/>
      <c r="F286" t="str">
        <f t="shared" si="24"/>
        <v>Khúc Quang Huy</v>
      </c>
      <c r="G286" t="str">
        <f t="shared" si="25"/>
        <v>K65</v>
      </c>
      <c r="H286" t="str">
        <f t="shared" ca="1" si="26"/>
        <v>CNTT</v>
      </c>
      <c r="I286" t="s">
        <v>1321</v>
      </c>
      <c r="J286" t="s">
        <v>1322</v>
      </c>
      <c r="K286" t="str">
        <f t="shared" ca="1" si="27"/>
        <v>Còn đi học</v>
      </c>
      <c r="L286" t="str">
        <f t="shared" ca="1" si="28"/>
        <v>K65CNTT</v>
      </c>
      <c r="M286" t="str">
        <f t="shared" ca="1" si="29"/>
        <v>K65CNTTA</v>
      </c>
      <c r="N286" t="s">
        <v>1340</v>
      </c>
    </row>
    <row r="287" spans="1:14" ht="16.5" x14ac:dyDescent="0.25">
      <c r="A287" s="5" t="s">
        <v>936</v>
      </c>
      <c r="B287" s="6" t="s">
        <v>937</v>
      </c>
      <c r="C287" s="6" t="s">
        <v>114</v>
      </c>
      <c r="D287" s="13" t="s">
        <v>938</v>
      </c>
      <c r="E287" s="2"/>
      <c r="F287" t="str">
        <f t="shared" si="24"/>
        <v>Đỗ Quang Minh</v>
      </c>
      <c r="G287" t="str">
        <f t="shared" si="25"/>
        <v>K65</v>
      </c>
      <c r="H287" t="str">
        <f t="shared" ca="1" si="26"/>
        <v>CNTT</v>
      </c>
      <c r="I287" t="s">
        <v>1321</v>
      </c>
      <c r="J287" t="s">
        <v>1322</v>
      </c>
      <c r="K287" t="str">
        <f t="shared" ca="1" si="27"/>
        <v>Còn đi học</v>
      </c>
      <c r="L287" t="str">
        <f t="shared" ca="1" si="28"/>
        <v>K65CNTT</v>
      </c>
      <c r="M287" t="str">
        <f t="shared" ca="1" si="29"/>
        <v>K65CNTTA</v>
      </c>
      <c r="N287" t="s">
        <v>1340</v>
      </c>
    </row>
    <row r="288" spans="1:14" ht="16.5" x14ac:dyDescent="0.25">
      <c r="A288" s="5" t="s">
        <v>939</v>
      </c>
      <c r="B288" s="6" t="s">
        <v>940</v>
      </c>
      <c r="C288" s="6" t="s">
        <v>161</v>
      </c>
      <c r="D288" s="13" t="s">
        <v>713</v>
      </c>
      <c r="E288" s="2"/>
      <c r="F288" t="str">
        <f t="shared" si="24"/>
        <v>Quản Trọng Toàn</v>
      </c>
      <c r="G288" t="str">
        <f t="shared" si="25"/>
        <v>K65</v>
      </c>
      <c r="H288" t="str">
        <f t="shared" ca="1" si="26"/>
        <v>ATTT</v>
      </c>
      <c r="I288" t="s">
        <v>1321</v>
      </c>
      <c r="J288" t="s">
        <v>1322</v>
      </c>
      <c r="K288" t="str">
        <f t="shared" ca="1" si="27"/>
        <v>Còn đi học</v>
      </c>
      <c r="L288" t="str">
        <f t="shared" ca="1" si="28"/>
        <v>K65ATTT</v>
      </c>
      <c r="M288" t="str">
        <f t="shared" ca="1" si="29"/>
        <v>K65CNTTB</v>
      </c>
      <c r="N288" t="s">
        <v>1340</v>
      </c>
    </row>
    <row r="289" spans="1:14" ht="16.5" x14ac:dyDescent="0.25">
      <c r="A289" s="5" t="s">
        <v>941</v>
      </c>
      <c r="B289" s="6" t="s">
        <v>388</v>
      </c>
      <c r="C289" s="6" t="s">
        <v>183</v>
      </c>
      <c r="D289" s="13" t="s">
        <v>912</v>
      </c>
      <c r="E289" s="2"/>
      <c r="F289" t="str">
        <f t="shared" si="24"/>
        <v>Nguyễn Thị Hằng Ly</v>
      </c>
      <c r="G289" t="str">
        <f t="shared" si="25"/>
        <v>K65</v>
      </c>
      <c r="H289" t="str">
        <f t="shared" ca="1" si="26"/>
        <v>CNPM</v>
      </c>
      <c r="I289" t="s">
        <v>1321</v>
      </c>
      <c r="J289" t="s">
        <v>1322</v>
      </c>
      <c r="K289" t="str">
        <f t="shared" ca="1" si="27"/>
        <v>Còn đi học</v>
      </c>
      <c r="L289" t="str">
        <f t="shared" ca="1" si="28"/>
        <v>K65CNPM</v>
      </c>
      <c r="M289" t="str">
        <f t="shared" ca="1" si="29"/>
        <v>K65CNTTB</v>
      </c>
      <c r="N289" t="s">
        <v>1340</v>
      </c>
    </row>
    <row r="290" spans="1:14" ht="16.5" x14ac:dyDescent="0.25">
      <c r="A290" s="5" t="s">
        <v>942</v>
      </c>
      <c r="B290" s="6" t="s">
        <v>62</v>
      </c>
      <c r="C290" s="6" t="s">
        <v>157</v>
      </c>
      <c r="D290" s="13" t="s">
        <v>943</v>
      </c>
      <c r="E290" s="2"/>
      <c r="F290" t="str">
        <f t="shared" si="24"/>
        <v>Nguyễn Thị Liên</v>
      </c>
      <c r="G290" t="str">
        <f t="shared" si="25"/>
        <v>K65</v>
      </c>
      <c r="H290" t="str">
        <f t="shared" ca="1" si="26"/>
        <v>CNPM</v>
      </c>
      <c r="I290" t="s">
        <v>1321</v>
      </c>
      <c r="J290" t="s">
        <v>1322</v>
      </c>
      <c r="K290" t="str">
        <f t="shared" ca="1" si="27"/>
        <v>Còn đi học</v>
      </c>
      <c r="L290" t="str">
        <f t="shared" ca="1" si="28"/>
        <v>K65CNPM</v>
      </c>
      <c r="M290" t="str">
        <f t="shared" ca="1" si="29"/>
        <v>K65CNTTA</v>
      </c>
      <c r="N290" t="s">
        <v>1340</v>
      </c>
    </row>
    <row r="291" spans="1:14" ht="16.5" x14ac:dyDescent="0.25">
      <c r="A291" s="5" t="s">
        <v>944</v>
      </c>
      <c r="B291" s="6" t="s">
        <v>945</v>
      </c>
      <c r="C291" s="6" t="s">
        <v>68</v>
      </c>
      <c r="D291" s="13" t="s">
        <v>530</v>
      </c>
      <c r="E291" s="2"/>
      <c r="F291" t="str">
        <f t="shared" si="24"/>
        <v>Vũ Phương Mai</v>
      </c>
      <c r="G291" t="str">
        <f t="shared" si="25"/>
        <v>K65</v>
      </c>
      <c r="H291" t="str">
        <f t="shared" ca="1" si="26"/>
        <v>CNPM</v>
      </c>
      <c r="I291" t="s">
        <v>1321</v>
      </c>
      <c r="J291" t="s">
        <v>1322</v>
      </c>
      <c r="K291" t="str">
        <f t="shared" ca="1" si="27"/>
        <v>Đã tốt nghiệp</v>
      </c>
      <c r="L291" t="str">
        <f t="shared" ca="1" si="28"/>
        <v>K65CNPM</v>
      </c>
      <c r="M291" t="str">
        <f t="shared" ca="1" si="29"/>
        <v>K65CNTTA</v>
      </c>
      <c r="N291" t="s">
        <v>1340</v>
      </c>
    </row>
    <row r="292" spans="1:14" ht="16.5" x14ac:dyDescent="0.25">
      <c r="A292" s="5" t="s">
        <v>946</v>
      </c>
      <c r="B292" s="6" t="s">
        <v>1</v>
      </c>
      <c r="C292" s="6" t="s">
        <v>177</v>
      </c>
      <c r="D292" s="13" t="s">
        <v>947</v>
      </c>
      <c r="E292" s="2"/>
      <c r="F292" t="str">
        <f t="shared" si="24"/>
        <v>Nguyễn Văn Dương</v>
      </c>
      <c r="G292" t="str">
        <f t="shared" si="25"/>
        <v>K65</v>
      </c>
      <c r="H292" t="str">
        <f t="shared" ca="1" si="26"/>
        <v>CNTT</v>
      </c>
      <c r="I292" t="s">
        <v>1321</v>
      </c>
      <c r="J292" t="s">
        <v>1322</v>
      </c>
      <c r="K292" t="str">
        <f t="shared" ca="1" si="27"/>
        <v>Đã tốt nghiệp</v>
      </c>
      <c r="L292" t="str">
        <f t="shared" ca="1" si="28"/>
        <v>K65CNTT</v>
      </c>
      <c r="M292" t="str">
        <f t="shared" ca="1" si="29"/>
        <v>K65CNTTB</v>
      </c>
      <c r="N292" t="s">
        <v>1340</v>
      </c>
    </row>
    <row r="293" spans="1:14" ht="16.5" x14ac:dyDescent="0.25">
      <c r="A293" s="5" t="s">
        <v>948</v>
      </c>
      <c r="B293" s="6" t="s">
        <v>315</v>
      </c>
      <c r="C293" s="6" t="s">
        <v>154</v>
      </c>
      <c r="D293" s="13" t="s">
        <v>845</v>
      </c>
      <c r="E293" s="2"/>
      <c r="F293" t="str">
        <f t="shared" si="24"/>
        <v>Vũ Thị Kim Lan</v>
      </c>
      <c r="G293" t="str">
        <f t="shared" si="25"/>
        <v>K65</v>
      </c>
      <c r="H293" t="str">
        <f t="shared" ca="1" si="26"/>
        <v>CNTT</v>
      </c>
      <c r="I293" t="s">
        <v>1321</v>
      </c>
      <c r="J293" t="s">
        <v>1322</v>
      </c>
      <c r="K293" t="str">
        <f t="shared" ca="1" si="27"/>
        <v>Còn đi học</v>
      </c>
      <c r="L293" t="str">
        <f t="shared" ca="1" si="28"/>
        <v>K65CNTT</v>
      </c>
      <c r="M293" t="str">
        <f t="shared" ca="1" si="29"/>
        <v>K65CNTTB</v>
      </c>
      <c r="N293" t="s">
        <v>1340</v>
      </c>
    </row>
    <row r="294" spans="1:14" ht="16.5" x14ac:dyDescent="0.25">
      <c r="A294" s="5" t="s">
        <v>949</v>
      </c>
      <c r="B294" s="6" t="s">
        <v>950</v>
      </c>
      <c r="C294" s="6" t="s">
        <v>91</v>
      </c>
      <c r="D294" s="13" t="s">
        <v>951</v>
      </c>
      <c r="E294" s="2"/>
      <c r="F294" t="str">
        <f t="shared" si="24"/>
        <v>Đặng Vũ Hiệp</v>
      </c>
      <c r="G294" t="str">
        <f t="shared" si="25"/>
        <v>K65</v>
      </c>
      <c r="H294" t="str">
        <f t="shared" ca="1" si="26"/>
        <v>CNTT</v>
      </c>
      <c r="I294" t="s">
        <v>1321</v>
      </c>
      <c r="J294" t="s">
        <v>1322</v>
      </c>
      <c r="K294" t="str">
        <f t="shared" ca="1" si="27"/>
        <v>Còn đi học</v>
      </c>
      <c r="L294" t="str">
        <f t="shared" ca="1" si="28"/>
        <v>K65CNTT</v>
      </c>
      <c r="M294" t="str">
        <f t="shared" ca="1" si="29"/>
        <v>K65CNTTA</v>
      </c>
      <c r="N294" t="s">
        <v>1340</v>
      </c>
    </row>
    <row r="295" spans="1:14" ht="16.5" x14ac:dyDescent="0.25">
      <c r="A295" s="5" t="s">
        <v>952</v>
      </c>
      <c r="B295" s="6" t="s">
        <v>1</v>
      </c>
      <c r="C295" s="6" t="s">
        <v>101</v>
      </c>
      <c r="D295" s="13" t="s">
        <v>236</v>
      </c>
      <c r="E295" s="2"/>
      <c r="F295" t="str">
        <f t="shared" si="24"/>
        <v>Nguyễn Văn Trường</v>
      </c>
      <c r="G295" t="str">
        <f t="shared" si="25"/>
        <v>K65</v>
      </c>
      <c r="H295" t="str">
        <f t="shared" ca="1" si="26"/>
        <v>ATTT</v>
      </c>
      <c r="I295" t="s">
        <v>1321</v>
      </c>
      <c r="J295" t="s">
        <v>1322</v>
      </c>
      <c r="K295" t="str">
        <f t="shared" ca="1" si="27"/>
        <v>Còn đi học</v>
      </c>
      <c r="L295" t="str">
        <f t="shared" ca="1" si="28"/>
        <v>K65ATTT</v>
      </c>
      <c r="M295" t="str">
        <f t="shared" ca="1" si="29"/>
        <v>K65CNTTB</v>
      </c>
      <c r="N295" t="s">
        <v>1340</v>
      </c>
    </row>
    <row r="296" spans="1:14" ht="16.5" x14ac:dyDescent="0.25">
      <c r="A296" s="5" t="s">
        <v>953</v>
      </c>
      <c r="B296" s="6" t="s">
        <v>395</v>
      </c>
      <c r="C296" s="6" t="s">
        <v>63</v>
      </c>
      <c r="D296" s="13" t="s">
        <v>699</v>
      </c>
      <c r="E296" s="2"/>
      <c r="F296" t="str">
        <f t="shared" si="24"/>
        <v>Bùi Duy Khánh</v>
      </c>
      <c r="G296" t="str">
        <f t="shared" si="25"/>
        <v>K65</v>
      </c>
      <c r="H296" t="str">
        <f t="shared" ca="1" si="26"/>
        <v>CNTT</v>
      </c>
      <c r="I296" t="s">
        <v>1321</v>
      </c>
      <c r="J296" t="s">
        <v>1322</v>
      </c>
      <c r="K296" t="str">
        <f t="shared" ca="1" si="27"/>
        <v>Còn đi học</v>
      </c>
      <c r="L296" t="str">
        <f t="shared" ca="1" si="28"/>
        <v>K65CNTT</v>
      </c>
      <c r="M296" t="str">
        <f t="shared" ca="1" si="29"/>
        <v>K65CNTTA</v>
      </c>
      <c r="N296" t="s">
        <v>1340</v>
      </c>
    </row>
    <row r="297" spans="1:14" ht="16.5" x14ac:dyDescent="0.25">
      <c r="A297" s="5" t="s">
        <v>954</v>
      </c>
      <c r="B297" s="6" t="s">
        <v>955</v>
      </c>
      <c r="C297" s="6" t="s">
        <v>299</v>
      </c>
      <c r="D297" s="13" t="s">
        <v>931</v>
      </c>
      <c r="E297" s="2"/>
      <c r="F297" t="str">
        <f t="shared" si="24"/>
        <v>Tạ Bích Loan</v>
      </c>
      <c r="G297" t="str">
        <f t="shared" si="25"/>
        <v>K65</v>
      </c>
      <c r="H297" t="str">
        <f t="shared" ca="1" si="26"/>
        <v>CNPM</v>
      </c>
      <c r="I297" t="s">
        <v>1321</v>
      </c>
      <c r="J297" t="s">
        <v>1322</v>
      </c>
      <c r="K297" t="str">
        <f t="shared" ca="1" si="27"/>
        <v>Còn đi học</v>
      </c>
      <c r="L297" t="str">
        <f t="shared" ca="1" si="28"/>
        <v>K65CNPM</v>
      </c>
      <c r="M297" t="str">
        <f t="shared" ca="1" si="29"/>
        <v>K65CNTTA</v>
      </c>
      <c r="N297" t="s">
        <v>1340</v>
      </c>
    </row>
    <row r="298" spans="1:14" ht="16.5" x14ac:dyDescent="0.25">
      <c r="A298" s="5" t="s">
        <v>956</v>
      </c>
      <c r="B298" s="6" t="s">
        <v>957</v>
      </c>
      <c r="C298" s="6" t="s">
        <v>69</v>
      </c>
      <c r="D298" s="13" t="s">
        <v>543</v>
      </c>
      <c r="E298" s="2"/>
      <c r="F298" t="str">
        <f t="shared" si="24"/>
        <v>Phan Tiến Mạnh</v>
      </c>
      <c r="G298" t="str">
        <f t="shared" si="25"/>
        <v>K65</v>
      </c>
      <c r="H298" t="str">
        <f t="shared" ca="1" si="26"/>
        <v>CNPM</v>
      </c>
      <c r="I298" t="s">
        <v>1321</v>
      </c>
      <c r="J298" t="s">
        <v>1322</v>
      </c>
      <c r="K298" t="str">
        <f t="shared" ca="1" si="27"/>
        <v>Còn đi học</v>
      </c>
      <c r="L298" t="str">
        <f t="shared" ca="1" si="28"/>
        <v>K65CNPM</v>
      </c>
      <c r="M298" t="str">
        <f t="shared" ca="1" si="29"/>
        <v>K65CNTTB</v>
      </c>
      <c r="N298" t="s">
        <v>1340</v>
      </c>
    </row>
    <row r="299" spans="1:14" ht="16.5" x14ac:dyDescent="0.25">
      <c r="A299" s="5" t="s">
        <v>958</v>
      </c>
      <c r="B299" s="6" t="s">
        <v>173</v>
      </c>
      <c r="C299" s="6" t="s">
        <v>21</v>
      </c>
      <c r="D299" s="13" t="s">
        <v>668</v>
      </c>
      <c r="E299" s="2"/>
      <c r="F299" t="str">
        <f t="shared" si="24"/>
        <v>Nguyễn Tuấn Anh</v>
      </c>
      <c r="G299" t="str">
        <f t="shared" si="25"/>
        <v>K65</v>
      </c>
      <c r="H299" t="str">
        <f t="shared" ca="1" si="26"/>
        <v>CNTT</v>
      </c>
      <c r="I299" t="s">
        <v>1321</v>
      </c>
      <c r="J299" t="s">
        <v>1322</v>
      </c>
      <c r="K299" t="str">
        <f t="shared" ca="1" si="27"/>
        <v>Còn đi học</v>
      </c>
      <c r="L299" t="str">
        <f t="shared" ca="1" si="28"/>
        <v>K65CNTT</v>
      </c>
      <c r="M299" t="str">
        <f t="shared" ca="1" si="29"/>
        <v>K65CNTTA</v>
      </c>
      <c r="N299" t="s">
        <v>1340</v>
      </c>
    </row>
    <row r="300" spans="1:14" ht="16.5" x14ac:dyDescent="0.25">
      <c r="A300" s="5" t="s">
        <v>959</v>
      </c>
      <c r="B300" s="6" t="s">
        <v>960</v>
      </c>
      <c r="C300" s="6" t="s">
        <v>305</v>
      </c>
      <c r="D300" s="13" t="s">
        <v>961</v>
      </c>
      <c r="E300" s="2"/>
      <c r="F300" t="str">
        <f t="shared" si="24"/>
        <v>Lương Thị Thu</v>
      </c>
      <c r="G300" t="str">
        <f t="shared" si="25"/>
        <v>K65</v>
      </c>
      <c r="H300" t="str">
        <f t="shared" ca="1" si="26"/>
        <v>CNPM</v>
      </c>
      <c r="I300" t="s">
        <v>1321</v>
      </c>
      <c r="J300" t="s">
        <v>1322</v>
      </c>
      <c r="K300" t="str">
        <f t="shared" ca="1" si="27"/>
        <v>Còn đi học</v>
      </c>
      <c r="L300" t="str">
        <f t="shared" ca="1" si="28"/>
        <v>K65CNPM</v>
      </c>
      <c r="M300" t="str">
        <f t="shared" ca="1" si="29"/>
        <v>K65CNTTA</v>
      </c>
      <c r="N300" t="s">
        <v>1340</v>
      </c>
    </row>
    <row r="301" spans="1:14" ht="16.5" x14ac:dyDescent="0.25">
      <c r="A301" s="5" t="s">
        <v>962</v>
      </c>
      <c r="B301" s="6" t="s">
        <v>963</v>
      </c>
      <c r="C301" s="6" t="s">
        <v>21</v>
      </c>
      <c r="D301" s="13" t="s">
        <v>735</v>
      </c>
      <c r="E301" s="2"/>
      <c r="F301" t="str">
        <f t="shared" si="24"/>
        <v>Hoàng Công Nhật Anh</v>
      </c>
      <c r="G301" t="str">
        <f t="shared" si="25"/>
        <v>K65</v>
      </c>
      <c r="H301" t="str">
        <f t="shared" ca="1" si="26"/>
        <v>CNPM</v>
      </c>
      <c r="I301" t="s">
        <v>1321</v>
      </c>
      <c r="J301" t="s">
        <v>1322</v>
      </c>
      <c r="K301" t="str">
        <f t="shared" ca="1" si="27"/>
        <v>Đã tốt nghiệp</v>
      </c>
      <c r="L301" t="str">
        <f t="shared" ca="1" si="28"/>
        <v>K65CNPM</v>
      </c>
      <c r="M301" t="str">
        <f t="shared" ca="1" si="29"/>
        <v>K65CNTTB</v>
      </c>
      <c r="N301" t="s">
        <v>1340</v>
      </c>
    </row>
    <row r="302" spans="1:14" ht="16.5" x14ac:dyDescent="0.25">
      <c r="A302" s="5" t="s">
        <v>964</v>
      </c>
      <c r="B302" s="6" t="s">
        <v>418</v>
      </c>
      <c r="C302" s="6" t="s">
        <v>110</v>
      </c>
      <c r="D302" s="13" t="s">
        <v>417</v>
      </c>
      <c r="E302" s="2"/>
      <c r="F302" t="str">
        <f t="shared" si="24"/>
        <v>Trần Khánh Khôi</v>
      </c>
      <c r="G302" t="str">
        <f t="shared" si="25"/>
        <v>K65</v>
      </c>
      <c r="H302" t="str">
        <f t="shared" ca="1" si="26"/>
        <v>CNTT</v>
      </c>
      <c r="I302" t="s">
        <v>1321</v>
      </c>
      <c r="J302" t="s">
        <v>1322</v>
      </c>
      <c r="K302" t="str">
        <f t="shared" ca="1" si="27"/>
        <v>Còn đi học</v>
      </c>
      <c r="L302" t="str">
        <f t="shared" ca="1" si="28"/>
        <v>K65CNTT</v>
      </c>
      <c r="M302" t="str">
        <f t="shared" ca="1" si="29"/>
        <v>K65CNTTA</v>
      </c>
      <c r="N302" t="s">
        <v>1340</v>
      </c>
    </row>
    <row r="303" spans="1:14" ht="16.5" x14ac:dyDescent="0.25">
      <c r="A303" s="5" t="s">
        <v>965</v>
      </c>
      <c r="B303" s="6" t="s">
        <v>62</v>
      </c>
      <c r="C303" s="6" t="s">
        <v>171</v>
      </c>
      <c r="D303" s="13" t="s">
        <v>725</v>
      </c>
      <c r="E303" s="2"/>
      <c r="F303" t="str">
        <f t="shared" si="24"/>
        <v>Nguyễn Thị Thanh</v>
      </c>
      <c r="G303" t="str">
        <f t="shared" si="25"/>
        <v>K65</v>
      </c>
      <c r="H303" t="str">
        <f t="shared" ca="1" si="26"/>
        <v>CNTT</v>
      </c>
      <c r="I303" t="s">
        <v>1321</v>
      </c>
      <c r="J303" t="s">
        <v>1322</v>
      </c>
      <c r="K303" t="str">
        <f t="shared" ca="1" si="27"/>
        <v>Còn đi học</v>
      </c>
      <c r="L303" t="str">
        <f t="shared" ca="1" si="28"/>
        <v>K65CNTT</v>
      </c>
      <c r="M303" t="str">
        <f t="shared" ca="1" si="29"/>
        <v>K65CNTTB</v>
      </c>
      <c r="N303" t="s">
        <v>1340</v>
      </c>
    </row>
    <row r="304" spans="1:14" x14ac:dyDescent="0.25">
      <c r="A304" s="7" t="s">
        <v>971</v>
      </c>
      <c r="B304" s="3" t="s">
        <v>972</v>
      </c>
      <c r="C304" s="3" t="s">
        <v>21</v>
      </c>
      <c r="D304" s="8" t="s">
        <v>973</v>
      </c>
      <c r="E304" s="3" t="s">
        <v>425</v>
      </c>
      <c r="F304" t="str">
        <f t="shared" si="24"/>
        <v>Đặng Hoàng Quốc Anh</v>
      </c>
      <c r="G304" t="str">
        <f t="shared" si="25"/>
        <v>K66</v>
      </c>
      <c r="H304" t="str">
        <f t="shared" ca="1" si="26"/>
        <v>CNTT</v>
      </c>
      <c r="I304" t="s">
        <v>1321</v>
      </c>
      <c r="J304" t="s">
        <v>1322</v>
      </c>
      <c r="K304" t="str">
        <f t="shared" ca="1" si="27"/>
        <v>Còn đi học</v>
      </c>
      <c r="L304" t="str">
        <f t="shared" ca="1" si="28"/>
        <v>K66CNTT</v>
      </c>
      <c r="M304" t="str">
        <f t="shared" ca="1" si="29"/>
        <v>K66CNTTB</v>
      </c>
      <c r="N304" t="s">
        <v>1340</v>
      </c>
    </row>
    <row r="305" spans="1:14" x14ac:dyDescent="0.25">
      <c r="A305" s="7" t="s">
        <v>974</v>
      </c>
      <c r="B305" s="3" t="s">
        <v>243</v>
      </c>
      <c r="C305" s="3" t="s">
        <v>21</v>
      </c>
      <c r="D305" s="8" t="s">
        <v>975</v>
      </c>
      <c r="E305" s="3" t="s">
        <v>976</v>
      </c>
      <c r="F305" t="str">
        <f t="shared" si="24"/>
        <v>Hoàng Ngọc Anh</v>
      </c>
      <c r="G305" t="str">
        <f t="shared" si="25"/>
        <v>K66</v>
      </c>
      <c r="H305" t="str">
        <f t="shared" ca="1" si="26"/>
        <v>HTTT</v>
      </c>
      <c r="I305" t="s">
        <v>1321</v>
      </c>
      <c r="J305" t="s">
        <v>1322</v>
      </c>
      <c r="K305" t="str">
        <f t="shared" ca="1" si="27"/>
        <v>Còn đi học</v>
      </c>
      <c r="L305" t="str">
        <f t="shared" ca="1" si="28"/>
        <v>K66HTTT</v>
      </c>
      <c r="M305" t="str">
        <f t="shared" ca="1" si="29"/>
        <v>K66CNTTA</v>
      </c>
      <c r="N305" t="s">
        <v>1340</v>
      </c>
    </row>
    <row r="306" spans="1:14" x14ac:dyDescent="0.25">
      <c r="A306" s="7" t="s">
        <v>977</v>
      </c>
      <c r="B306" s="3" t="s">
        <v>380</v>
      </c>
      <c r="C306" s="3" t="s">
        <v>21</v>
      </c>
      <c r="D306" s="8" t="s">
        <v>978</v>
      </c>
      <c r="E306" s="3" t="s">
        <v>979</v>
      </c>
      <c r="F306" t="str">
        <f t="shared" si="24"/>
        <v>Ngô Đức Anh</v>
      </c>
      <c r="G306" t="str">
        <f t="shared" si="25"/>
        <v>K66</v>
      </c>
      <c r="H306" t="str">
        <f t="shared" ca="1" si="26"/>
        <v>ATTT</v>
      </c>
      <c r="I306" t="s">
        <v>1321</v>
      </c>
      <c r="J306" t="s">
        <v>1322</v>
      </c>
      <c r="K306" t="str">
        <f t="shared" ca="1" si="27"/>
        <v>Còn đi học</v>
      </c>
      <c r="L306" t="str">
        <f t="shared" ca="1" si="28"/>
        <v>K66ATTT</v>
      </c>
      <c r="M306" t="str">
        <f t="shared" ca="1" si="29"/>
        <v>K66CNTTA</v>
      </c>
      <c r="N306" t="s">
        <v>1340</v>
      </c>
    </row>
    <row r="307" spans="1:14" x14ac:dyDescent="0.25">
      <c r="A307" s="7" t="s">
        <v>980</v>
      </c>
      <c r="B307" s="3" t="s">
        <v>180</v>
      </c>
      <c r="C307" s="3" t="s">
        <v>307</v>
      </c>
      <c r="D307" s="8" t="s">
        <v>981</v>
      </c>
      <c r="E307" s="3" t="s">
        <v>982</v>
      </c>
      <c r="F307" t="str">
        <f t="shared" si="24"/>
        <v>Vũ Xuân Bắc</v>
      </c>
      <c r="G307" t="str">
        <f t="shared" si="25"/>
        <v>K66</v>
      </c>
      <c r="H307" t="str">
        <f t="shared" ca="1" si="26"/>
        <v>HTTT</v>
      </c>
      <c r="I307" t="s">
        <v>1321</v>
      </c>
      <c r="J307" t="s">
        <v>1322</v>
      </c>
      <c r="K307" t="str">
        <f t="shared" ca="1" si="27"/>
        <v>Còn đi học</v>
      </c>
      <c r="L307" t="str">
        <f t="shared" ca="1" si="28"/>
        <v>K66HTTT</v>
      </c>
      <c r="M307" t="str">
        <f t="shared" ca="1" si="29"/>
        <v>K66CNTTB</v>
      </c>
      <c r="N307" t="s">
        <v>1340</v>
      </c>
    </row>
    <row r="308" spans="1:14" x14ac:dyDescent="0.25">
      <c r="A308" s="7" t="s">
        <v>983</v>
      </c>
      <c r="B308" s="3" t="s">
        <v>984</v>
      </c>
      <c r="C308" s="3" t="s">
        <v>985</v>
      </c>
      <c r="D308" s="8" t="s">
        <v>986</v>
      </c>
      <c r="E308" s="3" t="s">
        <v>425</v>
      </c>
      <c r="F308" t="str">
        <f t="shared" si="24"/>
        <v>Hoàng Mây Chiều</v>
      </c>
      <c r="G308" t="str">
        <f t="shared" si="25"/>
        <v>K66</v>
      </c>
      <c r="H308" t="str">
        <f t="shared" ca="1" si="26"/>
        <v>CNPM</v>
      </c>
      <c r="I308" t="s">
        <v>1321</v>
      </c>
      <c r="J308" t="s">
        <v>1322</v>
      </c>
      <c r="K308" t="str">
        <f t="shared" ca="1" si="27"/>
        <v>Còn đi học</v>
      </c>
      <c r="L308" t="str">
        <f t="shared" ca="1" si="28"/>
        <v>K66CNPM</v>
      </c>
      <c r="M308" t="str">
        <f t="shared" ca="1" si="29"/>
        <v>K66CNTTB</v>
      </c>
      <c r="N308" t="s">
        <v>1340</v>
      </c>
    </row>
    <row r="309" spans="1:14" x14ac:dyDescent="0.25">
      <c r="A309" s="7" t="s">
        <v>987</v>
      </c>
      <c r="B309" s="3" t="s">
        <v>988</v>
      </c>
      <c r="C309" s="3" t="s">
        <v>330</v>
      </c>
      <c r="D309" s="8" t="s">
        <v>989</v>
      </c>
      <c r="E309" s="3" t="s">
        <v>990</v>
      </c>
      <c r="F309" t="str">
        <f t="shared" si="24"/>
        <v>Mai Sỹ Cương</v>
      </c>
      <c r="G309" t="str">
        <f t="shared" si="25"/>
        <v>K66</v>
      </c>
      <c r="H309" t="str">
        <f t="shared" ca="1" si="26"/>
        <v>CNTT</v>
      </c>
      <c r="I309" t="s">
        <v>1321</v>
      </c>
      <c r="J309" t="s">
        <v>1322</v>
      </c>
      <c r="K309" t="str">
        <f t="shared" ca="1" si="27"/>
        <v>Còn đi học</v>
      </c>
      <c r="L309" t="str">
        <f t="shared" ca="1" si="28"/>
        <v>K66CNTT</v>
      </c>
      <c r="M309" t="str">
        <f t="shared" ca="1" si="29"/>
        <v>K66CNTTA</v>
      </c>
      <c r="N309" t="s">
        <v>1340</v>
      </c>
    </row>
    <row r="310" spans="1:14" x14ac:dyDescent="0.25">
      <c r="A310" s="7" t="s">
        <v>991</v>
      </c>
      <c r="B310" s="3" t="s">
        <v>389</v>
      </c>
      <c r="C310" s="3" t="s">
        <v>58</v>
      </c>
      <c r="D310" s="8" t="s">
        <v>992</v>
      </c>
      <c r="E310" s="3" t="s">
        <v>979</v>
      </c>
      <c r="F310" t="str">
        <f t="shared" si="24"/>
        <v>Lê Anh Dũng</v>
      </c>
      <c r="G310" t="str">
        <f t="shared" si="25"/>
        <v>K66</v>
      </c>
      <c r="H310" t="str">
        <f t="shared" ca="1" si="26"/>
        <v>CNTT</v>
      </c>
      <c r="I310" t="s">
        <v>1321</v>
      </c>
      <c r="J310" t="s">
        <v>1322</v>
      </c>
      <c r="K310" t="str">
        <f t="shared" ca="1" si="27"/>
        <v>Còn đi học</v>
      </c>
      <c r="L310" t="str">
        <f t="shared" ca="1" si="28"/>
        <v>K66CNTT</v>
      </c>
      <c r="M310" t="str">
        <f t="shared" ca="1" si="29"/>
        <v>K66CNTTB</v>
      </c>
      <c r="N310" t="s">
        <v>1340</v>
      </c>
    </row>
    <row r="311" spans="1:14" x14ac:dyDescent="0.25">
      <c r="A311" s="7" t="s">
        <v>993</v>
      </c>
      <c r="B311" s="3" t="s">
        <v>350</v>
      </c>
      <c r="C311" s="3" t="s">
        <v>58</v>
      </c>
      <c r="D311" s="8" t="s">
        <v>994</v>
      </c>
      <c r="E311" s="3" t="s">
        <v>425</v>
      </c>
      <c r="F311" t="str">
        <f t="shared" si="24"/>
        <v>Lê Minh Dũng</v>
      </c>
      <c r="G311" t="str">
        <f t="shared" si="25"/>
        <v>K66</v>
      </c>
      <c r="H311" t="str">
        <f t="shared" ca="1" si="26"/>
        <v>CNPM</v>
      </c>
      <c r="I311" t="s">
        <v>1321</v>
      </c>
      <c r="J311" t="s">
        <v>1322</v>
      </c>
      <c r="K311" t="str">
        <f t="shared" ca="1" si="27"/>
        <v>Còn đi học</v>
      </c>
      <c r="L311" t="str">
        <f t="shared" ca="1" si="28"/>
        <v>K66CNPM</v>
      </c>
      <c r="M311" t="str">
        <f t="shared" ca="1" si="29"/>
        <v>K66CNTTB</v>
      </c>
      <c r="N311" t="s">
        <v>1340</v>
      </c>
    </row>
    <row r="312" spans="1:14" x14ac:dyDescent="0.25">
      <c r="A312" s="7" t="s">
        <v>995</v>
      </c>
      <c r="B312" s="3" t="s">
        <v>82</v>
      </c>
      <c r="C312" s="3" t="s">
        <v>58</v>
      </c>
      <c r="D312" s="8" t="s">
        <v>967</v>
      </c>
      <c r="E312" s="3" t="s">
        <v>425</v>
      </c>
      <c r="F312" t="str">
        <f t="shared" si="24"/>
        <v>Lê Văn Dũng</v>
      </c>
      <c r="G312" t="str">
        <f t="shared" si="25"/>
        <v>K66</v>
      </c>
      <c r="H312" t="str">
        <f t="shared" ca="1" si="26"/>
        <v>CNTT</v>
      </c>
      <c r="I312" t="s">
        <v>1321</v>
      </c>
      <c r="J312" t="s">
        <v>1322</v>
      </c>
      <c r="K312" t="str">
        <f t="shared" ca="1" si="27"/>
        <v>Đã tốt nghiệp</v>
      </c>
      <c r="L312" t="str">
        <f t="shared" ca="1" si="28"/>
        <v>K66CNTT</v>
      </c>
      <c r="M312" t="str">
        <f t="shared" ca="1" si="29"/>
        <v>K66CNTTB</v>
      </c>
      <c r="N312" t="s">
        <v>1340</v>
      </c>
    </row>
    <row r="313" spans="1:14" x14ac:dyDescent="0.25">
      <c r="A313" s="7" t="s">
        <v>996</v>
      </c>
      <c r="B313" s="3" t="s">
        <v>997</v>
      </c>
      <c r="C313" s="3" t="s">
        <v>176</v>
      </c>
      <c r="D313" s="8" t="s">
        <v>998</v>
      </c>
      <c r="E313" s="3" t="s">
        <v>425</v>
      </c>
      <c r="F313" t="str">
        <f t="shared" si="24"/>
        <v>Ngô Anh Duy</v>
      </c>
      <c r="G313" t="str">
        <f t="shared" si="25"/>
        <v>K66</v>
      </c>
      <c r="H313" t="str">
        <f t="shared" ca="1" si="26"/>
        <v>CNTT</v>
      </c>
      <c r="I313" t="s">
        <v>1321</v>
      </c>
      <c r="J313" t="s">
        <v>1322</v>
      </c>
      <c r="K313" t="str">
        <f t="shared" ca="1" si="27"/>
        <v>Còn đi học</v>
      </c>
      <c r="L313" t="str">
        <f t="shared" ca="1" si="28"/>
        <v>K66CNTT</v>
      </c>
      <c r="M313" t="str">
        <f t="shared" ca="1" si="29"/>
        <v>K66CNTTB</v>
      </c>
      <c r="N313" t="s">
        <v>1340</v>
      </c>
    </row>
    <row r="314" spans="1:14" x14ac:dyDescent="0.25">
      <c r="A314" s="7" t="s">
        <v>999</v>
      </c>
      <c r="B314" s="3" t="s">
        <v>1</v>
      </c>
      <c r="C314" s="3" t="s">
        <v>176</v>
      </c>
      <c r="D314" s="8" t="s">
        <v>1000</v>
      </c>
      <c r="E314" s="3" t="s">
        <v>979</v>
      </c>
      <c r="F314" t="str">
        <f t="shared" si="24"/>
        <v>Nguyễn Văn Duy</v>
      </c>
      <c r="G314" t="str">
        <f t="shared" si="25"/>
        <v>K66</v>
      </c>
      <c r="H314" t="str">
        <f t="shared" ca="1" si="26"/>
        <v>CNTT</v>
      </c>
      <c r="I314" t="s">
        <v>1321</v>
      </c>
      <c r="J314" t="s">
        <v>1322</v>
      </c>
      <c r="K314" t="str">
        <f t="shared" ca="1" si="27"/>
        <v>Còn đi học</v>
      </c>
      <c r="L314" t="str">
        <f t="shared" ca="1" si="28"/>
        <v>K66CNTT</v>
      </c>
      <c r="M314" t="str">
        <f t="shared" ca="1" si="29"/>
        <v>K66CNTTA</v>
      </c>
      <c r="N314" t="s">
        <v>1340</v>
      </c>
    </row>
    <row r="315" spans="1:14" x14ac:dyDescent="0.25">
      <c r="A315" s="7" t="s">
        <v>1001</v>
      </c>
      <c r="B315" s="3" t="s">
        <v>1</v>
      </c>
      <c r="C315" s="3" t="s">
        <v>968</v>
      </c>
      <c r="D315" s="8" t="s">
        <v>1002</v>
      </c>
      <c r="E315" s="3" t="s">
        <v>1003</v>
      </c>
      <c r="F315" t="str">
        <f t="shared" si="24"/>
        <v>Nguyễn Văn Đài</v>
      </c>
      <c r="G315" t="str">
        <f t="shared" si="25"/>
        <v>K66</v>
      </c>
      <c r="H315" t="str">
        <f t="shared" ca="1" si="26"/>
        <v>HTTT</v>
      </c>
      <c r="I315" t="s">
        <v>1321</v>
      </c>
      <c r="J315" t="s">
        <v>1322</v>
      </c>
      <c r="K315" t="str">
        <f t="shared" ca="1" si="27"/>
        <v>Còn đi học</v>
      </c>
      <c r="L315" t="str">
        <f t="shared" ca="1" si="28"/>
        <v>K66HTTT</v>
      </c>
      <c r="M315" t="str">
        <f t="shared" ca="1" si="29"/>
        <v>K66CNTTA</v>
      </c>
      <c r="N315" t="s">
        <v>1340</v>
      </c>
    </row>
    <row r="316" spans="1:14" x14ac:dyDescent="0.25">
      <c r="A316" s="7" t="s">
        <v>1004</v>
      </c>
      <c r="B316" s="3" t="s">
        <v>399</v>
      </c>
      <c r="C316" s="3" t="s">
        <v>84</v>
      </c>
      <c r="D316" s="8" t="s">
        <v>1005</v>
      </c>
      <c r="E316" s="3" t="s">
        <v>1006</v>
      </c>
      <c r="F316" t="str">
        <f t="shared" si="24"/>
        <v>Đỗ Thành Đạt</v>
      </c>
      <c r="G316" t="str">
        <f t="shared" si="25"/>
        <v>K66</v>
      </c>
      <c r="H316" t="str">
        <f t="shared" ca="1" si="26"/>
        <v>CNPM</v>
      </c>
      <c r="I316" t="s">
        <v>1321</v>
      </c>
      <c r="J316" t="s">
        <v>1322</v>
      </c>
      <c r="K316" t="str">
        <f t="shared" ca="1" si="27"/>
        <v>Còn đi học</v>
      </c>
      <c r="L316" t="str">
        <f t="shared" ca="1" si="28"/>
        <v>K66CNPM</v>
      </c>
      <c r="M316" t="str">
        <f t="shared" ca="1" si="29"/>
        <v>K66CNTTA</v>
      </c>
      <c r="N316" t="s">
        <v>1340</v>
      </c>
    </row>
    <row r="317" spans="1:14" x14ac:dyDescent="0.25">
      <c r="A317" s="7" t="s">
        <v>1007</v>
      </c>
      <c r="B317" s="3" t="s">
        <v>1</v>
      </c>
      <c r="C317" s="3" t="s">
        <v>423</v>
      </c>
      <c r="D317" s="8" t="s">
        <v>1008</v>
      </c>
      <c r="E317" s="3" t="s">
        <v>982</v>
      </c>
      <c r="F317" t="str">
        <f t="shared" si="24"/>
        <v>Nguyễn Văn Đông</v>
      </c>
      <c r="G317" t="str">
        <f t="shared" si="25"/>
        <v>K66</v>
      </c>
      <c r="H317" t="str">
        <f t="shared" ca="1" si="26"/>
        <v>CNTT</v>
      </c>
      <c r="I317" t="s">
        <v>1321</v>
      </c>
      <c r="J317" t="s">
        <v>1322</v>
      </c>
      <c r="K317" t="str">
        <f t="shared" ca="1" si="27"/>
        <v>Còn đi học</v>
      </c>
      <c r="L317" t="str">
        <f t="shared" ca="1" si="28"/>
        <v>K66CNTT</v>
      </c>
      <c r="M317" t="str">
        <f t="shared" ca="1" si="29"/>
        <v>K66CNTTA</v>
      </c>
      <c r="N317" t="s">
        <v>1340</v>
      </c>
    </row>
    <row r="318" spans="1:14" x14ac:dyDescent="0.25">
      <c r="A318" s="7" t="s">
        <v>1009</v>
      </c>
      <c r="B318" s="3" t="s">
        <v>389</v>
      </c>
      <c r="C318" s="3" t="s">
        <v>60</v>
      </c>
      <c r="D318" s="8" t="s">
        <v>1010</v>
      </c>
      <c r="E318" s="3" t="s">
        <v>425</v>
      </c>
      <c r="F318" t="str">
        <f t="shared" si="24"/>
        <v>Lê Anh Đức</v>
      </c>
      <c r="G318" t="str">
        <f t="shared" si="25"/>
        <v>K66</v>
      </c>
      <c r="H318" t="str">
        <f t="shared" ca="1" si="26"/>
        <v>HTTT</v>
      </c>
      <c r="I318" t="s">
        <v>1321</v>
      </c>
      <c r="J318" t="s">
        <v>1322</v>
      </c>
      <c r="K318" t="str">
        <f t="shared" ca="1" si="27"/>
        <v>Còn đi học</v>
      </c>
      <c r="L318" t="str">
        <f t="shared" ca="1" si="28"/>
        <v>K66HTTT</v>
      </c>
      <c r="M318" t="str">
        <f t="shared" ca="1" si="29"/>
        <v>K66CNTTA</v>
      </c>
      <c r="N318" t="s">
        <v>1340</v>
      </c>
    </row>
    <row r="319" spans="1:14" x14ac:dyDescent="0.25">
      <c r="A319" s="7" t="s">
        <v>1011</v>
      </c>
      <c r="B319" s="3" t="s">
        <v>384</v>
      </c>
      <c r="C319" s="3" t="s">
        <v>60</v>
      </c>
      <c r="D319" s="8" t="s">
        <v>1012</v>
      </c>
      <c r="E319" s="3" t="s">
        <v>425</v>
      </c>
      <c r="F319" t="str">
        <f t="shared" si="24"/>
        <v>Ngô Văn Đức</v>
      </c>
      <c r="G319" t="str">
        <f t="shared" si="25"/>
        <v>K66</v>
      </c>
      <c r="H319" t="str">
        <f t="shared" ca="1" si="26"/>
        <v>HTTT</v>
      </c>
      <c r="I319" t="s">
        <v>1321</v>
      </c>
      <c r="J319" t="s">
        <v>1322</v>
      </c>
      <c r="K319" t="str">
        <f t="shared" ca="1" si="27"/>
        <v>Còn đi học</v>
      </c>
      <c r="L319" t="str">
        <f t="shared" ca="1" si="28"/>
        <v>K66HTTT</v>
      </c>
      <c r="M319" t="str">
        <f t="shared" ca="1" si="29"/>
        <v>K66CNTTA</v>
      </c>
      <c r="N319" t="s">
        <v>1340</v>
      </c>
    </row>
    <row r="320" spans="1:14" x14ac:dyDescent="0.25">
      <c r="A320" s="7" t="s">
        <v>1013</v>
      </c>
      <c r="B320" s="3" t="s">
        <v>128</v>
      </c>
      <c r="C320" s="3" t="s">
        <v>60</v>
      </c>
      <c r="D320" s="8" t="s">
        <v>1014</v>
      </c>
      <c r="E320" s="3" t="s">
        <v>1015</v>
      </c>
      <c r="F320" t="str">
        <f t="shared" si="24"/>
        <v>Nguyễn Anh Đức</v>
      </c>
      <c r="G320" t="str">
        <f t="shared" si="25"/>
        <v>K66</v>
      </c>
      <c r="H320" t="str">
        <f t="shared" ca="1" si="26"/>
        <v>HTTT</v>
      </c>
      <c r="I320" t="s">
        <v>1321</v>
      </c>
      <c r="J320" t="s">
        <v>1322</v>
      </c>
      <c r="K320" t="str">
        <f t="shared" ca="1" si="27"/>
        <v>Còn đi học</v>
      </c>
      <c r="L320" t="str">
        <f t="shared" ca="1" si="28"/>
        <v>K66HTTT</v>
      </c>
      <c r="M320" t="str">
        <f t="shared" ca="1" si="29"/>
        <v>K66CNTTB</v>
      </c>
      <c r="N320" t="s">
        <v>1340</v>
      </c>
    </row>
    <row r="321" spans="1:14" x14ac:dyDescent="0.25">
      <c r="A321" s="7" t="s">
        <v>1016</v>
      </c>
      <c r="B321" s="3" t="s">
        <v>1017</v>
      </c>
      <c r="C321" s="3" t="s">
        <v>60</v>
      </c>
      <c r="D321" s="8" t="s">
        <v>1018</v>
      </c>
      <c r="E321" s="3" t="s">
        <v>1006</v>
      </c>
      <c r="F321" t="str">
        <f t="shared" si="24"/>
        <v>Tạ Ngọc Đức</v>
      </c>
      <c r="G321" t="str">
        <f t="shared" si="25"/>
        <v>K66</v>
      </c>
      <c r="H321" t="str">
        <f t="shared" ca="1" si="26"/>
        <v>CNPM</v>
      </c>
      <c r="I321" t="s">
        <v>1321</v>
      </c>
      <c r="J321" t="s">
        <v>1322</v>
      </c>
      <c r="K321" t="str">
        <f t="shared" ca="1" si="27"/>
        <v>Đã tốt nghiệp</v>
      </c>
      <c r="L321" t="str">
        <f t="shared" ca="1" si="28"/>
        <v>K66CNPM</v>
      </c>
      <c r="M321" t="str">
        <f t="shared" ca="1" si="29"/>
        <v>K66CNTTB</v>
      </c>
      <c r="N321" t="s">
        <v>1340</v>
      </c>
    </row>
    <row r="322" spans="1:14" x14ac:dyDescent="0.25">
      <c r="A322" s="7" t="s">
        <v>1019</v>
      </c>
      <c r="B322" s="3" t="s">
        <v>243</v>
      </c>
      <c r="C322" s="3" t="s">
        <v>90</v>
      </c>
      <c r="D322" s="8" t="s">
        <v>1020</v>
      </c>
      <c r="E322" s="3" t="s">
        <v>1015</v>
      </c>
      <c r="F322" t="str">
        <f t="shared" ref="F322:F385" si="30">B322&amp;" "&amp;C322</f>
        <v>Hoàng Ngọc Hải</v>
      </c>
      <c r="G322" t="str">
        <f t="shared" ref="G322:G385" si="31">"K"&amp;""&amp;LEFT(A322,2)</f>
        <v>K66</v>
      </c>
      <c r="H322" t="str">
        <f t="shared" ref="H322:H385" ca="1" si="32">IF(RAND()&gt;0.7,"CNTT",IF(RAND()&gt;0.4,"CNPM",IF(RAND()&gt;0.2,"HTTT",IF(RAND()&gt;0.1,"ATTT",IF(RAND()&gt;0.5,"MMT",IF(RAND()&gt;0.25,"TT","TTNT"))))))</f>
        <v>CNPM</v>
      </c>
      <c r="I322" t="s">
        <v>1321</v>
      </c>
      <c r="J322" t="s">
        <v>1322</v>
      </c>
      <c r="K322" t="str">
        <f t="shared" ref="K322:K385" ca="1" si="33">IF(RAND()&gt;0.1,"Còn đi học",IF(RAND()&gt;0.05,"Đã tốt nghiệp",IF(RAND()&gt;0.01,"Đã bỏ học","Bị buộc thôi học")))</f>
        <v>Còn đi học</v>
      </c>
      <c r="L322" t="str">
        <f t="shared" ref="L322:L385" ca="1" si="34">G322&amp;H322</f>
        <v>K66CNPM</v>
      </c>
      <c r="M322" t="str">
        <f t="shared" ref="M322:M385" ca="1" si="35">IF(LEFT(A322,2)="56",$O$1,IF(LEFT(A322,2)="57",$O$2,IF(LEFT(A322,2)="58",$O$3,IF(LEFT(A322,2)="59",$O$4,IF(LEFT(A322,2)="60",$O$5,IF(LEFT(A322,2)="61",$O$6,IF(LEFT(A322,2)="62",$O$7,IF(LEFT(A322,2)="63",$O$8,IF(LEFT(A322,2)="64",$O$9,IF(LEFT(A322,2)="65",IF(RAND()&gt;0.5,$O$10,$O$11),IF(LEFT(A322,2)="66",IF(RAND()&gt;0.5,$O$12,$O$13),$O$14)))))))))))</f>
        <v>K66CNTTA</v>
      </c>
      <c r="N322" t="s">
        <v>1340</v>
      </c>
    </row>
    <row r="323" spans="1:14" x14ac:dyDescent="0.25">
      <c r="A323" s="7" t="s">
        <v>1021</v>
      </c>
      <c r="B323" s="3" t="s">
        <v>123</v>
      </c>
      <c r="C323" s="3" t="s">
        <v>91</v>
      </c>
      <c r="D323" s="8" t="s">
        <v>1022</v>
      </c>
      <c r="E323" s="3" t="s">
        <v>425</v>
      </c>
      <c r="F323" t="str">
        <f t="shared" si="30"/>
        <v>Phạm Văn Hiệp</v>
      </c>
      <c r="G323" t="str">
        <f t="shared" si="31"/>
        <v>K66</v>
      </c>
      <c r="H323" t="str">
        <f t="shared" ca="1" si="32"/>
        <v>CNTT</v>
      </c>
      <c r="I323" t="s">
        <v>1321</v>
      </c>
      <c r="J323" t="s">
        <v>1322</v>
      </c>
      <c r="K323" t="str">
        <f t="shared" ca="1" si="33"/>
        <v>Còn đi học</v>
      </c>
      <c r="L323" t="str">
        <f t="shared" ca="1" si="34"/>
        <v>K66CNTT</v>
      </c>
      <c r="M323" t="str">
        <f t="shared" ca="1" si="35"/>
        <v>K66CNTTB</v>
      </c>
      <c r="N323" t="s">
        <v>1340</v>
      </c>
    </row>
    <row r="324" spans="1:14" x14ac:dyDescent="0.25">
      <c r="A324" s="7" t="s">
        <v>1023</v>
      </c>
      <c r="B324" s="3" t="s">
        <v>1024</v>
      </c>
      <c r="C324" s="3" t="s">
        <v>94</v>
      </c>
      <c r="D324" s="8" t="s">
        <v>1025</v>
      </c>
      <c r="E324" s="3" t="s">
        <v>1026</v>
      </c>
      <c r="F324" t="str">
        <f t="shared" si="30"/>
        <v>Đoàn Nguyễn Nhật Hoàng</v>
      </c>
      <c r="G324" t="str">
        <f t="shared" si="31"/>
        <v>K66</v>
      </c>
      <c r="H324" t="str">
        <f t="shared" ca="1" si="32"/>
        <v>CNTT</v>
      </c>
      <c r="I324" t="s">
        <v>1321</v>
      </c>
      <c r="J324" t="s">
        <v>1322</v>
      </c>
      <c r="K324" t="str">
        <f t="shared" ca="1" si="33"/>
        <v>Còn đi học</v>
      </c>
      <c r="L324" t="str">
        <f t="shared" ca="1" si="34"/>
        <v>K66CNTT</v>
      </c>
      <c r="M324" t="str">
        <f t="shared" ca="1" si="35"/>
        <v>K66CNTTB</v>
      </c>
      <c r="N324" t="s">
        <v>1340</v>
      </c>
    </row>
    <row r="325" spans="1:14" x14ac:dyDescent="0.25">
      <c r="A325" s="7" t="s">
        <v>1027</v>
      </c>
      <c r="B325" s="3" t="s">
        <v>159</v>
      </c>
      <c r="C325" s="3" t="s">
        <v>148</v>
      </c>
      <c r="D325" s="8" t="s">
        <v>1028</v>
      </c>
      <c r="E325" s="3" t="s">
        <v>1029</v>
      </c>
      <c r="F325" t="str">
        <f t="shared" si="30"/>
        <v>Trần Mạnh Hùng</v>
      </c>
      <c r="G325" t="str">
        <f t="shared" si="31"/>
        <v>K66</v>
      </c>
      <c r="H325" t="str">
        <f t="shared" ca="1" si="32"/>
        <v>MMT</v>
      </c>
      <c r="I325" t="s">
        <v>1321</v>
      </c>
      <c r="J325" t="s">
        <v>1322</v>
      </c>
      <c r="K325" t="str">
        <f t="shared" ca="1" si="33"/>
        <v>Đã tốt nghiệp</v>
      </c>
      <c r="L325" t="str">
        <f t="shared" ca="1" si="34"/>
        <v>K66MMT</v>
      </c>
      <c r="M325" t="str">
        <f t="shared" ca="1" si="35"/>
        <v>K66CNTTB</v>
      </c>
      <c r="N325" t="s">
        <v>1340</v>
      </c>
    </row>
    <row r="326" spans="1:14" x14ac:dyDescent="0.25">
      <c r="A326" s="7" t="s">
        <v>1030</v>
      </c>
      <c r="B326" s="3" t="s">
        <v>130</v>
      </c>
      <c r="C326" s="3" t="s">
        <v>26</v>
      </c>
      <c r="D326" s="8" t="s">
        <v>1031</v>
      </c>
      <c r="E326" s="3" t="s">
        <v>425</v>
      </c>
      <c r="F326" t="str">
        <f t="shared" si="30"/>
        <v>Nguyễn Đức Huy</v>
      </c>
      <c r="G326" t="str">
        <f t="shared" si="31"/>
        <v>K66</v>
      </c>
      <c r="H326" t="str">
        <f t="shared" ca="1" si="32"/>
        <v>CNPM</v>
      </c>
      <c r="I326" t="s">
        <v>1321</v>
      </c>
      <c r="J326" t="s">
        <v>1322</v>
      </c>
      <c r="K326" t="str">
        <f t="shared" ca="1" si="33"/>
        <v>Còn đi học</v>
      </c>
      <c r="L326" t="str">
        <f t="shared" ca="1" si="34"/>
        <v>K66CNPM</v>
      </c>
      <c r="M326" t="str">
        <f t="shared" ca="1" si="35"/>
        <v>K66CNTTA</v>
      </c>
      <c r="N326" t="s">
        <v>1340</v>
      </c>
    </row>
    <row r="327" spans="1:14" x14ac:dyDescent="0.25">
      <c r="A327" s="7" t="s">
        <v>1032</v>
      </c>
      <c r="B327" s="3" t="s">
        <v>1033</v>
      </c>
      <c r="C327" s="3" t="s">
        <v>308</v>
      </c>
      <c r="D327" s="8" t="s">
        <v>1034</v>
      </c>
      <c r="E327" s="3" t="s">
        <v>425</v>
      </c>
      <c r="F327" t="str">
        <f t="shared" si="30"/>
        <v>Cấn Văn Khải</v>
      </c>
      <c r="G327" t="str">
        <f t="shared" si="31"/>
        <v>K66</v>
      </c>
      <c r="H327" t="str">
        <f t="shared" ca="1" si="32"/>
        <v>CNTT</v>
      </c>
      <c r="I327" t="s">
        <v>1321</v>
      </c>
      <c r="J327" t="s">
        <v>1322</v>
      </c>
      <c r="K327" t="str">
        <f t="shared" ca="1" si="33"/>
        <v>Còn đi học</v>
      </c>
      <c r="L327" t="str">
        <f t="shared" ca="1" si="34"/>
        <v>K66CNTT</v>
      </c>
      <c r="M327" t="str">
        <f t="shared" ca="1" si="35"/>
        <v>K66CNTTB</v>
      </c>
      <c r="N327" t="s">
        <v>1340</v>
      </c>
    </row>
    <row r="328" spans="1:14" x14ac:dyDescent="0.25">
      <c r="A328" s="7" t="s">
        <v>1035</v>
      </c>
      <c r="B328" s="3" t="s">
        <v>1036</v>
      </c>
      <c r="C328" s="3" t="s">
        <v>403</v>
      </c>
      <c r="D328" s="8" t="s">
        <v>1037</v>
      </c>
      <c r="E328" s="3" t="s">
        <v>425</v>
      </c>
      <c r="F328" t="str">
        <f t="shared" si="30"/>
        <v>Đỗ Việt Khoa</v>
      </c>
      <c r="G328" t="str">
        <f t="shared" si="31"/>
        <v>K66</v>
      </c>
      <c r="H328" t="str">
        <f t="shared" ca="1" si="32"/>
        <v>CNPM</v>
      </c>
      <c r="I328" t="s">
        <v>1321</v>
      </c>
      <c r="J328" t="s">
        <v>1322</v>
      </c>
      <c r="K328" t="str">
        <f t="shared" ca="1" si="33"/>
        <v>Còn đi học</v>
      </c>
      <c r="L328" t="str">
        <f t="shared" ca="1" si="34"/>
        <v>K66CNPM</v>
      </c>
      <c r="M328" t="str">
        <f t="shared" ca="1" si="35"/>
        <v>K66CNTTB</v>
      </c>
      <c r="N328" t="s">
        <v>1340</v>
      </c>
    </row>
    <row r="329" spans="1:14" x14ac:dyDescent="0.25">
      <c r="A329" s="7" t="s">
        <v>1038</v>
      </c>
      <c r="B329" s="3" t="s">
        <v>73</v>
      </c>
      <c r="C329" s="3" t="s">
        <v>403</v>
      </c>
      <c r="D329" s="8" t="s">
        <v>1039</v>
      </c>
      <c r="E329" s="3" t="s">
        <v>1040</v>
      </c>
      <c r="F329" t="str">
        <f t="shared" si="30"/>
        <v>Nguyễn Đình Khoa</v>
      </c>
      <c r="G329" t="str">
        <f t="shared" si="31"/>
        <v>K66</v>
      </c>
      <c r="H329" t="str">
        <f t="shared" ca="1" si="32"/>
        <v>CNTT</v>
      </c>
      <c r="I329" t="s">
        <v>1321</v>
      </c>
      <c r="J329" t="s">
        <v>1322</v>
      </c>
      <c r="K329" t="str">
        <f t="shared" ca="1" si="33"/>
        <v>Còn đi học</v>
      </c>
      <c r="L329" t="str">
        <f t="shared" ca="1" si="34"/>
        <v>K66CNTT</v>
      </c>
      <c r="M329" t="str">
        <f t="shared" ca="1" si="35"/>
        <v>K66CNTTA</v>
      </c>
      <c r="N329" t="s">
        <v>1340</v>
      </c>
    </row>
    <row r="330" spans="1:14" x14ac:dyDescent="0.25">
      <c r="A330" s="7" t="s">
        <v>1041</v>
      </c>
      <c r="B330" s="3" t="s">
        <v>7</v>
      </c>
      <c r="C330" s="3" t="s">
        <v>8</v>
      </c>
      <c r="D330" s="8" t="s">
        <v>1042</v>
      </c>
      <c r="E330" s="3" t="s">
        <v>425</v>
      </c>
      <c r="F330" t="str">
        <f t="shared" si="30"/>
        <v>Nguyễn Trung Kiên</v>
      </c>
      <c r="G330" t="str">
        <f t="shared" si="31"/>
        <v>K66</v>
      </c>
      <c r="H330" t="str">
        <f t="shared" ca="1" si="32"/>
        <v>HTTT</v>
      </c>
      <c r="I330" t="s">
        <v>1321</v>
      </c>
      <c r="J330" t="s">
        <v>1322</v>
      </c>
      <c r="K330" t="str">
        <f t="shared" ca="1" si="33"/>
        <v>Còn đi học</v>
      </c>
      <c r="L330" t="str">
        <f t="shared" ca="1" si="34"/>
        <v>K66HTTT</v>
      </c>
      <c r="M330" t="str">
        <f t="shared" ca="1" si="35"/>
        <v>K66CNTTB</v>
      </c>
      <c r="N330" t="s">
        <v>1340</v>
      </c>
    </row>
    <row r="331" spans="1:14" x14ac:dyDescent="0.25">
      <c r="A331" s="7" t="s">
        <v>1043</v>
      </c>
      <c r="B331" s="3" t="s">
        <v>404</v>
      </c>
      <c r="C331" s="3" t="s">
        <v>65</v>
      </c>
      <c r="D331" s="8" t="s">
        <v>1044</v>
      </c>
      <c r="E331" s="3" t="s">
        <v>979</v>
      </c>
      <c r="F331" t="str">
        <f t="shared" si="30"/>
        <v>Nguyễn Thị Kiều Linh</v>
      </c>
      <c r="G331" t="str">
        <f t="shared" si="31"/>
        <v>K66</v>
      </c>
      <c r="H331" t="str">
        <f t="shared" ca="1" si="32"/>
        <v>ATTT</v>
      </c>
      <c r="I331" t="s">
        <v>1321</v>
      </c>
      <c r="J331" t="s">
        <v>1322</v>
      </c>
      <c r="K331" t="str">
        <f t="shared" ca="1" si="33"/>
        <v>Đã tốt nghiệp</v>
      </c>
      <c r="L331" t="str">
        <f t="shared" ca="1" si="34"/>
        <v>K66ATTT</v>
      </c>
      <c r="M331" t="str">
        <f t="shared" ca="1" si="35"/>
        <v>K66CNTTA</v>
      </c>
      <c r="N331" t="s">
        <v>1340</v>
      </c>
    </row>
    <row r="332" spans="1:14" x14ac:dyDescent="0.25">
      <c r="A332" s="7" t="s">
        <v>1045</v>
      </c>
      <c r="B332" s="3" t="s">
        <v>1</v>
      </c>
      <c r="C332" s="3" t="s">
        <v>65</v>
      </c>
      <c r="D332" s="8" t="s">
        <v>1046</v>
      </c>
      <c r="E332" s="3" t="s">
        <v>425</v>
      </c>
      <c r="F332" t="str">
        <f t="shared" si="30"/>
        <v>Nguyễn Văn Linh</v>
      </c>
      <c r="G332" t="str">
        <f t="shared" si="31"/>
        <v>K66</v>
      </c>
      <c r="H332" t="str">
        <f t="shared" ca="1" si="32"/>
        <v>ATTT</v>
      </c>
      <c r="I332" t="s">
        <v>1321</v>
      </c>
      <c r="J332" t="s">
        <v>1322</v>
      </c>
      <c r="K332" t="str">
        <f t="shared" ca="1" si="33"/>
        <v>Còn đi học</v>
      </c>
      <c r="L332" t="str">
        <f t="shared" ca="1" si="34"/>
        <v>K66ATTT</v>
      </c>
      <c r="M332" t="str">
        <f t="shared" ca="1" si="35"/>
        <v>K66CNTTB</v>
      </c>
      <c r="N332" t="s">
        <v>1340</v>
      </c>
    </row>
    <row r="333" spans="1:14" x14ac:dyDescent="0.25">
      <c r="A333" s="7" t="s">
        <v>1047</v>
      </c>
      <c r="B333" s="3" t="s">
        <v>1048</v>
      </c>
      <c r="C333" s="3" t="s">
        <v>66</v>
      </c>
      <c r="D333" s="8" t="s">
        <v>1049</v>
      </c>
      <c r="E333" s="3" t="s">
        <v>425</v>
      </c>
      <c r="F333" t="str">
        <f t="shared" si="30"/>
        <v>Đàm Thành Long</v>
      </c>
      <c r="G333" t="str">
        <f t="shared" si="31"/>
        <v>K66</v>
      </c>
      <c r="H333" t="str">
        <f t="shared" ca="1" si="32"/>
        <v>CNPM</v>
      </c>
      <c r="I333" t="s">
        <v>1321</v>
      </c>
      <c r="J333" t="s">
        <v>1322</v>
      </c>
      <c r="K333" t="str">
        <f t="shared" ca="1" si="33"/>
        <v>Còn đi học</v>
      </c>
      <c r="L333" t="str">
        <f t="shared" ca="1" si="34"/>
        <v>K66CNPM</v>
      </c>
      <c r="M333" t="str">
        <f t="shared" ca="1" si="35"/>
        <v>K66CNTTB</v>
      </c>
      <c r="N333" t="s">
        <v>1340</v>
      </c>
    </row>
    <row r="334" spans="1:14" x14ac:dyDescent="0.25">
      <c r="A334" s="7" t="s">
        <v>1050</v>
      </c>
      <c r="B334" s="3" t="s">
        <v>402</v>
      </c>
      <c r="C334" s="3" t="s">
        <v>66</v>
      </c>
      <c r="D334" s="8" t="s">
        <v>1051</v>
      </c>
      <c r="E334" s="3" t="s">
        <v>425</v>
      </c>
      <c r="F334" t="str">
        <f t="shared" si="30"/>
        <v>Hoàng Tuấn Long</v>
      </c>
      <c r="G334" t="str">
        <f t="shared" si="31"/>
        <v>K66</v>
      </c>
      <c r="H334" t="str">
        <f t="shared" ca="1" si="32"/>
        <v>HTTT</v>
      </c>
      <c r="I334" t="s">
        <v>1321</v>
      </c>
      <c r="J334" t="s">
        <v>1322</v>
      </c>
      <c r="K334" t="str">
        <f t="shared" ca="1" si="33"/>
        <v>Còn đi học</v>
      </c>
      <c r="L334" t="str">
        <f t="shared" ca="1" si="34"/>
        <v>K66HTTT</v>
      </c>
      <c r="M334" t="str">
        <f t="shared" ca="1" si="35"/>
        <v>K66CNTTB</v>
      </c>
      <c r="N334" t="s">
        <v>1340</v>
      </c>
    </row>
    <row r="335" spans="1:14" x14ac:dyDescent="0.25">
      <c r="A335" s="7" t="s">
        <v>1052</v>
      </c>
      <c r="B335" s="3" t="s">
        <v>70</v>
      </c>
      <c r="C335" s="3" t="s">
        <v>383</v>
      </c>
      <c r="D335" s="8" t="s">
        <v>1053</v>
      </c>
      <c r="E335" s="3" t="s">
        <v>1040</v>
      </c>
      <c r="F335" t="str">
        <f t="shared" si="30"/>
        <v>Nguyễn Thế Lộc</v>
      </c>
      <c r="G335" t="str">
        <f t="shared" si="31"/>
        <v>K66</v>
      </c>
      <c r="H335" t="str">
        <f t="shared" ca="1" si="32"/>
        <v>CNTT</v>
      </c>
      <c r="I335" t="s">
        <v>1321</v>
      </c>
      <c r="J335" t="s">
        <v>1322</v>
      </c>
      <c r="K335" t="str">
        <f t="shared" ca="1" si="33"/>
        <v>Còn đi học</v>
      </c>
      <c r="L335" t="str">
        <f t="shared" ca="1" si="34"/>
        <v>K66CNTT</v>
      </c>
      <c r="M335" t="str">
        <f t="shared" ca="1" si="35"/>
        <v>K66CNTTA</v>
      </c>
      <c r="N335" t="s">
        <v>1340</v>
      </c>
    </row>
    <row r="336" spans="1:14" x14ac:dyDescent="0.25">
      <c r="A336" s="7" t="s">
        <v>1054</v>
      </c>
      <c r="B336" s="3" t="s">
        <v>1055</v>
      </c>
      <c r="C336" s="3" t="s">
        <v>383</v>
      </c>
      <c r="D336" s="8" t="s">
        <v>1056</v>
      </c>
      <c r="E336" s="3" t="s">
        <v>1057</v>
      </c>
      <c r="F336" t="str">
        <f t="shared" si="30"/>
        <v>Nguyễn Trọng Phất Lộc</v>
      </c>
      <c r="G336" t="str">
        <f t="shared" si="31"/>
        <v>K66</v>
      </c>
      <c r="H336" t="str">
        <f t="shared" ca="1" si="32"/>
        <v>CNTT</v>
      </c>
      <c r="I336" t="s">
        <v>1321</v>
      </c>
      <c r="J336" t="s">
        <v>1322</v>
      </c>
      <c r="K336" t="str">
        <f t="shared" ca="1" si="33"/>
        <v>Còn đi học</v>
      </c>
      <c r="L336" t="str">
        <f t="shared" ca="1" si="34"/>
        <v>K66CNTT</v>
      </c>
      <c r="M336" t="str">
        <f t="shared" ca="1" si="35"/>
        <v>K66CNTTA</v>
      </c>
      <c r="N336" t="s">
        <v>1340</v>
      </c>
    </row>
    <row r="337" spans="1:14" x14ac:dyDescent="0.25">
      <c r="A337" s="7" t="s">
        <v>1058</v>
      </c>
      <c r="B337" s="3" t="s">
        <v>1059</v>
      </c>
      <c r="C337" s="3" t="s">
        <v>19</v>
      </c>
      <c r="D337" s="8" t="s">
        <v>1060</v>
      </c>
      <c r="E337" s="3" t="s">
        <v>990</v>
      </c>
      <c r="F337" t="str">
        <f t="shared" si="30"/>
        <v>Cao Trung Nam</v>
      </c>
      <c r="G337" t="str">
        <f t="shared" si="31"/>
        <v>K66</v>
      </c>
      <c r="H337" t="str">
        <f t="shared" ca="1" si="32"/>
        <v>CNPM</v>
      </c>
      <c r="I337" t="s">
        <v>1321</v>
      </c>
      <c r="J337" t="s">
        <v>1322</v>
      </c>
      <c r="K337" t="str">
        <f t="shared" ca="1" si="33"/>
        <v>Còn đi học</v>
      </c>
      <c r="L337" t="str">
        <f t="shared" ca="1" si="34"/>
        <v>K66CNPM</v>
      </c>
      <c r="M337" t="str">
        <f t="shared" ca="1" si="35"/>
        <v>K66CNTTA</v>
      </c>
      <c r="N337" t="s">
        <v>1340</v>
      </c>
    </row>
    <row r="338" spans="1:14" x14ac:dyDescent="0.25">
      <c r="A338" s="7" t="s">
        <v>1061</v>
      </c>
      <c r="B338" s="3" t="s">
        <v>82</v>
      </c>
      <c r="C338" s="3" t="s">
        <v>116</v>
      </c>
      <c r="D338" s="8" t="s">
        <v>1062</v>
      </c>
      <c r="E338" s="3" t="s">
        <v>990</v>
      </c>
      <c r="F338" t="str">
        <f t="shared" si="30"/>
        <v>Lê Văn Nguyên</v>
      </c>
      <c r="G338" t="str">
        <f t="shared" si="31"/>
        <v>K66</v>
      </c>
      <c r="H338" t="str">
        <f t="shared" ca="1" si="32"/>
        <v>HTTT</v>
      </c>
      <c r="I338" t="s">
        <v>1321</v>
      </c>
      <c r="J338" t="s">
        <v>1322</v>
      </c>
      <c r="K338" t="str">
        <f t="shared" ca="1" si="33"/>
        <v>Còn đi học</v>
      </c>
      <c r="L338" t="str">
        <f t="shared" ca="1" si="34"/>
        <v>K66HTTT</v>
      </c>
      <c r="M338" t="str">
        <f t="shared" ca="1" si="35"/>
        <v>K66CNTTA</v>
      </c>
      <c r="N338" t="s">
        <v>1340</v>
      </c>
    </row>
    <row r="339" spans="1:14" x14ac:dyDescent="0.25">
      <c r="A339" s="7" t="s">
        <v>1063</v>
      </c>
      <c r="B339" s="3" t="s">
        <v>921</v>
      </c>
      <c r="C339" s="3" t="s">
        <v>167</v>
      </c>
      <c r="D339" s="8" t="s">
        <v>1064</v>
      </c>
      <c r="E339" s="3" t="s">
        <v>990</v>
      </c>
      <c r="F339" t="str">
        <f t="shared" si="30"/>
        <v>Phạm Trọng Nhật</v>
      </c>
      <c r="G339" t="str">
        <f t="shared" si="31"/>
        <v>K66</v>
      </c>
      <c r="H339" t="str">
        <f t="shared" ca="1" si="32"/>
        <v>HTTT</v>
      </c>
      <c r="I339" t="s">
        <v>1321</v>
      </c>
      <c r="J339" t="s">
        <v>1322</v>
      </c>
      <c r="K339" t="str">
        <f t="shared" ca="1" si="33"/>
        <v>Còn đi học</v>
      </c>
      <c r="L339" t="str">
        <f t="shared" ca="1" si="34"/>
        <v>K66HTTT</v>
      </c>
      <c r="M339" t="str">
        <f t="shared" ca="1" si="35"/>
        <v>K66CNTTB</v>
      </c>
      <c r="N339" t="s">
        <v>1340</v>
      </c>
    </row>
    <row r="340" spans="1:14" x14ac:dyDescent="0.25">
      <c r="A340" s="7" t="s">
        <v>1065</v>
      </c>
      <c r="B340" s="3" t="s">
        <v>113</v>
      </c>
      <c r="C340" s="3" t="s">
        <v>187</v>
      </c>
      <c r="D340" s="8" t="s">
        <v>1066</v>
      </c>
      <c r="E340" s="3" t="s">
        <v>425</v>
      </c>
      <c r="F340" t="str">
        <f t="shared" si="30"/>
        <v>Nguyễn Hoàng Phúc</v>
      </c>
      <c r="G340" t="str">
        <f t="shared" si="31"/>
        <v>K66</v>
      </c>
      <c r="H340" t="str">
        <f t="shared" ca="1" si="32"/>
        <v>CNTT</v>
      </c>
      <c r="I340" t="s">
        <v>1321</v>
      </c>
      <c r="J340" t="s">
        <v>1322</v>
      </c>
      <c r="K340" t="str">
        <f t="shared" ca="1" si="33"/>
        <v>Còn đi học</v>
      </c>
      <c r="L340" t="str">
        <f t="shared" ca="1" si="34"/>
        <v>K66CNTT</v>
      </c>
      <c r="M340" t="str">
        <f t="shared" ca="1" si="35"/>
        <v>K66CNTTB</v>
      </c>
      <c r="N340" t="s">
        <v>1340</v>
      </c>
    </row>
    <row r="341" spans="1:14" x14ac:dyDescent="0.25">
      <c r="A341" s="7" t="s">
        <v>1067</v>
      </c>
      <c r="B341" s="3" t="s">
        <v>5</v>
      </c>
      <c r="C341" s="3" t="s">
        <v>187</v>
      </c>
      <c r="D341" s="8" t="s">
        <v>1068</v>
      </c>
      <c r="E341" s="3" t="s">
        <v>425</v>
      </c>
      <c r="F341" t="str">
        <f t="shared" si="30"/>
        <v>Trần Đức Phúc</v>
      </c>
      <c r="G341" t="str">
        <f t="shared" si="31"/>
        <v>K66</v>
      </c>
      <c r="H341" t="str">
        <f t="shared" ca="1" si="32"/>
        <v>CNPM</v>
      </c>
      <c r="I341" t="s">
        <v>1321</v>
      </c>
      <c r="J341" t="s">
        <v>1322</v>
      </c>
      <c r="K341" t="str">
        <f t="shared" ca="1" si="33"/>
        <v>Còn đi học</v>
      </c>
      <c r="L341" t="str">
        <f t="shared" ca="1" si="34"/>
        <v>K66CNPM</v>
      </c>
      <c r="M341" t="str">
        <f t="shared" ca="1" si="35"/>
        <v>K66CNTTB</v>
      </c>
      <c r="N341" t="s">
        <v>1340</v>
      </c>
    </row>
    <row r="342" spans="1:14" x14ac:dyDescent="0.25">
      <c r="A342" s="7" t="s">
        <v>1069</v>
      </c>
      <c r="B342" s="3" t="s">
        <v>92</v>
      </c>
      <c r="C342" s="3" t="s">
        <v>117</v>
      </c>
      <c r="D342" s="8" t="s">
        <v>1070</v>
      </c>
      <c r="E342" s="3" t="s">
        <v>425</v>
      </c>
      <c r="F342" t="str">
        <f t="shared" si="30"/>
        <v>Nguyễn Việt Quang</v>
      </c>
      <c r="G342" t="str">
        <f t="shared" si="31"/>
        <v>K66</v>
      </c>
      <c r="H342" t="str">
        <f t="shared" ca="1" si="32"/>
        <v>HTTT</v>
      </c>
      <c r="I342" t="s">
        <v>1321</v>
      </c>
      <c r="J342" t="s">
        <v>1322</v>
      </c>
      <c r="K342" t="str">
        <f t="shared" ca="1" si="33"/>
        <v>Còn đi học</v>
      </c>
      <c r="L342" t="str">
        <f t="shared" ca="1" si="34"/>
        <v>K66HTTT</v>
      </c>
      <c r="M342" t="str">
        <f t="shared" ca="1" si="35"/>
        <v>K66CNTTB</v>
      </c>
      <c r="N342" t="s">
        <v>1340</v>
      </c>
    </row>
    <row r="343" spans="1:14" x14ac:dyDescent="0.25">
      <c r="A343" s="7" t="s">
        <v>1071</v>
      </c>
      <c r="B343" s="3" t="s">
        <v>168</v>
      </c>
      <c r="C343" s="3" t="s">
        <v>170</v>
      </c>
      <c r="D343" s="8" t="s">
        <v>1072</v>
      </c>
      <c r="E343" s="3" t="s">
        <v>990</v>
      </c>
      <c r="F343" t="str">
        <f t="shared" si="30"/>
        <v>Phạm Thị Quỳnh</v>
      </c>
      <c r="G343" t="str">
        <f t="shared" si="31"/>
        <v>K66</v>
      </c>
      <c r="H343" t="str">
        <f t="shared" ca="1" si="32"/>
        <v>CNTT</v>
      </c>
      <c r="I343" t="s">
        <v>1321</v>
      </c>
      <c r="J343" t="s">
        <v>1322</v>
      </c>
      <c r="K343" t="str">
        <f t="shared" ca="1" si="33"/>
        <v>Còn đi học</v>
      </c>
      <c r="L343" t="str">
        <f t="shared" ca="1" si="34"/>
        <v>K66CNTT</v>
      </c>
      <c r="M343" t="str">
        <f t="shared" ca="1" si="35"/>
        <v>K66CNTTA</v>
      </c>
      <c r="N343" t="s">
        <v>1340</v>
      </c>
    </row>
    <row r="344" spans="1:14" x14ac:dyDescent="0.25">
      <c r="A344" s="7" t="s">
        <v>1073</v>
      </c>
      <c r="B344" s="3" t="s">
        <v>36</v>
      </c>
      <c r="C344" s="3" t="s">
        <v>398</v>
      </c>
      <c r="D344" s="8" t="s">
        <v>1053</v>
      </c>
      <c r="E344" s="3" t="s">
        <v>976</v>
      </c>
      <c r="F344" t="str">
        <f t="shared" si="30"/>
        <v>Lê Tiến Thành</v>
      </c>
      <c r="G344" t="str">
        <f t="shared" si="31"/>
        <v>K66</v>
      </c>
      <c r="H344" t="str">
        <f t="shared" ca="1" si="32"/>
        <v>CNPM</v>
      </c>
      <c r="I344" t="s">
        <v>1321</v>
      </c>
      <c r="J344" t="s">
        <v>1322</v>
      </c>
      <c r="K344" t="str">
        <f t="shared" ca="1" si="33"/>
        <v>Còn đi học</v>
      </c>
      <c r="L344" t="str">
        <f t="shared" ca="1" si="34"/>
        <v>K66CNPM</v>
      </c>
      <c r="M344" t="str">
        <f t="shared" ca="1" si="35"/>
        <v>K66CNTTA</v>
      </c>
      <c r="N344" t="s">
        <v>1340</v>
      </c>
    </row>
    <row r="345" spans="1:14" x14ac:dyDescent="0.25">
      <c r="A345" s="7" t="s">
        <v>1074</v>
      </c>
      <c r="B345" s="3" t="s">
        <v>405</v>
      </c>
      <c r="C345" s="3" t="s">
        <v>398</v>
      </c>
      <c r="D345" s="8" t="s">
        <v>1075</v>
      </c>
      <c r="E345" s="3" t="s">
        <v>425</v>
      </c>
      <c r="F345" t="str">
        <f t="shared" si="30"/>
        <v>Phùng Xuân Thành</v>
      </c>
      <c r="G345" t="str">
        <f t="shared" si="31"/>
        <v>K66</v>
      </c>
      <c r="H345" t="str">
        <f t="shared" ca="1" si="32"/>
        <v>CNTT</v>
      </c>
      <c r="I345" t="s">
        <v>1321</v>
      </c>
      <c r="J345" t="s">
        <v>1322</v>
      </c>
      <c r="K345" t="str">
        <f t="shared" ca="1" si="33"/>
        <v>Còn đi học</v>
      </c>
      <c r="L345" t="str">
        <f t="shared" ca="1" si="34"/>
        <v>K66CNTT</v>
      </c>
      <c r="M345" t="str">
        <f t="shared" ca="1" si="35"/>
        <v>K66CNTTA</v>
      </c>
      <c r="N345" t="s">
        <v>1340</v>
      </c>
    </row>
    <row r="346" spans="1:14" x14ac:dyDescent="0.25">
      <c r="A346" s="7" t="s">
        <v>1076</v>
      </c>
      <c r="B346" s="3" t="s">
        <v>123</v>
      </c>
      <c r="C346" s="3" t="s">
        <v>379</v>
      </c>
      <c r="D346" s="8" t="s">
        <v>1077</v>
      </c>
      <c r="E346" s="3" t="s">
        <v>990</v>
      </c>
      <c r="F346" t="str">
        <f t="shared" si="30"/>
        <v>Phạm Văn Thực</v>
      </c>
      <c r="G346" t="str">
        <f t="shared" si="31"/>
        <v>K66</v>
      </c>
      <c r="H346" t="str">
        <f t="shared" ca="1" si="32"/>
        <v>CNTT</v>
      </c>
      <c r="I346" t="s">
        <v>1321</v>
      </c>
      <c r="J346" t="s">
        <v>1322</v>
      </c>
      <c r="K346" t="str">
        <f t="shared" ca="1" si="33"/>
        <v>Còn đi học</v>
      </c>
      <c r="L346" t="str">
        <f t="shared" ca="1" si="34"/>
        <v>K66CNTT</v>
      </c>
      <c r="M346" t="str">
        <f t="shared" ca="1" si="35"/>
        <v>K66CNTTB</v>
      </c>
      <c r="N346" t="s">
        <v>1340</v>
      </c>
    </row>
    <row r="347" spans="1:14" x14ac:dyDescent="0.25">
      <c r="A347" s="7" t="s">
        <v>1078</v>
      </c>
      <c r="B347" s="3" t="s">
        <v>82</v>
      </c>
      <c r="C347" s="3" t="s">
        <v>774</v>
      </c>
      <c r="D347" s="8" t="s">
        <v>1010</v>
      </c>
      <c r="E347" s="3" t="s">
        <v>1079</v>
      </c>
      <c r="F347" t="str">
        <f t="shared" si="30"/>
        <v>Lê Văn Trọng</v>
      </c>
      <c r="G347" t="str">
        <f t="shared" si="31"/>
        <v>K66</v>
      </c>
      <c r="H347" t="str">
        <f t="shared" ca="1" si="32"/>
        <v>CNPM</v>
      </c>
      <c r="I347" t="s">
        <v>1321</v>
      </c>
      <c r="J347" t="s">
        <v>1322</v>
      </c>
      <c r="K347" t="str">
        <f t="shared" ca="1" si="33"/>
        <v>Còn đi học</v>
      </c>
      <c r="L347" t="str">
        <f t="shared" ca="1" si="34"/>
        <v>K66CNPM</v>
      </c>
      <c r="M347" t="str">
        <f t="shared" ca="1" si="35"/>
        <v>K66CNTTB</v>
      </c>
      <c r="N347" t="s">
        <v>1340</v>
      </c>
    </row>
    <row r="348" spans="1:14" x14ac:dyDescent="0.25">
      <c r="A348" s="7" t="s">
        <v>1080</v>
      </c>
      <c r="B348" s="3" t="s">
        <v>842</v>
      </c>
      <c r="C348" s="3" t="s">
        <v>77</v>
      </c>
      <c r="D348" s="8" t="s">
        <v>1081</v>
      </c>
      <c r="E348" s="3" t="s">
        <v>425</v>
      </c>
      <c r="F348" t="str">
        <f t="shared" si="30"/>
        <v>Đỗ Đức Trung</v>
      </c>
      <c r="G348" t="str">
        <f t="shared" si="31"/>
        <v>K66</v>
      </c>
      <c r="H348" t="str">
        <f t="shared" ca="1" si="32"/>
        <v>CNPM</v>
      </c>
      <c r="I348" t="s">
        <v>1321</v>
      </c>
      <c r="J348" t="s">
        <v>1322</v>
      </c>
      <c r="K348" t="str">
        <f t="shared" ca="1" si="33"/>
        <v>Còn đi học</v>
      </c>
      <c r="L348" t="str">
        <f t="shared" ca="1" si="34"/>
        <v>K66CNPM</v>
      </c>
      <c r="M348" t="str">
        <f t="shared" ca="1" si="35"/>
        <v>K66CNTTA</v>
      </c>
      <c r="N348" t="s">
        <v>1340</v>
      </c>
    </row>
    <row r="349" spans="1:14" x14ac:dyDescent="0.25">
      <c r="A349" s="7" t="s">
        <v>1082</v>
      </c>
      <c r="B349" s="3" t="s">
        <v>123</v>
      </c>
      <c r="C349" s="3" t="s">
        <v>77</v>
      </c>
      <c r="D349" s="8" t="s">
        <v>1051</v>
      </c>
      <c r="E349" s="3" t="s">
        <v>425</v>
      </c>
      <c r="F349" t="str">
        <f t="shared" si="30"/>
        <v>Phạm Văn Trung</v>
      </c>
      <c r="G349" t="str">
        <f t="shared" si="31"/>
        <v>K66</v>
      </c>
      <c r="H349" t="str">
        <f t="shared" ca="1" si="32"/>
        <v>CNPM</v>
      </c>
      <c r="I349" t="s">
        <v>1321</v>
      </c>
      <c r="J349" t="s">
        <v>1322</v>
      </c>
      <c r="K349" t="str">
        <f t="shared" ca="1" si="33"/>
        <v>Còn đi học</v>
      </c>
      <c r="L349" t="str">
        <f t="shared" ca="1" si="34"/>
        <v>K66CNPM</v>
      </c>
      <c r="M349" t="str">
        <f t="shared" ca="1" si="35"/>
        <v>K66CNTTA</v>
      </c>
      <c r="N349" t="s">
        <v>1340</v>
      </c>
    </row>
    <row r="350" spans="1:14" x14ac:dyDescent="0.25">
      <c r="A350" s="7" t="s">
        <v>1083</v>
      </c>
      <c r="B350" s="3" t="s">
        <v>166</v>
      </c>
      <c r="C350" s="3" t="s">
        <v>104</v>
      </c>
      <c r="D350" s="8" t="s">
        <v>1084</v>
      </c>
      <c r="E350" s="3" t="s">
        <v>1079</v>
      </c>
      <c r="F350" t="str">
        <f t="shared" si="30"/>
        <v>Đinh Văn Tú</v>
      </c>
      <c r="G350" t="str">
        <f t="shared" si="31"/>
        <v>K66</v>
      </c>
      <c r="H350" t="str">
        <f t="shared" ca="1" si="32"/>
        <v>CNTT</v>
      </c>
      <c r="I350" t="s">
        <v>1321</v>
      </c>
      <c r="J350" t="s">
        <v>1322</v>
      </c>
      <c r="K350" t="str">
        <f t="shared" ca="1" si="33"/>
        <v>Còn đi học</v>
      </c>
      <c r="L350" t="str">
        <f t="shared" ca="1" si="34"/>
        <v>K66CNTT</v>
      </c>
      <c r="M350" t="str">
        <f t="shared" ca="1" si="35"/>
        <v>K66CNTTA</v>
      </c>
      <c r="N350" t="s">
        <v>1340</v>
      </c>
    </row>
    <row r="351" spans="1:14" x14ac:dyDescent="0.25">
      <c r="A351" s="7" t="s">
        <v>1085</v>
      </c>
      <c r="B351" s="3" t="s">
        <v>969</v>
      </c>
      <c r="C351" s="3" t="s">
        <v>78</v>
      </c>
      <c r="D351" s="8" t="s">
        <v>1086</v>
      </c>
      <c r="E351" s="3" t="s">
        <v>976</v>
      </c>
      <c r="F351" t="str">
        <f t="shared" si="30"/>
        <v>Hoàng Anh Tuấn</v>
      </c>
      <c r="G351" t="str">
        <f t="shared" si="31"/>
        <v>K66</v>
      </c>
      <c r="H351" t="str">
        <f t="shared" ca="1" si="32"/>
        <v>CNTT</v>
      </c>
      <c r="I351" t="s">
        <v>1321</v>
      </c>
      <c r="J351" t="s">
        <v>1322</v>
      </c>
      <c r="K351" t="str">
        <f t="shared" ca="1" si="33"/>
        <v>Còn đi học</v>
      </c>
      <c r="L351" t="str">
        <f t="shared" ca="1" si="34"/>
        <v>K66CNTT</v>
      </c>
      <c r="M351" t="str">
        <f t="shared" ca="1" si="35"/>
        <v>K66CNTTB</v>
      </c>
      <c r="N351" t="s">
        <v>1340</v>
      </c>
    </row>
    <row r="352" spans="1:14" x14ac:dyDescent="0.25">
      <c r="A352" s="7" t="s">
        <v>1087</v>
      </c>
      <c r="B352" s="3" t="s">
        <v>191</v>
      </c>
      <c r="C352" s="3" t="s">
        <v>105</v>
      </c>
      <c r="D352" s="8" t="s">
        <v>1088</v>
      </c>
      <c r="E352" s="3" t="s">
        <v>425</v>
      </c>
      <c r="F352" t="str">
        <f t="shared" si="30"/>
        <v>Nguyễn Thanh Tùng</v>
      </c>
      <c r="G352" t="str">
        <f t="shared" si="31"/>
        <v>K66</v>
      </c>
      <c r="H352" t="str">
        <f t="shared" ca="1" si="32"/>
        <v>HTTT</v>
      </c>
      <c r="I352" t="s">
        <v>1321</v>
      </c>
      <c r="J352" t="s">
        <v>1322</v>
      </c>
      <c r="K352" t="str">
        <f t="shared" ca="1" si="33"/>
        <v>Đã tốt nghiệp</v>
      </c>
      <c r="L352" t="str">
        <f t="shared" ca="1" si="34"/>
        <v>K66HTTT</v>
      </c>
      <c r="M352" t="str">
        <f t="shared" ca="1" si="35"/>
        <v>K66CNTTA</v>
      </c>
      <c r="N352" t="s">
        <v>1340</v>
      </c>
    </row>
    <row r="353" spans="1:14" x14ac:dyDescent="0.25">
      <c r="A353" s="7" t="s">
        <v>1089</v>
      </c>
      <c r="B353" s="3" t="s">
        <v>970</v>
      </c>
      <c r="C353" s="3" t="s">
        <v>129</v>
      </c>
      <c r="D353" s="8" t="s">
        <v>1090</v>
      </c>
      <c r="E353" s="3" t="s">
        <v>425</v>
      </c>
      <c r="F353" t="str">
        <f t="shared" si="30"/>
        <v>Cao Đình Văn</v>
      </c>
      <c r="G353" t="str">
        <f t="shared" si="31"/>
        <v>K66</v>
      </c>
      <c r="H353" t="str">
        <f t="shared" ca="1" si="32"/>
        <v>CNPM</v>
      </c>
      <c r="I353" t="s">
        <v>1321</v>
      </c>
      <c r="J353" t="s">
        <v>1322</v>
      </c>
      <c r="K353" t="str">
        <f t="shared" ca="1" si="33"/>
        <v>Còn đi học</v>
      </c>
      <c r="L353" t="str">
        <f t="shared" ca="1" si="34"/>
        <v>K66CNPM</v>
      </c>
      <c r="M353" t="str">
        <f t="shared" ca="1" si="35"/>
        <v>K66CNTTB</v>
      </c>
      <c r="N353" t="s">
        <v>1340</v>
      </c>
    </row>
    <row r="354" spans="1:14" x14ac:dyDescent="0.25">
      <c r="A354" s="7" t="s">
        <v>1091</v>
      </c>
      <c r="B354" s="3" t="s">
        <v>123</v>
      </c>
      <c r="C354" s="3" t="s">
        <v>31</v>
      </c>
      <c r="D354" s="8" t="s">
        <v>1092</v>
      </c>
      <c r="E354" s="3" t="s">
        <v>1006</v>
      </c>
      <c r="F354" t="str">
        <f t="shared" si="30"/>
        <v>Phạm Văn Việt</v>
      </c>
      <c r="G354" t="str">
        <f t="shared" si="31"/>
        <v>K66</v>
      </c>
      <c r="H354" t="str">
        <f t="shared" ca="1" si="32"/>
        <v>CNPM</v>
      </c>
      <c r="I354" t="s">
        <v>1321</v>
      </c>
      <c r="J354" t="s">
        <v>1322</v>
      </c>
      <c r="K354" t="str">
        <f t="shared" ca="1" si="33"/>
        <v>Còn đi học</v>
      </c>
      <c r="L354" t="str">
        <f t="shared" ca="1" si="34"/>
        <v>K66CNPM</v>
      </c>
      <c r="M354" t="str">
        <f t="shared" ca="1" si="35"/>
        <v>K66CNTTB</v>
      </c>
      <c r="N354" t="s">
        <v>1340</v>
      </c>
    </row>
    <row r="355" spans="1:14" x14ac:dyDescent="0.25">
      <c r="A355" s="7" t="s">
        <v>1093</v>
      </c>
      <c r="B355" s="3" t="s">
        <v>1094</v>
      </c>
      <c r="C355" s="3" t="s">
        <v>172</v>
      </c>
      <c r="D355" s="8" t="s">
        <v>1095</v>
      </c>
      <c r="E355" s="3" t="s">
        <v>1079</v>
      </c>
      <c r="F355" t="str">
        <f t="shared" si="30"/>
        <v>Ngô Thị Hoài An</v>
      </c>
      <c r="G355" t="str">
        <f t="shared" si="31"/>
        <v>K66</v>
      </c>
      <c r="H355" t="str">
        <f t="shared" ca="1" si="32"/>
        <v>HTTT</v>
      </c>
      <c r="I355" t="s">
        <v>1321</v>
      </c>
      <c r="J355" t="s">
        <v>1322</v>
      </c>
      <c r="K355" t="str">
        <f t="shared" ca="1" si="33"/>
        <v>Còn đi học</v>
      </c>
      <c r="L355" t="str">
        <f t="shared" ca="1" si="34"/>
        <v>K66HTTT</v>
      </c>
      <c r="M355" t="str">
        <f t="shared" ca="1" si="35"/>
        <v>K66CNTTA</v>
      </c>
      <c r="N355" t="s">
        <v>1340</v>
      </c>
    </row>
    <row r="356" spans="1:14" x14ac:dyDescent="0.25">
      <c r="A356" s="7" t="s">
        <v>1096</v>
      </c>
      <c r="B356" s="3" t="s">
        <v>1097</v>
      </c>
      <c r="C356" s="3" t="s">
        <v>21</v>
      </c>
      <c r="D356" s="8" t="s">
        <v>1098</v>
      </c>
      <c r="E356" s="3" t="s">
        <v>425</v>
      </c>
      <c r="F356" t="str">
        <f t="shared" si="30"/>
        <v>Hoàng Công Tuấn Anh</v>
      </c>
      <c r="G356" t="str">
        <f t="shared" si="31"/>
        <v>K66</v>
      </c>
      <c r="H356" t="str">
        <f t="shared" ca="1" si="32"/>
        <v>CNTT</v>
      </c>
      <c r="I356" t="s">
        <v>1321</v>
      </c>
      <c r="J356" t="s">
        <v>1322</v>
      </c>
      <c r="K356" t="str">
        <f t="shared" ca="1" si="33"/>
        <v>Còn đi học</v>
      </c>
      <c r="L356" t="str">
        <f t="shared" ca="1" si="34"/>
        <v>K66CNTT</v>
      </c>
      <c r="M356" t="str">
        <f t="shared" ca="1" si="35"/>
        <v>K66CNTTB</v>
      </c>
      <c r="N356" t="s">
        <v>1340</v>
      </c>
    </row>
    <row r="357" spans="1:14" x14ac:dyDescent="0.25">
      <c r="A357" s="7" t="s">
        <v>1099</v>
      </c>
      <c r="B357" s="3" t="s">
        <v>1100</v>
      </c>
      <c r="C357" s="3" t="s">
        <v>21</v>
      </c>
      <c r="D357" s="8" t="s">
        <v>1101</v>
      </c>
      <c r="E357" s="3" t="s">
        <v>990</v>
      </c>
      <c r="F357" t="str">
        <f t="shared" si="30"/>
        <v>Lê Vũ Hoàng Anh</v>
      </c>
      <c r="G357" t="str">
        <f t="shared" si="31"/>
        <v>K66</v>
      </c>
      <c r="H357" t="str">
        <f t="shared" ca="1" si="32"/>
        <v>CNPM</v>
      </c>
      <c r="I357" t="s">
        <v>1321</v>
      </c>
      <c r="J357" t="s">
        <v>1322</v>
      </c>
      <c r="K357" t="str">
        <f t="shared" ca="1" si="33"/>
        <v>Còn đi học</v>
      </c>
      <c r="L357" t="str">
        <f t="shared" ca="1" si="34"/>
        <v>K66CNPM</v>
      </c>
      <c r="M357" t="str">
        <f t="shared" ca="1" si="35"/>
        <v>K66CNTTA</v>
      </c>
      <c r="N357" t="s">
        <v>1340</v>
      </c>
    </row>
    <row r="358" spans="1:14" x14ac:dyDescent="0.25">
      <c r="A358" s="7" t="s">
        <v>1102</v>
      </c>
      <c r="B358" s="3" t="s">
        <v>173</v>
      </c>
      <c r="C358" s="3" t="s">
        <v>21</v>
      </c>
      <c r="D358" s="8" t="s">
        <v>1103</v>
      </c>
      <c r="E358" s="3" t="s">
        <v>425</v>
      </c>
      <c r="F358" t="str">
        <f t="shared" si="30"/>
        <v>Nguyễn Tuấn Anh</v>
      </c>
      <c r="G358" t="str">
        <f t="shared" si="31"/>
        <v>K66</v>
      </c>
      <c r="H358" t="str">
        <f t="shared" ca="1" si="32"/>
        <v>CNPM</v>
      </c>
      <c r="I358" t="s">
        <v>1321</v>
      </c>
      <c r="J358" t="s">
        <v>1322</v>
      </c>
      <c r="K358" t="str">
        <f t="shared" ca="1" si="33"/>
        <v>Còn đi học</v>
      </c>
      <c r="L358" t="str">
        <f t="shared" ca="1" si="34"/>
        <v>K66CNPM</v>
      </c>
      <c r="M358" t="str">
        <f t="shared" ca="1" si="35"/>
        <v>K66CNTTA</v>
      </c>
      <c r="N358" t="s">
        <v>1340</v>
      </c>
    </row>
    <row r="359" spans="1:14" x14ac:dyDescent="0.25">
      <c r="A359" s="7" t="s">
        <v>1104</v>
      </c>
      <c r="B359" s="3" t="s">
        <v>1105</v>
      </c>
      <c r="C359" s="3" t="s">
        <v>21</v>
      </c>
      <c r="D359" s="8" t="s">
        <v>1106</v>
      </c>
      <c r="E359" s="3" t="s">
        <v>1057</v>
      </c>
      <c r="F359" t="str">
        <f t="shared" si="30"/>
        <v>Nguyễn Xuân Việt Anh</v>
      </c>
      <c r="G359" t="str">
        <f t="shared" si="31"/>
        <v>K66</v>
      </c>
      <c r="H359" t="str">
        <f t="shared" ca="1" si="32"/>
        <v>CNPM</v>
      </c>
      <c r="I359" t="s">
        <v>1321</v>
      </c>
      <c r="J359" t="s">
        <v>1322</v>
      </c>
      <c r="K359" t="str">
        <f t="shared" ca="1" si="33"/>
        <v>Còn đi học</v>
      </c>
      <c r="L359" t="str">
        <f t="shared" ca="1" si="34"/>
        <v>K66CNPM</v>
      </c>
      <c r="M359" t="str">
        <f t="shared" ca="1" si="35"/>
        <v>K66CNTTB</v>
      </c>
      <c r="N359" t="s">
        <v>1340</v>
      </c>
    </row>
    <row r="360" spans="1:14" x14ac:dyDescent="0.25">
      <c r="A360" s="7" t="s">
        <v>1107</v>
      </c>
      <c r="B360" s="3" t="s">
        <v>1108</v>
      </c>
      <c r="C360" s="3" t="s">
        <v>21</v>
      </c>
      <c r="D360" s="8" t="s">
        <v>1109</v>
      </c>
      <c r="E360" s="3" t="s">
        <v>425</v>
      </c>
      <c r="F360" t="str">
        <f t="shared" si="30"/>
        <v>Phạm Ngọc Tuấn Anh</v>
      </c>
      <c r="G360" t="str">
        <f t="shared" si="31"/>
        <v>K66</v>
      </c>
      <c r="H360" t="str">
        <f t="shared" ca="1" si="32"/>
        <v>CNTT</v>
      </c>
      <c r="I360" t="s">
        <v>1321</v>
      </c>
      <c r="J360" t="s">
        <v>1322</v>
      </c>
      <c r="K360" t="str">
        <f t="shared" ca="1" si="33"/>
        <v>Còn đi học</v>
      </c>
      <c r="L360" t="str">
        <f t="shared" ca="1" si="34"/>
        <v>K66CNTT</v>
      </c>
      <c r="M360" t="str">
        <f t="shared" ca="1" si="35"/>
        <v>K66CNTTB</v>
      </c>
      <c r="N360" t="s">
        <v>1340</v>
      </c>
    </row>
    <row r="361" spans="1:14" x14ac:dyDescent="0.25">
      <c r="A361" s="7" t="s">
        <v>1110</v>
      </c>
      <c r="B361" s="3" t="s">
        <v>1111</v>
      </c>
      <c r="C361" s="3" t="s">
        <v>21</v>
      </c>
      <c r="D361" s="8" t="s">
        <v>966</v>
      </c>
      <c r="E361" s="3" t="s">
        <v>1006</v>
      </c>
      <c r="F361" t="str">
        <f t="shared" si="30"/>
        <v>Phạm Thị Trâm Anh</v>
      </c>
      <c r="G361" t="str">
        <f t="shared" si="31"/>
        <v>K66</v>
      </c>
      <c r="H361" t="str">
        <f t="shared" ca="1" si="32"/>
        <v>CNPM</v>
      </c>
      <c r="I361" t="s">
        <v>1321</v>
      </c>
      <c r="J361" t="s">
        <v>1322</v>
      </c>
      <c r="K361" t="str">
        <f t="shared" ca="1" si="33"/>
        <v>Còn đi học</v>
      </c>
      <c r="L361" t="str">
        <f t="shared" ca="1" si="34"/>
        <v>K66CNPM</v>
      </c>
      <c r="M361" t="str">
        <f t="shared" ca="1" si="35"/>
        <v>K66CNTTB</v>
      </c>
      <c r="N361" t="s">
        <v>1340</v>
      </c>
    </row>
    <row r="362" spans="1:14" x14ac:dyDescent="0.25">
      <c r="A362" s="7" t="s">
        <v>1112</v>
      </c>
      <c r="B362" s="3" t="s">
        <v>1113</v>
      </c>
      <c r="C362" s="3" t="s">
        <v>21</v>
      </c>
      <c r="D362" s="8" t="s">
        <v>1114</v>
      </c>
      <c r="E362" s="3" t="s">
        <v>1079</v>
      </c>
      <c r="F362" t="str">
        <f t="shared" si="30"/>
        <v>Tạ Việt Anh</v>
      </c>
      <c r="G362" t="str">
        <f t="shared" si="31"/>
        <v>K66</v>
      </c>
      <c r="H362" t="str">
        <f t="shared" ca="1" si="32"/>
        <v>HTTT</v>
      </c>
      <c r="I362" t="s">
        <v>1321</v>
      </c>
      <c r="J362" t="s">
        <v>1322</v>
      </c>
      <c r="K362" t="str">
        <f t="shared" ca="1" si="33"/>
        <v>Đã tốt nghiệp</v>
      </c>
      <c r="L362" t="str">
        <f t="shared" ca="1" si="34"/>
        <v>K66HTTT</v>
      </c>
      <c r="M362" t="str">
        <f t="shared" ca="1" si="35"/>
        <v>K66CNTTB</v>
      </c>
      <c r="N362" t="s">
        <v>1340</v>
      </c>
    </row>
    <row r="363" spans="1:14" x14ac:dyDescent="0.25">
      <c r="A363" s="7" t="s">
        <v>1115</v>
      </c>
      <c r="B363" s="3" t="s">
        <v>181</v>
      </c>
      <c r="C363" s="3" t="s">
        <v>21</v>
      </c>
      <c r="D363" s="8" t="s">
        <v>1116</v>
      </c>
      <c r="E363" s="3" t="s">
        <v>1003</v>
      </c>
      <c r="F363" t="str">
        <f t="shared" si="30"/>
        <v>Trần Hoàng Anh</v>
      </c>
      <c r="G363" t="str">
        <f t="shared" si="31"/>
        <v>K66</v>
      </c>
      <c r="H363" t="str">
        <f t="shared" ca="1" si="32"/>
        <v>CNTT</v>
      </c>
      <c r="I363" t="s">
        <v>1321</v>
      </c>
      <c r="J363" t="s">
        <v>1322</v>
      </c>
      <c r="K363" t="str">
        <f t="shared" ca="1" si="33"/>
        <v>Còn đi học</v>
      </c>
      <c r="L363" t="str">
        <f t="shared" ca="1" si="34"/>
        <v>K66CNTT</v>
      </c>
      <c r="M363" t="str">
        <f t="shared" ca="1" si="35"/>
        <v>K66CNTTB</v>
      </c>
      <c r="N363" t="s">
        <v>1340</v>
      </c>
    </row>
    <row r="364" spans="1:14" x14ac:dyDescent="0.25">
      <c r="A364" s="7" t="s">
        <v>1117</v>
      </c>
      <c r="B364" s="3" t="s">
        <v>1118</v>
      </c>
      <c r="C364" s="3" t="s">
        <v>21</v>
      </c>
      <c r="D364" s="8" t="s">
        <v>1119</v>
      </c>
      <c r="E364" s="3" t="s">
        <v>425</v>
      </c>
      <c r="F364" t="str">
        <f t="shared" si="30"/>
        <v>Triệu Việt Anh</v>
      </c>
      <c r="G364" t="str">
        <f t="shared" si="31"/>
        <v>K66</v>
      </c>
      <c r="H364" t="str">
        <f t="shared" ca="1" si="32"/>
        <v>CNPM</v>
      </c>
      <c r="I364" t="s">
        <v>1321</v>
      </c>
      <c r="J364" t="s">
        <v>1322</v>
      </c>
      <c r="K364" t="str">
        <f t="shared" ca="1" si="33"/>
        <v>Còn đi học</v>
      </c>
      <c r="L364" t="str">
        <f t="shared" ca="1" si="34"/>
        <v>K66CNPM</v>
      </c>
      <c r="M364" t="str">
        <f t="shared" ca="1" si="35"/>
        <v>K66CNTTA</v>
      </c>
      <c r="N364" t="s">
        <v>1340</v>
      </c>
    </row>
    <row r="365" spans="1:14" x14ac:dyDescent="0.25">
      <c r="A365" s="7" t="s">
        <v>1120</v>
      </c>
      <c r="B365" s="3" t="s">
        <v>1121</v>
      </c>
      <c r="C365" s="3" t="s">
        <v>237</v>
      </c>
      <c r="D365" s="8" t="s">
        <v>1122</v>
      </c>
      <c r="E365" s="3" t="s">
        <v>1123</v>
      </c>
      <c r="F365" t="str">
        <f t="shared" si="30"/>
        <v>Lý Ngọc ánh</v>
      </c>
      <c r="G365" t="str">
        <f t="shared" si="31"/>
        <v>K66</v>
      </c>
      <c r="H365" t="str">
        <f t="shared" ca="1" si="32"/>
        <v>CNTT</v>
      </c>
      <c r="I365" t="s">
        <v>1321</v>
      </c>
      <c r="J365" t="s">
        <v>1322</v>
      </c>
      <c r="K365" t="str">
        <f t="shared" ca="1" si="33"/>
        <v>Còn đi học</v>
      </c>
      <c r="L365" t="str">
        <f t="shared" ca="1" si="34"/>
        <v>K66CNTT</v>
      </c>
      <c r="M365" t="str">
        <f t="shared" ca="1" si="35"/>
        <v>K66CNTTB</v>
      </c>
      <c r="N365" t="s">
        <v>1340</v>
      </c>
    </row>
    <row r="366" spans="1:14" x14ac:dyDescent="0.25">
      <c r="A366" s="7" t="s">
        <v>1124</v>
      </c>
      <c r="B366" s="3" t="s">
        <v>1125</v>
      </c>
      <c r="C366" s="3" t="s">
        <v>1126</v>
      </c>
      <c r="D366" s="8" t="s">
        <v>791</v>
      </c>
      <c r="E366" s="3" t="s">
        <v>1079</v>
      </c>
      <c r="F366" t="str">
        <f t="shared" si="30"/>
        <v>Trần Thị Hoàng Diệu</v>
      </c>
      <c r="G366" t="str">
        <f t="shared" si="31"/>
        <v>K66</v>
      </c>
      <c r="H366" t="str">
        <f t="shared" ca="1" si="32"/>
        <v>CNPM</v>
      </c>
      <c r="I366" t="s">
        <v>1321</v>
      </c>
      <c r="J366" t="s">
        <v>1322</v>
      </c>
      <c r="K366" t="str">
        <f t="shared" ca="1" si="33"/>
        <v>Còn đi học</v>
      </c>
      <c r="L366" t="str">
        <f t="shared" ca="1" si="34"/>
        <v>K66CNPM</v>
      </c>
      <c r="M366" t="str">
        <f t="shared" ca="1" si="35"/>
        <v>K66CNTTB</v>
      </c>
      <c r="N366" t="s">
        <v>1340</v>
      </c>
    </row>
    <row r="367" spans="1:14" x14ac:dyDescent="0.25">
      <c r="A367" s="7" t="s">
        <v>1127</v>
      </c>
      <c r="B367" s="3" t="s">
        <v>1128</v>
      </c>
      <c r="C367" s="3" t="s">
        <v>58</v>
      </c>
      <c r="D367" s="8" t="s">
        <v>1129</v>
      </c>
      <c r="E367" s="3" t="s">
        <v>1006</v>
      </c>
      <c r="F367" t="str">
        <f t="shared" si="30"/>
        <v>Mai Tấn Dũng</v>
      </c>
      <c r="G367" t="str">
        <f t="shared" si="31"/>
        <v>K66</v>
      </c>
      <c r="H367" t="str">
        <f t="shared" ca="1" si="32"/>
        <v>ATTT</v>
      </c>
      <c r="I367" t="s">
        <v>1321</v>
      </c>
      <c r="J367" t="s">
        <v>1322</v>
      </c>
      <c r="K367" t="str">
        <f t="shared" ca="1" si="33"/>
        <v>Đã tốt nghiệp</v>
      </c>
      <c r="L367" t="str">
        <f t="shared" ca="1" si="34"/>
        <v>K66ATTT</v>
      </c>
      <c r="M367" t="str">
        <f t="shared" ca="1" si="35"/>
        <v>K66CNTTB</v>
      </c>
      <c r="N367" t="s">
        <v>1340</v>
      </c>
    </row>
    <row r="368" spans="1:14" x14ac:dyDescent="0.25">
      <c r="A368" s="7" t="s">
        <v>1130</v>
      </c>
      <c r="B368" s="3" t="s">
        <v>1131</v>
      </c>
      <c r="C368" s="3" t="s">
        <v>394</v>
      </c>
      <c r="D368" s="8" t="s">
        <v>1132</v>
      </c>
      <c r="E368" s="3" t="s">
        <v>1040</v>
      </c>
      <c r="F368" t="str">
        <f t="shared" si="30"/>
        <v>Tạ Thanh Duyên</v>
      </c>
      <c r="G368" t="str">
        <f t="shared" si="31"/>
        <v>K66</v>
      </c>
      <c r="H368" t="str">
        <f t="shared" ca="1" si="32"/>
        <v>CNPM</v>
      </c>
      <c r="I368" t="s">
        <v>1321</v>
      </c>
      <c r="J368" t="s">
        <v>1322</v>
      </c>
      <c r="K368" t="str">
        <f t="shared" ca="1" si="33"/>
        <v>Còn đi học</v>
      </c>
      <c r="L368" t="str">
        <f t="shared" ca="1" si="34"/>
        <v>K66CNPM</v>
      </c>
      <c r="M368" t="str">
        <f t="shared" ca="1" si="35"/>
        <v>K66CNTTB</v>
      </c>
      <c r="N368" t="s">
        <v>1340</v>
      </c>
    </row>
    <row r="369" spans="1:14" x14ac:dyDescent="0.25">
      <c r="A369" s="7" t="s">
        <v>1133</v>
      </c>
      <c r="B369" s="3" t="s">
        <v>111</v>
      </c>
      <c r="C369" s="3" t="s">
        <v>84</v>
      </c>
      <c r="D369" s="8" t="s">
        <v>1134</v>
      </c>
      <c r="E369" s="3" t="s">
        <v>425</v>
      </c>
      <c r="F369" t="str">
        <f t="shared" si="30"/>
        <v>Nguyễn Thành Đạt</v>
      </c>
      <c r="G369" t="str">
        <f t="shared" si="31"/>
        <v>K66</v>
      </c>
      <c r="H369" t="str">
        <f t="shared" ca="1" si="32"/>
        <v>CNTT</v>
      </c>
      <c r="I369" t="s">
        <v>1321</v>
      </c>
      <c r="J369" t="s">
        <v>1322</v>
      </c>
      <c r="K369" t="str">
        <f t="shared" ca="1" si="33"/>
        <v>Còn đi học</v>
      </c>
      <c r="L369" t="str">
        <f t="shared" ca="1" si="34"/>
        <v>K66CNTT</v>
      </c>
      <c r="M369" t="str">
        <f t="shared" ca="1" si="35"/>
        <v>K66CNTTA</v>
      </c>
      <c r="N369" t="s">
        <v>1340</v>
      </c>
    </row>
    <row r="370" spans="1:14" x14ac:dyDescent="0.25">
      <c r="A370" s="7" t="s">
        <v>1135</v>
      </c>
      <c r="B370" s="3" t="s">
        <v>1136</v>
      </c>
      <c r="C370" s="3" t="s">
        <v>84</v>
      </c>
      <c r="D370" s="8" t="s">
        <v>1137</v>
      </c>
      <c r="E370" s="3" t="s">
        <v>1138</v>
      </c>
      <c r="F370" t="str">
        <f t="shared" si="30"/>
        <v>Vũ Như Đạt</v>
      </c>
      <c r="G370" t="str">
        <f t="shared" si="31"/>
        <v>K66</v>
      </c>
      <c r="H370" t="str">
        <f t="shared" ca="1" si="32"/>
        <v>CNTT</v>
      </c>
      <c r="I370" t="s">
        <v>1321</v>
      </c>
      <c r="J370" t="s">
        <v>1322</v>
      </c>
      <c r="K370" t="str">
        <f t="shared" ca="1" si="33"/>
        <v>Còn đi học</v>
      </c>
      <c r="L370" t="str">
        <f t="shared" ca="1" si="34"/>
        <v>K66CNTT</v>
      </c>
      <c r="M370" t="str">
        <f t="shared" ca="1" si="35"/>
        <v>K66CNTTA</v>
      </c>
      <c r="N370" t="s">
        <v>1340</v>
      </c>
    </row>
    <row r="371" spans="1:14" x14ac:dyDescent="0.25">
      <c r="A371" s="7" t="s">
        <v>1139</v>
      </c>
      <c r="B371" s="3" t="s">
        <v>109</v>
      </c>
      <c r="C371" s="3" t="s">
        <v>178</v>
      </c>
      <c r="D371" s="8" t="s">
        <v>1140</v>
      </c>
      <c r="E371" s="3" t="s">
        <v>425</v>
      </c>
      <c r="F371" t="str">
        <f t="shared" si="30"/>
        <v>Trần Hải Đăng</v>
      </c>
      <c r="G371" t="str">
        <f t="shared" si="31"/>
        <v>K66</v>
      </c>
      <c r="H371" t="str">
        <f t="shared" ca="1" si="32"/>
        <v>CNTT</v>
      </c>
      <c r="I371" t="s">
        <v>1321</v>
      </c>
      <c r="J371" t="s">
        <v>1322</v>
      </c>
      <c r="K371" t="str">
        <f t="shared" ca="1" si="33"/>
        <v>Còn đi học</v>
      </c>
      <c r="L371" t="str">
        <f t="shared" ca="1" si="34"/>
        <v>K66CNTT</v>
      </c>
      <c r="M371" t="str">
        <f t="shared" ca="1" si="35"/>
        <v>K66CNTTA</v>
      </c>
      <c r="N371" t="s">
        <v>1340</v>
      </c>
    </row>
    <row r="372" spans="1:14" x14ac:dyDescent="0.25">
      <c r="A372" s="7" t="s">
        <v>1141</v>
      </c>
      <c r="B372" s="3" t="s">
        <v>304</v>
      </c>
      <c r="C372" s="3" t="s">
        <v>60</v>
      </c>
      <c r="D372" s="8" t="s">
        <v>1142</v>
      </c>
      <c r="E372" s="3" t="s">
        <v>1040</v>
      </c>
      <c r="F372" t="str">
        <f t="shared" si="30"/>
        <v>Phạm Trung Đức</v>
      </c>
      <c r="G372" t="str">
        <f t="shared" si="31"/>
        <v>K66</v>
      </c>
      <c r="H372" t="str">
        <f t="shared" ca="1" si="32"/>
        <v>CNPM</v>
      </c>
      <c r="I372" t="s">
        <v>1321</v>
      </c>
      <c r="J372" t="s">
        <v>1322</v>
      </c>
      <c r="K372" t="str">
        <f t="shared" ca="1" si="33"/>
        <v>Còn đi học</v>
      </c>
      <c r="L372" t="str">
        <f t="shared" ca="1" si="34"/>
        <v>K66CNPM</v>
      </c>
      <c r="M372" t="str">
        <f t="shared" ca="1" si="35"/>
        <v>K66CNTTA</v>
      </c>
      <c r="N372" t="s">
        <v>1340</v>
      </c>
    </row>
    <row r="373" spans="1:14" x14ac:dyDescent="0.25">
      <c r="A373" s="7" t="s">
        <v>1143</v>
      </c>
      <c r="B373" s="3" t="s">
        <v>123</v>
      </c>
      <c r="C373" s="3" t="s">
        <v>60</v>
      </c>
      <c r="D373" s="8" t="s">
        <v>1132</v>
      </c>
      <c r="E373" s="3" t="s">
        <v>425</v>
      </c>
      <c r="F373" t="str">
        <f t="shared" si="30"/>
        <v>Phạm Văn Đức</v>
      </c>
      <c r="G373" t="str">
        <f t="shared" si="31"/>
        <v>K66</v>
      </c>
      <c r="H373" t="str">
        <f t="shared" ca="1" si="32"/>
        <v>CNTT</v>
      </c>
      <c r="I373" t="s">
        <v>1321</v>
      </c>
      <c r="J373" t="s">
        <v>1322</v>
      </c>
      <c r="K373" t="str">
        <f t="shared" ca="1" si="33"/>
        <v>Đã tốt nghiệp</v>
      </c>
      <c r="L373" t="str">
        <f t="shared" ca="1" si="34"/>
        <v>K66CNTT</v>
      </c>
      <c r="M373" t="str">
        <f t="shared" ca="1" si="35"/>
        <v>K66CNTTB</v>
      </c>
      <c r="N373" t="s">
        <v>1340</v>
      </c>
    </row>
    <row r="374" spans="1:14" x14ac:dyDescent="0.25">
      <c r="A374" s="7" t="s">
        <v>1144</v>
      </c>
      <c r="B374" s="3" t="s">
        <v>1145</v>
      </c>
      <c r="C374" s="3" t="s">
        <v>89</v>
      </c>
      <c r="D374" s="8" t="s">
        <v>1146</v>
      </c>
      <c r="E374" s="3" t="s">
        <v>1079</v>
      </c>
      <c r="F374" t="str">
        <f t="shared" si="30"/>
        <v>Cáp Văn Hà</v>
      </c>
      <c r="G374" t="str">
        <f t="shared" si="31"/>
        <v>K66</v>
      </c>
      <c r="H374" t="str">
        <f t="shared" ca="1" si="32"/>
        <v>CNPM</v>
      </c>
      <c r="I374" t="s">
        <v>1321</v>
      </c>
      <c r="J374" t="s">
        <v>1322</v>
      </c>
      <c r="K374" t="str">
        <f t="shared" ca="1" si="33"/>
        <v>Còn đi học</v>
      </c>
      <c r="L374" t="str">
        <f t="shared" ca="1" si="34"/>
        <v>K66CNPM</v>
      </c>
      <c r="M374" t="str">
        <f t="shared" ca="1" si="35"/>
        <v>K66CNTTB</v>
      </c>
      <c r="N374" t="s">
        <v>1340</v>
      </c>
    </row>
    <row r="375" spans="1:14" x14ac:dyDescent="0.25">
      <c r="A375" s="7" t="s">
        <v>1147</v>
      </c>
      <c r="B375" s="3" t="s">
        <v>1148</v>
      </c>
      <c r="C375" s="3" t="s">
        <v>61</v>
      </c>
      <c r="D375" s="8" t="s">
        <v>1149</v>
      </c>
      <c r="E375" s="3" t="s">
        <v>1006</v>
      </c>
      <c r="F375" t="str">
        <f t="shared" si="30"/>
        <v>Dương Minh Hiếu</v>
      </c>
      <c r="G375" t="str">
        <f t="shared" si="31"/>
        <v>K66</v>
      </c>
      <c r="H375" t="str">
        <f t="shared" ca="1" si="32"/>
        <v>CNTT</v>
      </c>
      <c r="I375" t="s">
        <v>1321</v>
      </c>
      <c r="J375" t="s">
        <v>1322</v>
      </c>
      <c r="K375" t="str">
        <f t="shared" ca="1" si="33"/>
        <v>Còn đi học</v>
      </c>
      <c r="L375" t="str">
        <f t="shared" ca="1" si="34"/>
        <v>K66CNTT</v>
      </c>
      <c r="M375" t="str">
        <f t="shared" ca="1" si="35"/>
        <v>K66CNTTB</v>
      </c>
      <c r="N375" t="s">
        <v>1340</v>
      </c>
    </row>
    <row r="376" spans="1:14" x14ac:dyDescent="0.25">
      <c r="A376" s="7" t="s">
        <v>1150</v>
      </c>
      <c r="B376" s="3" t="s">
        <v>1151</v>
      </c>
      <c r="C376" s="3" t="s">
        <v>61</v>
      </c>
      <c r="D376" s="8" t="s">
        <v>1152</v>
      </c>
      <c r="E376" s="3" t="s">
        <v>425</v>
      </c>
      <c r="F376" t="str">
        <f t="shared" si="30"/>
        <v>Mai Phúc Hiếu</v>
      </c>
      <c r="G376" t="str">
        <f t="shared" si="31"/>
        <v>K66</v>
      </c>
      <c r="H376" t="str">
        <f t="shared" ca="1" si="32"/>
        <v>CNTT</v>
      </c>
      <c r="I376" t="s">
        <v>1321</v>
      </c>
      <c r="J376" t="s">
        <v>1322</v>
      </c>
      <c r="K376" t="str">
        <f t="shared" ca="1" si="33"/>
        <v>Còn đi học</v>
      </c>
      <c r="L376" t="str">
        <f t="shared" ca="1" si="34"/>
        <v>K66CNTT</v>
      </c>
      <c r="M376" t="str">
        <f t="shared" ca="1" si="35"/>
        <v>K66CNTTB</v>
      </c>
      <c r="N376" t="s">
        <v>1340</v>
      </c>
    </row>
    <row r="377" spans="1:14" x14ac:dyDescent="0.25">
      <c r="A377" s="7" t="s">
        <v>1153</v>
      </c>
      <c r="B377" s="3" t="s">
        <v>222</v>
      </c>
      <c r="C377" s="3" t="s">
        <v>61</v>
      </c>
      <c r="D377" s="8" t="s">
        <v>1154</v>
      </c>
      <c r="E377" s="3" t="s">
        <v>1079</v>
      </c>
      <c r="F377" t="str">
        <f t="shared" si="30"/>
        <v>Nguyễn Đắc Hiếu</v>
      </c>
      <c r="G377" t="str">
        <f t="shared" si="31"/>
        <v>K66</v>
      </c>
      <c r="H377" t="str">
        <f t="shared" ca="1" si="32"/>
        <v>CNTT</v>
      </c>
      <c r="I377" t="s">
        <v>1321</v>
      </c>
      <c r="J377" t="s">
        <v>1322</v>
      </c>
      <c r="K377" t="str">
        <f t="shared" ca="1" si="33"/>
        <v>Còn đi học</v>
      </c>
      <c r="L377" t="str">
        <f t="shared" ca="1" si="34"/>
        <v>K66CNTT</v>
      </c>
      <c r="M377" t="str">
        <f t="shared" ca="1" si="35"/>
        <v>K66CNTTA</v>
      </c>
      <c r="N377" t="s">
        <v>1340</v>
      </c>
    </row>
    <row r="378" spans="1:14" x14ac:dyDescent="0.25">
      <c r="A378" s="7" t="s">
        <v>1155</v>
      </c>
      <c r="B378" s="3" t="s">
        <v>1156</v>
      </c>
      <c r="C378" s="3" t="s">
        <v>61</v>
      </c>
      <c r="D378" s="8" t="s">
        <v>1157</v>
      </c>
      <c r="E378" s="3" t="s">
        <v>1015</v>
      </c>
      <c r="F378" t="str">
        <f t="shared" si="30"/>
        <v>Trần Bá Hiếu</v>
      </c>
      <c r="G378" t="str">
        <f t="shared" si="31"/>
        <v>K66</v>
      </c>
      <c r="H378" t="str">
        <f t="shared" ca="1" si="32"/>
        <v>CNTT</v>
      </c>
      <c r="I378" t="s">
        <v>1321</v>
      </c>
      <c r="J378" t="s">
        <v>1322</v>
      </c>
      <c r="K378" t="str">
        <f t="shared" ca="1" si="33"/>
        <v>Đã tốt nghiệp</v>
      </c>
      <c r="L378" t="str">
        <f t="shared" ca="1" si="34"/>
        <v>K66CNTT</v>
      </c>
      <c r="M378" t="str">
        <f t="shared" ca="1" si="35"/>
        <v>K66CNTTB</v>
      </c>
      <c r="N378" t="s">
        <v>1340</v>
      </c>
    </row>
    <row r="379" spans="1:14" x14ac:dyDescent="0.25">
      <c r="A379" s="7" t="s">
        <v>1158</v>
      </c>
      <c r="B379" s="3" t="s">
        <v>57</v>
      </c>
      <c r="C379" s="3" t="s">
        <v>94</v>
      </c>
      <c r="D379" s="8" t="s">
        <v>1159</v>
      </c>
      <c r="E379" s="3" t="s">
        <v>1079</v>
      </c>
      <c r="F379" t="str">
        <f t="shared" si="30"/>
        <v>Đặng Văn Hoàng</v>
      </c>
      <c r="G379" t="str">
        <f t="shared" si="31"/>
        <v>K66</v>
      </c>
      <c r="H379" t="str">
        <f t="shared" ca="1" si="32"/>
        <v>CNPM</v>
      </c>
      <c r="I379" t="s">
        <v>1321</v>
      </c>
      <c r="J379" t="s">
        <v>1322</v>
      </c>
      <c r="K379" t="str">
        <f t="shared" ca="1" si="33"/>
        <v>Còn đi học</v>
      </c>
      <c r="L379" t="str">
        <f t="shared" ca="1" si="34"/>
        <v>K66CNPM</v>
      </c>
      <c r="M379" t="str">
        <f t="shared" ca="1" si="35"/>
        <v>K66CNTTA</v>
      </c>
      <c r="N379" t="s">
        <v>1340</v>
      </c>
    </row>
    <row r="380" spans="1:14" x14ac:dyDescent="0.25">
      <c r="A380" s="7" t="s">
        <v>1160</v>
      </c>
      <c r="B380" s="3" t="s">
        <v>1161</v>
      </c>
      <c r="C380" s="3" t="s">
        <v>94</v>
      </c>
      <c r="D380" s="8" t="s">
        <v>1162</v>
      </c>
      <c r="E380" s="3" t="s">
        <v>1163</v>
      </c>
      <c r="F380" t="str">
        <f t="shared" si="30"/>
        <v>Đoàn Việt Hoàng</v>
      </c>
      <c r="G380" t="str">
        <f t="shared" si="31"/>
        <v>K66</v>
      </c>
      <c r="H380" t="str">
        <f t="shared" ca="1" si="32"/>
        <v>CNPM</v>
      </c>
      <c r="I380" t="s">
        <v>1321</v>
      </c>
      <c r="J380" t="s">
        <v>1322</v>
      </c>
      <c r="K380" t="str">
        <f t="shared" ca="1" si="33"/>
        <v>Còn đi học</v>
      </c>
      <c r="L380" t="str">
        <f t="shared" ca="1" si="34"/>
        <v>K66CNPM</v>
      </c>
      <c r="M380" t="str">
        <f t="shared" ca="1" si="35"/>
        <v>K66CNTTA</v>
      </c>
      <c r="N380" t="s">
        <v>1340</v>
      </c>
    </row>
    <row r="381" spans="1:14" x14ac:dyDescent="0.25">
      <c r="A381" s="7" t="s">
        <v>1164</v>
      </c>
      <c r="B381" s="3" t="s">
        <v>532</v>
      </c>
      <c r="C381" s="3" t="s">
        <v>94</v>
      </c>
      <c r="D381" s="8" t="s">
        <v>1165</v>
      </c>
      <c r="E381" s="3" t="s">
        <v>425</v>
      </c>
      <c r="F381" t="str">
        <f t="shared" si="30"/>
        <v>Trương Tuấn Hoàng</v>
      </c>
      <c r="G381" t="str">
        <f t="shared" si="31"/>
        <v>K66</v>
      </c>
      <c r="H381" t="str">
        <f t="shared" ca="1" si="32"/>
        <v>CNPM</v>
      </c>
      <c r="I381" t="s">
        <v>1321</v>
      </c>
      <c r="J381" t="s">
        <v>1322</v>
      </c>
      <c r="K381" t="str">
        <f t="shared" ca="1" si="33"/>
        <v>Đã tốt nghiệp</v>
      </c>
      <c r="L381" t="str">
        <f t="shared" ca="1" si="34"/>
        <v>K66CNPM</v>
      </c>
      <c r="M381" t="str">
        <f t="shared" ca="1" si="35"/>
        <v>K66CNTTA</v>
      </c>
      <c r="N381" t="s">
        <v>1340</v>
      </c>
    </row>
    <row r="382" spans="1:14" x14ac:dyDescent="0.25">
      <c r="A382" s="7" t="s">
        <v>1166</v>
      </c>
      <c r="B382" s="3" t="s">
        <v>385</v>
      </c>
      <c r="C382" s="3" t="s">
        <v>94</v>
      </c>
      <c r="D382" s="8" t="s">
        <v>1167</v>
      </c>
      <c r="E382" s="3" t="s">
        <v>1138</v>
      </c>
      <c r="F382" t="str">
        <f t="shared" si="30"/>
        <v>Vũ Văn Hoàng</v>
      </c>
      <c r="G382" t="str">
        <f t="shared" si="31"/>
        <v>K66</v>
      </c>
      <c r="H382" t="str">
        <f t="shared" ca="1" si="32"/>
        <v>HTTT</v>
      </c>
      <c r="I382" t="s">
        <v>1321</v>
      </c>
      <c r="J382" t="s">
        <v>1322</v>
      </c>
      <c r="K382" t="str">
        <f t="shared" ca="1" si="33"/>
        <v>Còn đi học</v>
      </c>
      <c r="L382" t="str">
        <f t="shared" ca="1" si="34"/>
        <v>K66HTTT</v>
      </c>
      <c r="M382" t="str">
        <f t="shared" ca="1" si="35"/>
        <v>K66CNTTB</v>
      </c>
      <c r="N382" t="s">
        <v>1340</v>
      </c>
    </row>
    <row r="383" spans="1:14" x14ac:dyDescent="0.25">
      <c r="A383" s="7" t="s">
        <v>1168</v>
      </c>
      <c r="B383" s="3" t="s">
        <v>95</v>
      </c>
      <c r="C383" s="3" t="s">
        <v>241</v>
      </c>
      <c r="D383" s="8" t="s">
        <v>1169</v>
      </c>
      <c r="E383" s="3" t="s">
        <v>979</v>
      </c>
      <c r="F383" t="str">
        <f t="shared" si="30"/>
        <v>Nguyễn Duy Hưng</v>
      </c>
      <c r="G383" t="str">
        <f t="shared" si="31"/>
        <v>K66</v>
      </c>
      <c r="H383" t="str">
        <f t="shared" ca="1" si="32"/>
        <v>CNTT</v>
      </c>
      <c r="I383" t="s">
        <v>1321</v>
      </c>
      <c r="J383" t="s">
        <v>1322</v>
      </c>
      <c r="K383" t="str">
        <f t="shared" ca="1" si="33"/>
        <v>Còn đi học</v>
      </c>
      <c r="L383" t="str">
        <f t="shared" ca="1" si="34"/>
        <v>K66CNTT</v>
      </c>
      <c r="M383" t="str">
        <f t="shared" ca="1" si="35"/>
        <v>K66CNTTA</v>
      </c>
      <c r="N383" t="s">
        <v>1340</v>
      </c>
    </row>
    <row r="384" spans="1:14" x14ac:dyDescent="0.25">
      <c r="A384" s="7" t="s">
        <v>1170</v>
      </c>
      <c r="B384" s="3" t="s">
        <v>1171</v>
      </c>
      <c r="C384" s="3" t="s">
        <v>241</v>
      </c>
      <c r="D384" s="8" t="s">
        <v>1172</v>
      </c>
      <c r="E384" s="3" t="s">
        <v>425</v>
      </c>
      <c r="F384" t="str">
        <f t="shared" si="30"/>
        <v>Phùng Việt Hưng</v>
      </c>
      <c r="G384" t="str">
        <f t="shared" si="31"/>
        <v>K66</v>
      </c>
      <c r="H384" t="str">
        <f t="shared" ca="1" si="32"/>
        <v>CNTT</v>
      </c>
      <c r="I384" t="s">
        <v>1321</v>
      </c>
      <c r="J384" t="s">
        <v>1322</v>
      </c>
      <c r="K384" t="str">
        <f t="shared" ca="1" si="33"/>
        <v>Còn đi học</v>
      </c>
      <c r="L384" t="str">
        <f t="shared" ca="1" si="34"/>
        <v>K66CNTT</v>
      </c>
      <c r="M384" t="str">
        <f t="shared" ca="1" si="35"/>
        <v>K66CNTTB</v>
      </c>
      <c r="N384" t="s">
        <v>1340</v>
      </c>
    </row>
    <row r="385" spans="1:14" x14ac:dyDescent="0.25">
      <c r="A385" s="7" t="s">
        <v>1173</v>
      </c>
      <c r="B385" s="3" t="s">
        <v>1174</v>
      </c>
      <c r="C385" s="3" t="s">
        <v>314</v>
      </c>
      <c r="D385" s="8" t="s">
        <v>1175</v>
      </c>
      <c r="E385" s="3" t="s">
        <v>1176</v>
      </c>
      <c r="F385" t="str">
        <f t="shared" si="30"/>
        <v>Vương Trọng Khang</v>
      </c>
      <c r="G385" t="str">
        <f t="shared" si="31"/>
        <v>K66</v>
      </c>
      <c r="H385" t="str">
        <f t="shared" ca="1" si="32"/>
        <v>CNPM</v>
      </c>
      <c r="I385" t="s">
        <v>1321</v>
      </c>
      <c r="J385" t="s">
        <v>1322</v>
      </c>
      <c r="K385" t="str">
        <f t="shared" ca="1" si="33"/>
        <v>Còn đi học</v>
      </c>
      <c r="L385" t="str">
        <f t="shared" ca="1" si="34"/>
        <v>K66CNPM</v>
      </c>
      <c r="M385" t="str">
        <f t="shared" ca="1" si="35"/>
        <v>K66CNTTB</v>
      </c>
      <c r="N385" t="s">
        <v>1340</v>
      </c>
    </row>
    <row r="386" spans="1:14" x14ac:dyDescent="0.25">
      <c r="A386" s="7" t="s">
        <v>1177</v>
      </c>
      <c r="B386" s="3" t="s">
        <v>95</v>
      </c>
      <c r="C386" s="3" t="s">
        <v>63</v>
      </c>
      <c r="D386" s="8" t="s">
        <v>1178</v>
      </c>
      <c r="E386" s="3" t="s">
        <v>1079</v>
      </c>
      <c r="F386" t="str">
        <f t="shared" ref="F386:F449" si="36">B386&amp;" "&amp;C386</f>
        <v>Nguyễn Duy Khánh</v>
      </c>
      <c r="G386" t="str">
        <f t="shared" ref="G386:G449" si="37">"K"&amp;""&amp;LEFT(A386,2)</f>
        <v>K66</v>
      </c>
      <c r="H386" t="str">
        <f t="shared" ref="H386:H449" ca="1" si="38">IF(RAND()&gt;0.7,"CNTT",IF(RAND()&gt;0.4,"CNPM",IF(RAND()&gt;0.2,"HTTT",IF(RAND()&gt;0.1,"ATTT",IF(RAND()&gt;0.5,"MMT",IF(RAND()&gt;0.25,"TT","TTNT"))))))</f>
        <v>CNPM</v>
      </c>
      <c r="I386" t="s">
        <v>1321</v>
      </c>
      <c r="J386" t="s">
        <v>1322</v>
      </c>
      <c r="K386" t="str">
        <f t="shared" ref="K386:K449" ca="1" si="39">IF(RAND()&gt;0.1,"Còn đi học",IF(RAND()&gt;0.05,"Đã tốt nghiệp",IF(RAND()&gt;0.01,"Đã bỏ học","Bị buộc thôi học")))</f>
        <v>Còn đi học</v>
      </c>
      <c r="L386" t="str">
        <f t="shared" ref="L386:L449" ca="1" si="40">G386&amp;H386</f>
        <v>K66CNPM</v>
      </c>
      <c r="M386" t="str">
        <f t="shared" ref="M386:M449" ca="1" si="41">IF(LEFT(A386,2)="56",$O$1,IF(LEFT(A386,2)="57",$O$2,IF(LEFT(A386,2)="58",$O$3,IF(LEFT(A386,2)="59",$O$4,IF(LEFT(A386,2)="60",$O$5,IF(LEFT(A386,2)="61",$O$6,IF(LEFT(A386,2)="62",$O$7,IF(LEFT(A386,2)="63",$O$8,IF(LEFT(A386,2)="64",$O$9,IF(LEFT(A386,2)="65",IF(RAND()&gt;0.5,$O$10,$O$11),IF(LEFT(A386,2)="66",IF(RAND()&gt;0.5,$O$12,$O$13),$O$14)))))))))))</f>
        <v>K66CNTTA</v>
      </c>
      <c r="N386" t="s">
        <v>1340</v>
      </c>
    </row>
    <row r="387" spans="1:14" x14ac:dyDescent="0.25">
      <c r="A387" s="7" t="s">
        <v>1179</v>
      </c>
      <c r="B387" s="3" t="s">
        <v>381</v>
      </c>
      <c r="C387" s="3" t="s">
        <v>63</v>
      </c>
      <c r="D387" s="8" t="s">
        <v>1180</v>
      </c>
      <c r="E387" s="3" t="s">
        <v>425</v>
      </c>
      <c r="F387" t="str">
        <f t="shared" si="36"/>
        <v>Nguyễn Quốc Khánh</v>
      </c>
      <c r="G387" t="str">
        <f t="shared" si="37"/>
        <v>K66</v>
      </c>
      <c r="H387" t="str">
        <f t="shared" ca="1" si="38"/>
        <v>HTTT</v>
      </c>
      <c r="I387" t="s">
        <v>1321</v>
      </c>
      <c r="J387" t="s">
        <v>1322</v>
      </c>
      <c r="K387" t="str">
        <f t="shared" ca="1" si="39"/>
        <v>Còn đi học</v>
      </c>
      <c r="L387" t="str">
        <f t="shared" ca="1" si="40"/>
        <v>K66HTTT</v>
      </c>
      <c r="M387" t="str">
        <f t="shared" ca="1" si="41"/>
        <v>K66CNTTB</v>
      </c>
      <c r="N387" t="s">
        <v>1340</v>
      </c>
    </row>
    <row r="388" spans="1:14" x14ac:dyDescent="0.25">
      <c r="A388" s="7" t="s">
        <v>1181</v>
      </c>
      <c r="B388" s="3" t="s">
        <v>1182</v>
      </c>
      <c r="C388" s="3" t="s">
        <v>8</v>
      </c>
      <c r="D388" s="8" t="s">
        <v>1122</v>
      </c>
      <c r="E388" s="3" t="s">
        <v>1079</v>
      </c>
      <c r="F388" t="str">
        <f t="shared" si="36"/>
        <v>Phạm Trí Trung Kiên</v>
      </c>
      <c r="G388" t="str">
        <f t="shared" si="37"/>
        <v>K66</v>
      </c>
      <c r="H388" t="str">
        <f t="shared" ca="1" si="38"/>
        <v>CNTT</v>
      </c>
      <c r="I388" t="s">
        <v>1321</v>
      </c>
      <c r="J388" t="s">
        <v>1322</v>
      </c>
      <c r="K388" t="str">
        <f t="shared" ca="1" si="39"/>
        <v>Còn đi học</v>
      </c>
      <c r="L388" t="str">
        <f t="shared" ca="1" si="40"/>
        <v>K66CNTT</v>
      </c>
      <c r="M388" t="str">
        <f t="shared" ca="1" si="41"/>
        <v>K66CNTTA</v>
      </c>
      <c r="N388" t="s">
        <v>1340</v>
      </c>
    </row>
    <row r="389" spans="1:14" x14ac:dyDescent="0.25">
      <c r="A389" s="7">
        <v>671694</v>
      </c>
      <c r="B389" s="3" t="s">
        <v>1185</v>
      </c>
      <c r="C389" s="3" t="s">
        <v>19</v>
      </c>
      <c r="D389" s="8" t="s">
        <v>1186</v>
      </c>
      <c r="E389" s="3"/>
      <c r="F389" t="str">
        <f t="shared" si="36"/>
        <v>Đinh Hải  Nam</v>
      </c>
      <c r="G389" t="str">
        <f t="shared" si="37"/>
        <v>K67</v>
      </c>
      <c r="H389" t="str">
        <f t="shared" ca="1" si="38"/>
        <v>CNPM</v>
      </c>
      <c r="I389" t="s">
        <v>1321</v>
      </c>
      <c r="J389" t="s">
        <v>1322</v>
      </c>
      <c r="K389" t="str">
        <f t="shared" ca="1" si="39"/>
        <v>Còn đi học</v>
      </c>
      <c r="L389" t="str">
        <f t="shared" ca="1" si="40"/>
        <v>K67CNPM</v>
      </c>
      <c r="M389" t="str">
        <f t="shared" ca="1" si="41"/>
        <v>K67CNTTA</v>
      </c>
      <c r="N389" t="s">
        <v>1340</v>
      </c>
    </row>
    <row r="390" spans="1:14" x14ac:dyDescent="0.25">
      <c r="A390" s="7">
        <v>672010</v>
      </c>
      <c r="B390" s="3" t="s">
        <v>1187</v>
      </c>
      <c r="C390" s="3" t="s">
        <v>1188</v>
      </c>
      <c r="D390" s="8" t="s">
        <v>1189</v>
      </c>
      <c r="E390" s="3"/>
      <c r="F390" t="str">
        <f t="shared" si="36"/>
        <v>Phùng Minh Ngọc  Tuệ</v>
      </c>
      <c r="G390" t="str">
        <f t="shared" si="37"/>
        <v>K67</v>
      </c>
      <c r="H390" t="str">
        <f t="shared" ca="1" si="38"/>
        <v>CNTT</v>
      </c>
      <c r="I390" t="s">
        <v>1321</v>
      </c>
      <c r="J390" t="s">
        <v>1322</v>
      </c>
      <c r="K390" t="str">
        <f t="shared" ca="1" si="39"/>
        <v>Còn đi học</v>
      </c>
      <c r="L390" t="str">
        <f t="shared" ca="1" si="40"/>
        <v>K67CNTT</v>
      </c>
      <c r="M390" t="str">
        <f t="shared" ca="1" si="41"/>
        <v>K67CNTTA</v>
      </c>
      <c r="N390" t="s">
        <v>1340</v>
      </c>
    </row>
    <row r="391" spans="1:14" x14ac:dyDescent="0.25">
      <c r="A391" s="7">
        <v>671482</v>
      </c>
      <c r="B391" s="3" t="s">
        <v>1190</v>
      </c>
      <c r="C391" s="3" t="s">
        <v>148</v>
      </c>
      <c r="D391" s="8" t="s">
        <v>559</v>
      </c>
      <c r="E391" s="3"/>
      <c r="F391" t="str">
        <f t="shared" si="36"/>
        <v>Đỗ Huy Việt  Hùng</v>
      </c>
      <c r="G391" t="str">
        <f t="shared" si="37"/>
        <v>K67</v>
      </c>
      <c r="H391" t="str">
        <f t="shared" ca="1" si="38"/>
        <v>CNPM</v>
      </c>
      <c r="I391" t="s">
        <v>1321</v>
      </c>
      <c r="J391" t="s">
        <v>1322</v>
      </c>
      <c r="K391" t="str">
        <f t="shared" ca="1" si="39"/>
        <v>Còn đi học</v>
      </c>
      <c r="L391" t="str">
        <f t="shared" ca="1" si="40"/>
        <v>K67CNPM</v>
      </c>
      <c r="M391" t="str">
        <f t="shared" ca="1" si="41"/>
        <v>K67CNTTA</v>
      </c>
      <c r="N391" t="s">
        <v>1340</v>
      </c>
    </row>
    <row r="392" spans="1:14" x14ac:dyDescent="0.25">
      <c r="A392" s="7">
        <v>671503</v>
      </c>
      <c r="B392" s="3" t="s">
        <v>1191</v>
      </c>
      <c r="C392" s="3" t="s">
        <v>241</v>
      </c>
      <c r="D392" s="8" t="s">
        <v>1192</v>
      </c>
      <c r="E392" s="3"/>
      <c r="F392" t="str">
        <f t="shared" si="36"/>
        <v>Vũ Duy  Hưng</v>
      </c>
      <c r="G392" t="str">
        <f t="shared" si="37"/>
        <v>K67</v>
      </c>
      <c r="H392" t="str">
        <f t="shared" ca="1" si="38"/>
        <v>CNPM</v>
      </c>
      <c r="I392" t="s">
        <v>1321</v>
      </c>
      <c r="J392" t="s">
        <v>1322</v>
      </c>
      <c r="K392" t="str">
        <f t="shared" ca="1" si="39"/>
        <v>Còn đi học</v>
      </c>
      <c r="L392" t="str">
        <f t="shared" ca="1" si="40"/>
        <v>K67CNPM</v>
      </c>
      <c r="M392" t="str">
        <f t="shared" ca="1" si="41"/>
        <v>K67CNTTA</v>
      </c>
      <c r="N392" t="s">
        <v>1340</v>
      </c>
    </row>
    <row r="393" spans="1:14" x14ac:dyDescent="0.25">
      <c r="A393" s="7">
        <v>671719</v>
      </c>
      <c r="B393" s="3" t="s">
        <v>1193</v>
      </c>
      <c r="C393" s="3" t="s">
        <v>115</v>
      </c>
      <c r="D393" s="8" t="s">
        <v>1194</v>
      </c>
      <c r="E393" s="3"/>
      <c r="F393" t="str">
        <f t="shared" si="36"/>
        <v>Trương Quang  Nghĩa</v>
      </c>
      <c r="G393" t="str">
        <f t="shared" si="37"/>
        <v>K67</v>
      </c>
      <c r="H393" t="str">
        <f t="shared" ca="1" si="38"/>
        <v>CNPM</v>
      </c>
      <c r="I393" t="s">
        <v>1321</v>
      </c>
      <c r="J393" t="s">
        <v>1322</v>
      </c>
      <c r="K393" t="str">
        <f t="shared" ca="1" si="39"/>
        <v>Còn đi học</v>
      </c>
      <c r="L393" t="str">
        <f t="shared" ca="1" si="40"/>
        <v>K67CNPM</v>
      </c>
      <c r="M393" t="str">
        <f t="shared" ca="1" si="41"/>
        <v>K67CNTTA</v>
      </c>
      <c r="N393" t="s">
        <v>1340</v>
      </c>
    </row>
    <row r="394" spans="1:14" x14ac:dyDescent="0.25">
      <c r="A394" s="7">
        <v>671318</v>
      </c>
      <c r="B394" s="3" t="s">
        <v>1195</v>
      </c>
      <c r="C394" s="3" t="s">
        <v>58</v>
      </c>
      <c r="D394" s="8" t="s">
        <v>1196</v>
      </c>
      <c r="E394" s="3"/>
      <c r="F394" t="str">
        <f t="shared" si="36"/>
        <v>Nguyễn Tiến  Dũng</v>
      </c>
      <c r="G394" t="str">
        <f t="shared" si="37"/>
        <v>K67</v>
      </c>
      <c r="H394" t="str">
        <f t="shared" ca="1" si="38"/>
        <v>HTTT</v>
      </c>
      <c r="I394" t="s">
        <v>1321</v>
      </c>
      <c r="J394" t="s">
        <v>1322</v>
      </c>
      <c r="K394" t="str">
        <f t="shared" ca="1" si="39"/>
        <v>Còn đi học</v>
      </c>
      <c r="L394" t="str">
        <f t="shared" ca="1" si="40"/>
        <v>K67HTTT</v>
      </c>
      <c r="M394" t="str">
        <f t="shared" ca="1" si="41"/>
        <v>K67CNTTA</v>
      </c>
      <c r="N394" t="s">
        <v>1340</v>
      </c>
    </row>
    <row r="395" spans="1:14" x14ac:dyDescent="0.25">
      <c r="A395" s="7">
        <v>671609</v>
      </c>
      <c r="B395" s="3" t="s">
        <v>1197</v>
      </c>
      <c r="C395" s="3" t="s">
        <v>65</v>
      </c>
      <c r="D395" s="8" t="s">
        <v>1198</v>
      </c>
      <c r="E395" s="3"/>
      <c r="F395" t="str">
        <f t="shared" si="36"/>
        <v>Nguyễn Quang  Linh</v>
      </c>
      <c r="G395" t="str">
        <f t="shared" si="37"/>
        <v>K67</v>
      </c>
      <c r="H395" t="str">
        <f t="shared" ca="1" si="38"/>
        <v>CNPM</v>
      </c>
      <c r="I395" t="s">
        <v>1321</v>
      </c>
      <c r="J395" t="s">
        <v>1322</v>
      </c>
      <c r="K395" t="str">
        <f t="shared" ca="1" si="39"/>
        <v>Còn đi học</v>
      </c>
      <c r="L395" t="str">
        <f t="shared" ca="1" si="40"/>
        <v>K67CNPM</v>
      </c>
      <c r="M395" t="str">
        <f t="shared" ca="1" si="41"/>
        <v>K67CNTTA</v>
      </c>
      <c r="N395" t="s">
        <v>1340</v>
      </c>
    </row>
    <row r="396" spans="1:14" x14ac:dyDescent="0.25">
      <c r="A396" s="7">
        <v>671251</v>
      </c>
      <c r="B396" s="3" t="s">
        <v>1199</v>
      </c>
      <c r="C396" s="3" t="s">
        <v>51</v>
      </c>
      <c r="D396" s="8" t="s">
        <v>1200</v>
      </c>
      <c r="E396" s="3"/>
      <c r="F396" t="str">
        <f t="shared" si="36"/>
        <v>Lê Hồng  Cường</v>
      </c>
      <c r="G396" t="str">
        <f t="shared" si="37"/>
        <v>K67</v>
      </c>
      <c r="H396" t="str">
        <f t="shared" ca="1" si="38"/>
        <v>HTTT</v>
      </c>
      <c r="I396" t="s">
        <v>1321</v>
      </c>
      <c r="J396" t="s">
        <v>1322</v>
      </c>
      <c r="K396" t="str">
        <f t="shared" ca="1" si="39"/>
        <v>Còn đi học</v>
      </c>
      <c r="L396" t="str">
        <f t="shared" ca="1" si="40"/>
        <v>K67HTTT</v>
      </c>
      <c r="M396" t="str">
        <f t="shared" ca="1" si="41"/>
        <v>K67CNTTA</v>
      </c>
      <c r="N396" t="s">
        <v>1340</v>
      </c>
    </row>
    <row r="397" spans="1:14" x14ac:dyDescent="0.25">
      <c r="A397" s="7">
        <v>671147</v>
      </c>
      <c r="B397" s="3" t="s">
        <v>1201</v>
      </c>
      <c r="C397" s="3" t="s">
        <v>21</v>
      </c>
      <c r="D397" s="8" t="s">
        <v>1202</v>
      </c>
      <c r="E397" s="3"/>
      <c r="F397" t="str">
        <f t="shared" si="36"/>
        <v>Hà Việt  Anh</v>
      </c>
      <c r="G397" t="str">
        <f t="shared" si="37"/>
        <v>K67</v>
      </c>
      <c r="H397" t="str">
        <f t="shared" ca="1" si="38"/>
        <v>CNPM</v>
      </c>
      <c r="I397" t="s">
        <v>1321</v>
      </c>
      <c r="J397" t="s">
        <v>1322</v>
      </c>
      <c r="K397" t="str">
        <f t="shared" ca="1" si="39"/>
        <v>Còn đi học</v>
      </c>
      <c r="L397" t="str">
        <f t="shared" ca="1" si="40"/>
        <v>K67CNPM</v>
      </c>
      <c r="M397" t="str">
        <f t="shared" ca="1" si="41"/>
        <v>K67CNTTA</v>
      </c>
      <c r="N397" t="s">
        <v>1340</v>
      </c>
    </row>
    <row r="398" spans="1:14" x14ac:dyDescent="0.25">
      <c r="A398" s="7">
        <v>671925</v>
      </c>
      <c r="B398" s="3" t="s">
        <v>1203</v>
      </c>
      <c r="C398" s="3" t="s">
        <v>190</v>
      </c>
      <c r="D398" s="8" t="s">
        <v>1204</v>
      </c>
      <c r="E398" s="3"/>
      <c r="F398" t="str">
        <f t="shared" si="36"/>
        <v>Nguyễn Đắc  Tiến</v>
      </c>
      <c r="G398" t="str">
        <f t="shared" si="37"/>
        <v>K67</v>
      </c>
      <c r="H398" t="str">
        <f t="shared" ca="1" si="38"/>
        <v>CNTT</v>
      </c>
      <c r="I398" t="s">
        <v>1321</v>
      </c>
      <c r="J398" t="s">
        <v>1322</v>
      </c>
      <c r="K398" t="str">
        <f t="shared" ca="1" si="39"/>
        <v>Còn đi học</v>
      </c>
      <c r="L398" t="str">
        <f t="shared" ca="1" si="40"/>
        <v>K67CNTT</v>
      </c>
      <c r="M398" t="str">
        <f t="shared" ca="1" si="41"/>
        <v>K67CNTTA</v>
      </c>
      <c r="N398" t="s">
        <v>1340</v>
      </c>
    </row>
    <row r="399" spans="1:14" x14ac:dyDescent="0.25">
      <c r="A399" s="7">
        <v>671151</v>
      </c>
      <c r="B399" s="3" t="s">
        <v>1205</v>
      </c>
      <c r="C399" s="3" t="s">
        <v>21</v>
      </c>
      <c r="D399" s="8" t="s">
        <v>1206</v>
      </c>
      <c r="E399" s="3"/>
      <c r="F399" t="str">
        <f t="shared" si="36"/>
        <v>Nguyễn Tuấn  Anh</v>
      </c>
      <c r="G399" t="str">
        <f t="shared" si="37"/>
        <v>K67</v>
      </c>
      <c r="H399" t="str">
        <f t="shared" ca="1" si="38"/>
        <v>CNTT</v>
      </c>
      <c r="I399" t="s">
        <v>1321</v>
      </c>
      <c r="J399" t="s">
        <v>1322</v>
      </c>
      <c r="K399" t="str">
        <f t="shared" ca="1" si="39"/>
        <v>Còn đi học</v>
      </c>
      <c r="L399" t="str">
        <f t="shared" ca="1" si="40"/>
        <v>K67CNTT</v>
      </c>
      <c r="M399" t="str">
        <f t="shared" ca="1" si="41"/>
        <v>K67CNTTA</v>
      </c>
      <c r="N399" t="s">
        <v>1340</v>
      </c>
    </row>
    <row r="400" spans="1:14" x14ac:dyDescent="0.25">
      <c r="A400" s="7">
        <v>671145</v>
      </c>
      <c r="B400" s="3" t="s">
        <v>1207</v>
      </c>
      <c r="C400" s="3" t="s">
        <v>21</v>
      </c>
      <c r="D400" s="8" t="s">
        <v>1208</v>
      </c>
      <c r="E400" s="3"/>
      <c r="F400" t="str">
        <f t="shared" si="36"/>
        <v>Hoàng Tuấn  Anh</v>
      </c>
      <c r="G400" t="str">
        <f t="shared" si="37"/>
        <v>K67</v>
      </c>
      <c r="H400" t="str">
        <f t="shared" ca="1" si="38"/>
        <v>HTTT</v>
      </c>
      <c r="I400" t="s">
        <v>1321</v>
      </c>
      <c r="J400" t="s">
        <v>1322</v>
      </c>
      <c r="K400" t="str">
        <f t="shared" ca="1" si="39"/>
        <v>Còn đi học</v>
      </c>
      <c r="L400" t="str">
        <f t="shared" ca="1" si="40"/>
        <v>K67HTTT</v>
      </c>
      <c r="M400" t="str">
        <f t="shared" ca="1" si="41"/>
        <v>K67CNTTA</v>
      </c>
      <c r="N400" t="s">
        <v>1340</v>
      </c>
    </row>
    <row r="401" spans="1:14" x14ac:dyDescent="0.25">
      <c r="A401" s="7">
        <v>671785</v>
      </c>
      <c r="B401" s="3" t="s">
        <v>1209</v>
      </c>
      <c r="C401" s="3" t="s">
        <v>74</v>
      </c>
      <c r="D401" s="8" t="s">
        <v>1210</v>
      </c>
      <c r="E401" s="3"/>
      <c r="F401" t="str">
        <f t="shared" si="36"/>
        <v>Lê Minh  Quân</v>
      </c>
      <c r="G401" t="str">
        <f t="shared" si="37"/>
        <v>K67</v>
      </c>
      <c r="H401" t="str">
        <f t="shared" ca="1" si="38"/>
        <v>HTTT</v>
      </c>
      <c r="I401" t="s">
        <v>1321</v>
      </c>
      <c r="J401" t="s">
        <v>1322</v>
      </c>
      <c r="K401" t="str">
        <f t="shared" ca="1" si="39"/>
        <v>Đã tốt nghiệp</v>
      </c>
      <c r="L401" t="str">
        <f t="shared" ca="1" si="40"/>
        <v>K67HTTT</v>
      </c>
      <c r="M401" t="str">
        <f t="shared" ca="1" si="41"/>
        <v>K67CNTTA</v>
      </c>
      <c r="N401" t="s">
        <v>1340</v>
      </c>
    </row>
    <row r="402" spans="1:14" x14ac:dyDescent="0.25">
      <c r="A402" s="7">
        <v>671825</v>
      </c>
      <c r="B402" s="3" t="s">
        <v>1211</v>
      </c>
      <c r="C402" s="3" t="s">
        <v>120</v>
      </c>
      <c r="D402" s="8" t="s">
        <v>1212</v>
      </c>
      <c r="E402" s="3"/>
      <c r="F402" t="str">
        <f t="shared" si="36"/>
        <v>Đinh Lê Hoàng  Sơn</v>
      </c>
      <c r="G402" t="str">
        <f t="shared" si="37"/>
        <v>K67</v>
      </c>
      <c r="H402" t="str">
        <f t="shared" ca="1" si="38"/>
        <v>CNTT</v>
      </c>
      <c r="I402" t="s">
        <v>1321</v>
      </c>
      <c r="J402" t="s">
        <v>1322</v>
      </c>
      <c r="K402" t="str">
        <f t="shared" ca="1" si="39"/>
        <v>Còn đi học</v>
      </c>
      <c r="L402" t="str">
        <f t="shared" ca="1" si="40"/>
        <v>K67CNTT</v>
      </c>
      <c r="M402" t="str">
        <f t="shared" ca="1" si="41"/>
        <v>K67CNTTA</v>
      </c>
      <c r="N402" t="s">
        <v>1340</v>
      </c>
    </row>
    <row r="403" spans="1:14" x14ac:dyDescent="0.25">
      <c r="A403" s="7">
        <v>671818</v>
      </c>
      <c r="B403" s="3" t="s">
        <v>1213</v>
      </c>
      <c r="C403" s="3" t="s">
        <v>170</v>
      </c>
      <c r="D403" s="8" t="s">
        <v>1214</v>
      </c>
      <c r="E403" s="3"/>
      <c r="F403" t="str">
        <f t="shared" si="36"/>
        <v>Nguyễn Thị  Quỳnh</v>
      </c>
      <c r="G403" t="str">
        <f t="shared" si="37"/>
        <v>K67</v>
      </c>
      <c r="H403" t="str">
        <f t="shared" ca="1" si="38"/>
        <v>CNPM</v>
      </c>
      <c r="I403" t="s">
        <v>1321</v>
      </c>
      <c r="J403" t="s">
        <v>1322</v>
      </c>
      <c r="K403" t="str">
        <f t="shared" ca="1" si="39"/>
        <v>Còn đi học</v>
      </c>
      <c r="L403" t="str">
        <f t="shared" ca="1" si="40"/>
        <v>K67CNPM</v>
      </c>
      <c r="M403" t="str">
        <f t="shared" ca="1" si="41"/>
        <v>K67CNTTA</v>
      </c>
      <c r="N403" t="s">
        <v>1340</v>
      </c>
    </row>
    <row r="404" spans="1:14" x14ac:dyDescent="0.25">
      <c r="A404" s="7">
        <v>671632</v>
      </c>
      <c r="B404" s="3" t="s">
        <v>1215</v>
      </c>
      <c r="C404" s="3" t="s">
        <v>66</v>
      </c>
      <c r="D404" s="8" t="s">
        <v>1216</v>
      </c>
      <c r="E404" s="3"/>
      <c r="F404" t="str">
        <f t="shared" si="36"/>
        <v>Phùng Lê Bảo  Long</v>
      </c>
      <c r="G404" t="str">
        <f t="shared" si="37"/>
        <v>K67</v>
      </c>
      <c r="H404" t="str">
        <f t="shared" ca="1" si="38"/>
        <v>CNTT</v>
      </c>
      <c r="I404" t="s">
        <v>1321</v>
      </c>
      <c r="J404" t="s">
        <v>1322</v>
      </c>
      <c r="K404" t="str">
        <f t="shared" ca="1" si="39"/>
        <v>Còn đi học</v>
      </c>
      <c r="L404" t="str">
        <f t="shared" ca="1" si="40"/>
        <v>K67CNTT</v>
      </c>
      <c r="M404" t="str">
        <f t="shared" ca="1" si="41"/>
        <v>K67CNTTA</v>
      </c>
      <c r="N404" t="s">
        <v>1340</v>
      </c>
    </row>
    <row r="405" spans="1:14" x14ac:dyDescent="0.25">
      <c r="A405" s="7">
        <v>671786</v>
      </c>
      <c r="B405" s="3" t="s">
        <v>1217</v>
      </c>
      <c r="C405" s="3" t="s">
        <v>74</v>
      </c>
      <c r="D405" s="8" t="s">
        <v>1218</v>
      </c>
      <c r="E405" s="3"/>
      <c r="F405" t="str">
        <f t="shared" si="36"/>
        <v>Văn Khánh  Quân</v>
      </c>
      <c r="G405" t="str">
        <f t="shared" si="37"/>
        <v>K67</v>
      </c>
      <c r="H405" t="str">
        <f t="shared" ca="1" si="38"/>
        <v>CNTT</v>
      </c>
      <c r="I405" t="s">
        <v>1321</v>
      </c>
      <c r="J405" t="s">
        <v>1322</v>
      </c>
      <c r="K405" t="str">
        <f t="shared" ca="1" si="39"/>
        <v>Còn đi học</v>
      </c>
      <c r="L405" t="str">
        <f t="shared" ca="1" si="40"/>
        <v>K67CNTT</v>
      </c>
      <c r="M405" t="str">
        <f t="shared" ca="1" si="41"/>
        <v>K67CNTTA</v>
      </c>
      <c r="N405" t="s">
        <v>1340</v>
      </c>
    </row>
    <row r="406" spans="1:14" x14ac:dyDescent="0.25">
      <c r="A406" s="7">
        <v>671156</v>
      </c>
      <c r="B406" s="3" t="s">
        <v>1219</v>
      </c>
      <c r="C406" s="3" t="s">
        <v>21</v>
      </c>
      <c r="D406" s="8" t="s">
        <v>1192</v>
      </c>
      <c r="E406" s="3"/>
      <c r="F406" t="str">
        <f t="shared" si="36"/>
        <v>Phạm Bảo  Anh</v>
      </c>
      <c r="G406" t="str">
        <f t="shared" si="37"/>
        <v>K67</v>
      </c>
      <c r="H406" t="str">
        <f t="shared" ca="1" si="38"/>
        <v>CNPM</v>
      </c>
      <c r="I406" t="s">
        <v>1321</v>
      </c>
      <c r="J406" t="s">
        <v>1322</v>
      </c>
      <c r="K406" t="str">
        <f t="shared" ca="1" si="39"/>
        <v>Còn đi học</v>
      </c>
      <c r="L406" t="str">
        <f t="shared" ca="1" si="40"/>
        <v>K67CNPM</v>
      </c>
      <c r="M406" t="str">
        <f t="shared" ca="1" si="41"/>
        <v>K67CNTTA</v>
      </c>
      <c r="N406" t="s">
        <v>1340</v>
      </c>
    </row>
    <row r="407" spans="1:14" x14ac:dyDescent="0.25">
      <c r="A407" s="7">
        <v>671652</v>
      </c>
      <c r="B407" s="3" t="s">
        <v>1220</v>
      </c>
      <c r="C407" s="3" t="s">
        <v>183</v>
      </c>
      <c r="D407" s="8" t="s">
        <v>1221</v>
      </c>
      <c r="E407" s="3"/>
      <c r="F407" t="str">
        <f t="shared" si="36"/>
        <v>Trần Thị Cẩm  Ly</v>
      </c>
      <c r="G407" t="str">
        <f t="shared" si="37"/>
        <v>K67</v>
      </c>
      <c r="H407" t="str">
        <f t="shared" ca="1" si="38"/>
        <v>HTTT</v>
      </c>
      <c r="I407" t="s">
        <v>1321</v>
      </c>
      <c r="J407" t="s">
        <v>1322</v>
      </c>
      <c r="K407" t="str">
        <f t="shared" ca="1" si="39"/>
        <v>Còn đi học</v>
      </c>
      <c r="L407" t="str">
        <f t="shared" ca="1" si="40"/>
        <v>K67HTTT</v>
      </c>
      <c r="M407" t="str">
        <f t="shared" ca="1" si="41"/>
        <v>K67CNTTA</v>
      </c>
      <c r="N407" t="s">
        <v>1340</v>
      </c>
    </row>
    <row r="408" spans="1:14" x14ac:dyDescent="0.25">
      <c r="A408" s="7">
        <v>671559</v>
      </c>
      <c r="B408" s="3" t="s">
        <v>1197</v>
      </c>
      <c r="C408" s="3" t="s">
        <v>308</v>
      </c>
      <c r="D408" s="8" t="s">
        <v>1222</v>
      </c>
      <c r="E408" s="3"/>
      <c r="F408" t="str">
        <f t="shared" si="36"/>
        <v>Nguyễn Quang  Khải</v>
      </c>
      <c r="G408" t="str">
        <f t="shared" si="37"/>
        <v>K67</v>
      </c>
      <c r="H408" t="str">
        <f t="shared" ca="1" si="38"/>
        <v>CNPM</v>
      </c>
      <c r="I408" t="s">
        <v>1321</v>
      </c>
      <c r="J408" t="s">
        <v>1322</v>
      </c>
      <c r="K408" t="str">
        <f t="shared" ca="1" si="39"/>
        <v>Còn đi học</v>
      </c>
      <c r="L408" t="str">
        <f t="shared" ca="1" si="40"/>
        <v>K67CNPM</v>
      </c>
      <c r="M408" t="str">
        <f t="shared" ca="1" si="41"/>
        <v>K67CNTTA</v>
      </c>
      <c r="N408" t="s">
        <v>1340</v>
      </c>
    </row>
    <row r="409" spans="1:14" x14ac:dyDescent="0.25">
      <c r="A409" s="7">
        <v>672015</v>
      </c>
      <c r="B409" s="3" t="s">
        <v>1223</v>
      </c>
      <c r="C409" s="3" t="s">
        <v>105</v>
      </c>
      <c r="D409" s="8" t="s">
        <v>1224</v>
      </c>
      <c r="E409" s="3"/>
      <c r="F409" t="str">
        <f t="shared" si="36"/>
        <v>Lê Bá Quang  Tùng</v>
      </c>
      <c r="G409" t="str">
        <f t="shared" si="37"/>
        <v>K67</v>
      </c>
      <c r="H409" t="str">
        <f t="shared" ca="1" si="38"/>
        <v>CNPM</v>
      </c>
      <c r="I409" t="s">
        <v>1321</v>
      </c>
      <c r="J409" t="s">
        <v>1322</v>
      </c>
      <c r="K409" t="str">
        <f t="shared" ca="1" si="39"/>
        <v>Còn đi học</v>
      </c>
      <c r="L409" t="str">
        <f t="shared" ca="1" si="40"/>
        <v>K67CNPM</v>
      </c>
      <c r="M409" t="str">
        <f t="shared" ca="1" si="41"/>
        <v>K67CNTTA</v>
      </c>
      <c r="N409" t="s">
        <v>1340</v>
      </c>
    </row>
    <row r="410" spans="1:14" x14ac:dyDescent="0.25">
      <c r="A410" s="7">
        <v>671934</v>
      </c>
      <c r="B410" s="3" t="s">
        <v>1225</v>
      </c>
      <c r="C410" s="3" t="s">
        <v>161</v>
      </c>
      <c r="D410" s="8" t="s">
        <v>1226</v>
      </c>
      <c r="E410" s="3"/>
      <c r="F410" t="str">
        <f t="shared" si="36"/>
        <v>Đỗ Đức  Toàn</v>
      </c>
      <c r="G410" t="str">
        <f t="shared" si="37"/>
        <v>K67</v>
      </c>
      <c r="H410" t="str">
        <f t="shared" ca="1" si="38"/>
        <v>HTTT</v>
      </c>
      <c r="I410" t="s">
        <v>1321</v>
      </c>
      <c r="J410" t="s">
        <v>1322</v>
      </c>
      <c r="K410" t="str">
        <f t="shared" ca="1" si="39"/>
        <v>Còn đi học</v>
      </c>
      <c r="L410" t="str">
        <f t="shared" ca="1" si="40"/>
        <v>K67HTTT</v>
      </c>
      <c r="M410" t="str">
        <f t="shared" ca="1" si="41"/>
        <v>K67CNTTA</v>
      </c>
      <c r="N410" t="s">
        <v>1340</v>
      </c>
    </row>
    <row r="411" spans="1:14" x14ac:dyDescent="0.25">
      <c r="A411" s="7">
        <v>672042</v>
      </c>
      <c r="B411" s="3" t="s">
        <v>1227</v>
      </c>
      <c r="C411" s="3" t="s">
        <v>250</v>
      </c>
      <c r="D411" s="8" t="s">
        <v>1228</v>
      </c>
      <c r="E411" s="3"/>
      <c r="F411" t="str">
        <f t="shared" si="36"/>
        <v>Nguyễn Thành  Vinh</v>
      </c>
      <c r="G411" t="str">
        <f t="shared" si="37"/>
        <v>K67</v>
      </c>
      <c r="H411" t="str">
        <f t="shared" ca="1" si="38"/>
        <v>CNTT</v>
      </c>
      <c r="I411" t="s">
        <v>1321</v>
      </c>
      <c r="J411" t="s">
        <v>1322</v>
      </c>
      <c r="K411" t="str">
        <f t="shared" ca="1" si="39"/>
        <v>Còn đi học</v>
      </c>
      <c r="L411" t="str">
        <f t="shared" ca="1" si="40"/>
        <v>K67CNTT</v>
      </c>
      <c r="M411" t="str">
        <f t="shared" ca="1" si="41"/>
        <v>K67CNTTA</v>
      </c>
      <c r="N411" t="s">
        <v>1340</v>
      </c>
    </row>
    <row r="412" spans="1:14" x14ac:dyDescent="0.25">
      <c r="A412" s="7">
        <v>671471</v>
      </c>
      <c r="B412" s="3" t="s">
        <v>1229</v>
      </c>
      <c r="C412" s="3" t="s">
        <v>94</v>
      </c>
      <c r="D412" s="8" t="s">
        <v>1230</v>
      </c>
      <c r="E412" s="3"/>
      <c r="F412" t="str">
        <f t="shared" si="36"/>
        <v>Vũ Minh  Hoàng</v>
      </c>
      <c r="G412" t="str">
        <f t="shared" si="37"/>
        <v>K67</v>
      </c>
      <c r="H412" t="str">
        <f t="shared" ca="1" si="38"/>
        <v>CNPM</v>
      </c>
      <c r="I412" t="s">
        <v>1321</v>
      </c>
      <c r="J412" t="s">
        <v>1322</v>
      </c>
      <c r="K412" t="str">
        <f t="shared" ca="1" si="39"/>
        <v>Đã tốt nghiệp</v>
      </c>
      <c r="L412" t="str">
        <f t="shared" ca="1" si="40"/>
        <v>K67CNPM</v>
      </c>
      <c r="M412" t="str">
        <f t="shared" ca="1" si="41"/>
        <v>K67CNTTA</v>
      </c>
      <c r="N412" t="s">
        <v>1340</v>
      </c>
    </row>
    <row r="413" spans="1:14" x14ac:dyDescent="0.25">
      <c r="A413" s="7">
        <v>671161</v>
      </c>
      <c r="B413" s="3" t="s">
        <v>1231</v>
      </c>
      <c r="C413" s="3" t="s">
        <v>21</v>
      </c>
      <c r="D413" s="8" t="s">
        <v>1232</v>
      </c>
      <c r="E413" s="3"/>
      <c r="F413" t="str">
        <f t="shared" si="36"/>
        <v>Cao Thế  Anh</v>
      </c>
      <c r="G413" t="str">
        <f t="shared" si="37"/>
        <v>K67</v>
      </c>
      <c r="H413" t="str">
        <f t="shared" ca="1" si="38"/>
        <v>HTTT</v>
      </c>
      <c r="I413" t="s">
        <v>1321</v>
      </c>
      <c r="J413" t="s">
        <v>1322</v>
      </c>
      <c r="K413" t="str">
        <f t="shared" ca="1" si="39"/>
        <v>Còn đi học</v>
      </c>
      <c r="L413" t="str">
        <f t="shared" ca="1" si="40"/>
        <v>K67HTTT</v>
      </c>
      <c r="M413" t="str">
        <f t="shared" ca="1" si="41"/>
        <v>K67CNTTA</v>
      </c>
      <c r="N413" t="s">
        <v>1340</v>
      </c>
    </row>
    <row r="414" spans="1:14" x14ac:dyDescent="0.25">
      <c r="A414" s="7">
        <v>671170</v>
      </c>
      <c r="B414" s="3" t="s">
        <v>1233</v>
      </c>
      <c r="C414" s="3" t="s">
        <v>21</v>
      </c>
      <c r="D414" s="8" t="s">
        <v>1234</v>
      </c>
      <c r="E414" s="3"/>
      <c r="F414" t="str">
        <f t="shared" si="36"/>
        <v>Hồ Đức  Anh</v>
      </c>
      <c r="G414" t="str">
        <f t="shared" si="37"/>
        <v>K67</v>
      </c>
      <c r="H414" t="str">
        <f t="shared" ca="1" si="38"/>
        <v>CNPM</v>
      </c>
      <c r="I414" t="s">
        <v>1321</v>
      </c>
      <c r="J414" t="s">
        <v>1322</v>
      </c>
      <c r="K414" t="str">
        <f t="shared" ca="1" si="39"/>
        <v>Còn đi học</v>
      </c>
      <c r="L414" t="str">
        <f t="shared" ca="1" si="40"/>
        <v>K67CNPM</v>
      </c>
      <c r="M414" t="str">
        <f t="shared" ca="1" si="41"/>
        <v>K67CNTTA</v>
      </c>
      <c r="N414" t="s">
        <v>1340</v>
      </c>
    </row>
    <row r="415" spans="1:14" x14ac:dyDescent="0.25">
      <c r="A415" s="7">
        <v>671189</v>
      </c>
      <c r="B415" s="3" t="s">
        <v>1235</v>
      </c>
      <c r="C415" s="3" t="s">
        <v>21</v>
      </c>
      <c r="D415" s="8" t="s">
        <v>1236</v>
      </c>
      <c r="E415" s="3"/>
      <c r="F415" t="str">
        <f t="shared" si="36"/>
        <v>Nguyễn Lan  Anh</v>
      </c>
      <c r="G415" t="str">
        <f t="shared" si="37"/>
        <v>K67</v>
      </c>
      <c r="H415" t="str">
        <f t="shared" ca="1" si="38"/>
        <v>CNPM</v>
      </c>
      <c r="I415" t="s">
        <v>1321</v>
      </c>
      <c r="J415" t="s">
        <v>1322</v>
      </c>
      <c r="K415" t="str">
        <f t="shared" ca="1" si="39"/>
        <v>Còn đi học</v>
      </c>
      <c r="L415" t="str">
        <f t="shared" ca="1" si="40"/>
        <v>K67CNPM</v>
      </c>
      <c r="M415" t="str">
        <f t="shared" ca="1" si="41"/>
        <v>K67CNTTA</v>
      </c>
      <c r="N415" t="s">
        <v>1340</v>
      </c>
    </row>
    <row r="416" spans="1:14" x14ac:dyDescent="0.25">
      <c r="A416" s="7">
        <v>671223</v>
      </c>
      <c r="B416" s="3" t="s">
        <v>1237</v>
      </c>
      <c r="C416" s="3" t="s">
        <v>247</v>
      </c>
      <c r="D416" s="8" t="s">
        <v>1238</v>
      </c>
      <c r="E416" s="3"/>
      <c r="F416" t="str">
        <f t="shared" si="36"/>
        <v>Phạm Thái  Bảo</v>
      </c>
      <c r="G416" t="str">
        <f t="shared" si="37"/>
        <v>K67</v>
      </c>
      <c r="H416" t="str">
        <f t="shared" ca="1" si="38"/>
        <v>CNTT</v>
      </c>
      <c r="I416" t="s">
        <v>1321</v>
      </c>
      <c r="J416" t="s">
        <v>1322</v>
      </c>
      <c r="K416" t="str">
        <f t="shared" ca="1" si="39"/>
        <v>Còn đi học</v>
      </c>
      <c r="L416" t="str">
        <f t="shared" ca="1" si="40"/>
        <v>K67CNTT</v>
      </c>
      <c r="M416" t="str">
        <f t="shared" ca="1" si="41"/>
        <v>K67CNTTA</v>
      </c>
      <c r="N416" t="s">
        <v>1340</v>
      </c>
    </row>
    <row r="417" spans="1:14" x14ac:dyDescent="0.25">
      <c r="A417" s="7">
        <v>671246</v>
      </c>
      <c r="B417" s="3" t="s">
        <v>1239</v>
      </c>
      <c r="C417" s="3" t="s">
        <v>46</v>
      </c>
      <c r="D417" s="8" t="s">
        <v>1240</v>
      </c>
      <c r="E417" s="3"/>
      <c r="F417" t="str">
        <f t="shared" si="36"/>
        <v>Trần Đình  Công</v>
      </c>
      <c r="G417" t="str">
        <f t="shared" si="37"/>
        <v>K67</v>
      </c>
      <c r="H417" t="str">
        <f t="shared" ca="1" si="38"/>
        <v>HTTT</v>
      </c>
      <c r="I417" t="s">
        <v>1321</v>
      </c>
      <c r="J417" t="s">
        <v>1322</v>
      </c>
      <c r="K417" t="str">
        <f t="shared" ca="1" si="39"/>
        <v>Còn đi học</v>
      </c>
      <c r="L417" t="str">
        <f t="shared" ca="1" si="40"/>
        <v>K67HTTT</v>
      </c>
      <c r="M417" t="str">
        <f t="shared" ca="1" si="41"/>
        <v>K67CNTTA</v>
      </c>
      <c r="N417" t="s">
        <v>1340</v>
      </c>
    </row>
    <row r="418" spans="1:14" x14ac:dyDescent="0.25">
      <c r="A418" s="7">
        <v>671249</v>
      </c>
      <c r="B418" s="3" t="s">
        <v>1241</v>
      </c>
      <c r="C418" s="3" t="s">
        <v>330</v>
      </c>
      <c r="D418" s="8" t="s">
        <v>1242</v>
      </c>
      <c r="E418" s="3"/>
      <c r="F418" t="str">
        <f t="shared" si="36"/>
        <v>Nguyễn Đăng  Cương</v>
      </c>
      <c r="G418" t="str">
        <f t="shared" si="37"/>
        <v>K67</v>
      </c>
      <c r="H418" t="str">
        <f t="shared" ca="1" si="38"/>
        <v>CNTT</v>
      </c>
      <c r="I418" t="s">
        <v>1321</v>
      </c>
      <c r="J418" t="s">
        <v>1322</v>
      </c>
      <c r="K418" t="str">
        <f t="shared" ca="1" si="39"/>
        <v>Còn đi học</v>
      </c>
      <c r="L418" t="str">
        <f t="shared" ca="1" si="40"/>
        <v>K67CNTT</v>
      </c>
      <c r="M418" t="str">
        <f t="shared" ca="1" si="41"/>
        <v>K67CNTTA</v>
      </c>
      <c r="N418" t="s">
        <v>1340</v>
      </c>
    </row>
    <row r="419" spans="1:14" x14ac:dyDescent="0.25">
      <c r="A419" s="7">
        <v>671323</v>
      </c>
      <c r="B419" s="3" t="s">
        <v>1243</v>
      </c>
      <c r="C419" s="3" t="s">
        <v>58</v>
      </c>
      <c r="D419" s="8" t="s">
        <v>1244</v>
      </c>
      <c r="E419" s="3"/>
      <c r="F419" t="str">
        <f t="shared" si="36"/>
        <v>Bùi Đức  Dũng</v>
      </c>
      <c r="G419" t="str">
        <f t="shared" si="37"/>
        <v>K67</v>
      </c>
      <c r="H419" t="str">
        <f t="shared" ca="1" si="38"/>
        <v>HTTT</v>
      </c>
      <c r="I419" t="s">
        <v>1321</v>
      </c>
      <c r="J419" t="s">
        <v>1322</v>
      </c>
      <c r="K419" t="str">
        <f t="shared" ca="1" si="39"/>
        <v>Còn đi học</v>
      </c>
      <c r="L419" t="str">
        <f t="shared" ca="1" si="40"/>
        <v>K67HTTT</v>
      </c>
      <c r="M419" t="str">
        <f t="shared" ca="1" si="41"/>
        <v>K67CNTTA</v>
      </c>
      <c r="N419" t="s">
        <v>1340</v>
      </c>
    </row>
    <row r="420" spans="1:14" x14ac:dyDescent="0.25">
      <c r="A420" s="7">
        <v>671324</v>
      </c>
      <c r="B420" s="3" t="s">
        <v>1245</v>
      </c>
      <c r="C420" s="3" t="s">
        <v>58</v>
      </c>
      <c r="D420" s="8" t="s">
        <v>1246</v>
      </c>
      <c r="E420" s="3"/>
      <c r="F420" t="str">
        <f t="shared" si="36"/>
        <v>Đỗ Việt  Dũng</v>
      </c>
      <c r="G420" t="str">
        <f t="shared" si="37"/>
        <v>K67</v>
      </c>
      <c r="H420" t="str">
        <f t="shared" ca="1" si="38"/>
        <v>CNPM</v>
      </c>
      <c r="I420" t="s">
        <v>1321</v>
      </c>
      <c r="J420" t="s">
        <v>1322</v>
      </c>
      <c r="K420" t="str">
        <f t="shared" ca="1" si="39"/>
        <v>Còn đi học</v>
      </c>
      <c r="L420" t="str">
        <f t="shared" ca="1" si="40"/>
        <v>K67CNPM</v>
      </c>
      <c r="M420" t="str">
        <f t="shared" ca="1" si="41"/>
        <v>K67CNTTA</v>
      </c>
      <c r="N420" t="s">
        <v>1340</v>
      </c>
    </row>
    <row r="421" spans="1:14" x14ac:dyDescent="0.25">
      <c r="A421" s="7">
        <v>671327</v>
      </c>
      <c r="B421" s="3" t="s">
        <v>1247</v>
      </c>
      <c r="C421" s="3" t="s">
        <v>58</v>
      </c>
      <c r="D421" s="8" t="s">
        <v>1248</v>
      </c>
      <c r="E421" s="3"/>
      <c r="F421" t="str">
        <f t="shared" si="36"/>
        <v>Hoàng Tiến  Dũng</v>
      </c>
      <c r="G421" t="str">
        <f t="shared" si="37"/>
        <v>K67</v>
      </c>
      <c r="H421" t="str">
        <f t="shared" ca="1" si="38"/>
        <v>HTTT</v>
      </c>
      <c r="I421" t="s">
        <v>1321</v>
      </c>
      <c r="J421" t="s">
        <v>1322</v>
      </c>
      <c r="K421" t="str">
        <f t="shared" ca="1" si="39"/>
        <v>Còn đi học</v>
      </c>
      <c r="L421" t="str">
        <f t="shared" ca="1" si="40"/>
        <v>K67HTTT</v>
      </c>
      <c r="M421" t="str">
        <f t="shared" ca="1" si="41"/>
        <v>K67CNTTA</v>
      </c>
      <c r="N421" t="s">
        <v>1340</v>
      </c>
    </row>
    <row r="422" spans="1:14" x14ac:dyDescent="0.25">
      <c r="A422" s="7">
        <v>671352</v>
      </c>
      <c r="B422" s="3" t="s">
        <v>1249</v>
      </c>
      <c r="C422" s="3" t="s">
        <v>177</v>
      </c>
      <c r="D422" s="8" t="s">
        <v>1250</v>
      </c>
      <c r="E422" s="3"/>
      <c r="F422" t="str">
        <f t="shared" si="36"/>
        <v>Nguyễn Nam  Dương</v>
      </c>
      <c r="G422" t="str">
        <f t="shared" si="37"/>
        <v>K67</v>
      </c>
      <c r="H422" t="str">
        <f t="shared" ca="1" si="38"/>
        <v>HTTT</v>
      </c>
      <c r="I422" t="s">
        <v>1321</v>
      </c>
      <c r="J422" t="s">
        <v>1322</v>
      </c>
      <c r="K422" t="str">
        <f t="shared" ca="1" si="39"/>
        <v>Còn đi học</v>
      </c>
      <c r="L422" t="str">
        <f t="shared" ca="1" si="40"/>
        <v>K67HTTT</v>
      </c>
      <c r="M422" t="str">
        <f t="shared" ca="1" si="41"/>
        <v>K67CNTTA</v>
      </c>
      <c r="N422" t="s">
        <v>1340</v>
      </c>
    </row>
    <row r="423" spans="1:14" x14ac:dyDescent="0.25">
      <c r="A423" s="7">
        <v>671272</v>
      </c>
      <c r="B423" s="3" t="s">
        <v>1251</v>
      </c>
      <c r="C423" s="3" t="s">
        <v>84</v>
      </c>
      <c r="D423" s="8" t="s">
        <v>1252</v>
      </c>
      <c r="E423" s="3"/>
      <c r="F423" t="str">
        <f t="shared" si="36"/>
        <v>Đỗ Thành  Đạt</v>
      </c>
      <c r="G423" t="str">
        <f t="shared" si="37"/>
        <v>K67</v>
      </c>
      <c r="H423" t="str">
        <f t="shared" ca="1" si="38"/>
        <v>HTTT</v>
      </c>
      <c r="I423" t="s">
        <v>1321</v>
      </c>
      <c r="J423" t="s">
        <v>1322</v>
      </c>
      <c r="K423" t="str">
        <f t="shared" ca="1" si="39"/>
        <v>Còn đi học</v>
      </c>
      <c r="L423" t="str">
        <f t="shared" ca="1" si="40"/>
        <v>K67HTTT</v>
      </c>
      <c r="M423" t="str">
        <f t="shared" ca="1" si="41"/>
        <v>K67CNTTA</v>
      </c>
      <c r="N423" t="s">
        <v>1340</v>
      </c>
    </row>
    <row r="424" spans="1:14" x14ac:dyDescent="0.25">
      <c r="A424" s="7">
        <v>671285</v>
      </c>
      <c r="B424" s="3" t="s">
        <v>1253</v>
      </c>
      <c r="C424" s="3" t="s">
        <v>84</v>
      </c>
      <c r="D424" s="8" t="s">
        <v>1254</v>
      </c>
      <c r="E424" s="3"/>
      <c r="F424" t="str">
        <f t="shared" si="36"/>
        <v>Vũ Bách  Đạt</v>
      </c>
      <c r="G424" t="str">
        <f t="shared" si="37"/>
        <v>K67</v>
      </c>
      <c r="H424" t="str">
        <f t="shared" ca="1" si="38"/>
        <v>CNTT</v>
      </c>
      <c r="I424" t="s">
        <v>1321</v>
      </c>
      <c r="J424" t="s">
        <v>1322</v>
      </c>
      <c r="K424" t="str">
        <f t="shared" ca="1" si="39"/>
        <v>Còn đi học</v>
      </c>
      <c r="L424" t="str">
        <f t="shared" ca="1" si="40"/>
        <v>K67CNTT</v>
      </c>
      <c r="M424" t="str">
        <f t="shared" ca="1" si="41"/>
        <v>K67CNTTA</v>
      </c>
      <c r="N424" t="s">
        <v>1340</v>
      </c>
    </row>
    <row r="425" spans="1:14" x14ac:dyDescent="0.25">
      <c r="A425" s="7">
        <v>671263</v>
      </c>
      <c r="B425" s="3" t="s">
        <v>1255</v>
      </c>
      <c r="C425" s="3" t="s">
        <v>178</v>
      </c>
      <c r="D425" s="8" t="s">
        <v>1256</v>
      </c>
      <c r="E425" s="3"/>
      <c r="F425" t="str">
        <f t="shared" si="36"/>
        <v>Bùi Hải  Đăng</v>
      </c>
      <c r="G425" t="str">
        <f t="shared" si="37"/>
        <v>K67</v>
      </c>
      <c r="H425" t="str">
        <f t="shared" ca="1" si="38"/>
        <v>CNTT</v>
      </c>
      <c r="I425" t="s">
        <v>1321</v>
      </c>
      <c r="J425" t="s">
        <v>1322</v>
      </c>
      <c r="K425" t="str">
        <f t="shared" ca="1" si="39"/>
        <v>Còn đi học</v>
      </c>
      <c r="L425" t="str">
        <f t="shared" ca="1" si="40"/>
        <v>K67CNTT</v>
      </c>
      <c r="M425" t="str">
        <f t="shared" ca="1" si="41"/>
        <v>K67CNTTA</v>
      </c>
      <c r="N425" t="s">
        <v>1340</v>
      </c>
    </row>
    <row r="426" spans="1:14" x14ac:dyDescent="0.25">
      <c r="A426" s="7">
        <v>671302</v>
      </c>
      <c r="B426" s="3" t="s">
        <v>1257</v>
      </c>
      <c r="C426" s="3" t="s">
        <v>60</v>
      </c>
      <c r="D426" s="8" t="s">
        <v>1258</v>
      </c>
      <c r="E426" s="3"/>
      <c r="F426" t="str">
        <f t="shared" si="36"/>
        <v>Đào Duy Phú  Đức</v>
      </c>
      <c r="G426" t="str">
        <f t="shared" si="37"/>
        <v>K67</v>
      </c>
      <c r="H426" t="str">
        <f t="shared" ca="1" si="38"/>
        <v>CNPM</v>
      </c>
      <c r="I426" t="s">
        <v>1321</v>
      </c>
      <c r="J426" t="s">
        <v>1322</v>
      </c>
      <c r="K426" t="str">
        <f t="shared" ca="1" si="39"/>
        <v>Còn đi học</v>
      </c>
      <c r="L426" t="str">
        <f t="shared" ca="1" si="40"/>
        <v>K67CNPM</v>
      </c>
      <c r="M426" t="str">
        <f t="shared" ca="1" si="41"/>
        <v>K67CNTTA</v>
      </c>
      <c r="N426" t="s">
        <v>1340</v>
      </c>
    </row>
    <row r="427" spans="1:14" x14ac:dyDescent="0.25">
      <c r="A427" s="7">
        <v>671385</v>
      </c>
      <c r="B427" s="3" t="s">
        <v>1259</v>
      </c>
      <c r="C427" s="3" t="s">
        <v>491</v>
      </c>
      <c r="D427" s="8" t="s">
        <v>1260</v>
      </c>
      <c r="E427" s="3"/>
      <c r="F427" t="str">
        <f t="shared" si="36"/>
        <v>Phạm Viết  Giáp</v>
      </c>
      <c r="G427" t="str">
        <f t="shared" si="37"/>
        <v>K67</v>
      </c>
      <c r="H427" t="str">
        <f t="shared" ca="1" si="38"/>
        <v>CNPM</v>
      </c>
      <c r="I427" t="s">
        <v>1321</v>
      </c>
      <c r="J427" t="s">
        <v>1322</v>
      </c>
      <c r="K427" t="str">
        <f t="shared" ca="1" si="39"/>
        <v>Còn đi học</v>
      </c>
      <c r="L427" t="str">
        <f t="shared" ca="1" si="40"/>
        <v>K67CNPM</v>
      </c>
      <c r="M427" t="str">
        <f t="shared" ca="1" si="41"/>
        <v>K67CNTTA</v>
      </c>
      <c r="N427" t="s">
        <v>1340</v>
      </c>
    </row>
    <row r="428" spans="1:14" x14ac:dyDescent="0.25">
      <c r="A428" s="7">
        <v>671399</v>
      </c>
      <c r="B428" s="3" t="s">
        <v>1197</v>
      </c>
      <c r="C428" s="3" t="s">
        <v>90</v>
      </c>
      <c r="D428" s="8" t="s">
        <v>1261</v>
      </c>
      <c r="E428" s="3"/>
      <c r="F428" t="str">
        <f t="shared" si="36"/>
        <v>Nguyễn Quang  Hải</v>
      </c>
      <c r="G428" t="str">
        <f t="shared" si="37"/>
        <v>K67</v>
      </c>
      <c r="H428" t="str">
        <f t="shared" ca="1" si="38"/>
        <v>CNPM</v>
      </c>
      <c r="I428" t="s">
        <v>1321</v>
      </c>
      <c r="J428" t="s">
        <v>1322</v>
      </c>
      <c r="K428" t="str">
        <f t="shared" ca="1" si="39"/>
        <v>Còn đi học</v>
      </c>
      <c r="L428" t="str">
        <f t="shared" ca="1" si="40"/>
        <v>K67CNPM</v>
      </c>
      <c r="M428" t="str">
        <f t="shared" ca="1" si="41"/>
        <v>K67CNTTA</v>
      </c>
      <c r="N428" t="s">
        <v>1340</v>
      </c>
    </row>
    <row r="429" spans="1:14" x14ac:dyDescent="0.25">
      <c r="A429" s="7">
        <v>671409</v>
      </c>
      <c r="B429" s="3" t="s">
        <v>1262</v>
      </c>
      <c r="C429" s="3" t="s">
        <v>1183</v>
      </c>
      <c r="D429" s="8" t="s">
        <v>1263</v>
      </c>
      <c r="E429" s="3"/>
      <c r="F429" t="str">
        <f t="shared" si="36"/>
        <v>Phạm Văn  Hào</v>
      </c>
      <c r="G429" t="str">
        <f t="shared" si="37"/>
        <v>K67</v>
      </c>
      <c r="H429" t="str">
        <f t="shared" ca="1" si="38"/>
        <v>CNTT</v>
      </c>
      <c r="I429" t="s">
        <v>1321</v>
      </c>
      <c r="J429" t="s">
        <v>1322</v>
      </c>
      <c r="K429" t="str">
        <f t="shared" ca="1" si="39"/>
        <v>Còn đi học</v>
      </c>
      <c r="L429" t="str">
        <f t="shared" ca="1" si="40"/>
        <v>K67CNTT</v>
      </c>
      <c r="M429" t="str">
        <f t="shared" ca="1" si="41"/>
        <v>K67CNTTA</v>
      </c>
      <c r="N429" t="s">
        <v>1340</v>
      </c>
    </row>
    <row r="430" spans="1:14" x14ac:dyDescent="0.25">
      <c r="A430" s="7">
        <v>671404</v>
      </c>
      <c r="B430" s="3" t="s">
        <v>1264</v>
      </c>
      <c r="C430" s="3" t="s">
        <v>1184</v>
      </c>
      <c r="D430" s="8" t="s">
        <v>1265</v>
      </c>
      <c r="E430" s="3"/>
      <c r="F430" t="str">
        <f t="shared" si="36"/>
        <v>Trần Ngọc  Hân</v>
      </c>
      <c r="G430" t="str">
        <f t="shared" si="37"/>
        <v>K67</v>
      </c>
      <c r="H430" t="str">
        <f t="shared" ca="1" si="38"/>
        <v>CNPM</v>
      </c>
      <c r="I430" t="s">
        <v>1321</v>
      </c>
      <c r="J430" t="s">
        <v>1322</v>
      </c>
      <c r="K430" t="str">
        <f t="shared" ca="1" si="39"/>
        <v>Còn đi học</v>
      </c>
      <c r="L430" t="str">
        <f t="shared" ca="1" si="40"/>
        <v>K67CNPM</v>
      </c>
      <c r="M430" t="str">
        <f t="shared" ca="1" si="41"/>
        <v>K67CNTTA</v>
      </c>
      <c r="N430" t="s">
        <v>1340</v>
      </c>
    </row>
    <row r="431" spans="1:14" x14ac:dyDescent="0.25">
      <c r="A431" s="7">
        <v>671410</v>
      </c>
      <c r="B431" s="3" t="s">
        <v>1266</v>
      </c>
      <c r="C431" s="3" t="s">
        <v>179</v>
      </c>
      <c r="D431" s="8" t="s">
        <v>1267</v>
      </c>
      <c r="E431" s="3"/>
      <c r="F431" t="str">
        <f t="shared" si="36"/>
        <v>Vũ Thị  Hậu</v>
      </c>
      <c r="G431" t="str">
        <f t="shared" si="37"/>
        <v>K67</v>
      </c>
      <c r="H431" t="str">
        <f t="shared" ca="1" si="38"/>
        <v>HTTT</v>
      </c>
      <c r="I431" t="s">
        <v>1321</v>
      </c>
      <c r="J431" t="s">
        <v>1322</v>
      </c>
      <c r="K431" t="str">
        <f t="shared" ca="1" si="39"/>
        <v>Còn đi học</v>
      </c>
      <c r="L431" t="str">
        <f t="shared" ca="1" si="40"/>
        <v>K67HTTT</v>
      </c>
      <c r="M431" t="str">
        <f t="shared" ca="1" si="41"/>
        <v>K67CNTTA</v>
      </c>
      <c r="N431" t="s">
        <v>1340</v>
      </c>
    </row>
    <row r="432" spans="1:14" x14ac:dyDescent="0.25">
      <c r="A432" s="7">
        <v>671427</v>
      </c>
      <c r="B432" s="3" t="s">
        <v>1268</v>
      </c>
      <c r="C432" s="3" t="s">
        <v>61</v>
      </c>
      <c r="D432" s="8" t="s">
        <v>1269</v>
      </c>
      <c r="E432" s="3"/>
      <c r="F432" t="str">
        <f t="shared" si="36"/>
        <v>Bùi Huy  Hiếu</v>
      </c>
      <c r="G432" t="str">
        <f t="shared" si="37"/>
        <v>K67</v>
      </c>
      <c r="H432" t="str">
        <f t="shared" ca="1" si="38"/>
        <v>HTTT</v>
      </c>
      <c r="I432" t="s">
        <v>1321</v>
      </c>
      <c r="J432" t="s">
        <v>1322</v>
      </c>
      <c r="K432" t="str">
        <f t="shared" ca="1" si="39"/>
        <v>Còn đi học</v>
      </c>
      <c r="L432" t="str">
        <f t="shared" ca="1" si="40"/>
        <v>K67HTTT</v>
      </c>
      <c r="M432" t="str">
        <f t="shared" ca="1" si="41"/>
        <v>K67CNTTA</v>
      </c>
      <c r="N432" t="s">
        <v>1340</v>
      </c>
    </row>
    <row r="433" spans="1:14" x14ac:dyDescent="0.25">
      <c r="A433" s="7">
        <v>671434</v>
      </c>
      <c r="B433" s="3" t="s">
        <v>1270</v>
      </c>
      <c r="C433" s="3" t="s">
        <v>61</v>
      </c>
      <c r="D433" s="8" t="s">
        <v>1271</v>
      </c>
      <c r="E433" s="3"/>
      <c r="F433" t="str">
        <f t="shared" si="36"/>
        <v>Lê Trung  Hiếu</v>
      </c>
      <c r="G433" t="str">
        <f t="shared" si="37"/>
        <v>K67</v>
      </c>
      <c r="H433" t="str">
        <f t="shared" ca="1" si="38"/>
        <v>CNPM</v>
      </c>
      <c r="I433" t="s">
        <v>1321</v>
      </c>
      <c r="J433" t="s">
        <v>1322</v>
      </c>
      <c r="K433" t="str">
        <f t="shared" ca="1" si="39"/>
        <v>Còn đi học</v>
      </c>
      <c r="L433" t="str">
        <f t="shared" ca="1" si="40"/>
        <v>K67CNPM</v>
      </c>
      <c r="M433" t="str">
        <f t="shared" ca="1" si="41"/>
        <v>K67CNTTA</v>
      </c>
      <c r="N433" t="s">
        <v>1340</v>
      </c>
    </row>
    <row r="434" spans="1:14" x14ac:dyDescent="0.25">
      <c r="A434" s="7">
        <v>671442</v>
      </c>
      <c r="B434" s="3" t="s">
        <v>1272</v>
      </c>
      <c r="C434" s="3" t="s">
        <v>61</v>
      </c>
      <c r="D434" s="8" t="s">
        <v>1273</v>
      </c>
      <c r="E434" s="3"/>
      <c r="F434" t="str">
        <f t="shared" si="36"/>
        <v>Nguyễn Trung  Hiếu</v>
      </c>
      <c r="G434" t="str">
        <f t="shared" si="37"/>
        <v>K67</v>
      </c>
      <c r="H434" t="str">
        <f t="shared" ca="1" si="38"/>
        <v>CNPM</v>
      </c>
      <c r="I434" t="s">
        <v>1321</v>
      </c>
      <c r="J434" t="s">
        <v>1322</v>
      </c>
      <c r="K434" t="str">
        <f t="shared" ca="1" si="39"/>
        <v>Còn đi học</v>
      </c>
      <c r="L434" t="str">
        <f t="shared" ca="1" si="40"/>
        <v>K67CNPM</v>
      </c>
      <c r="M434" t="str">
        <f t="shared" ca="1" si="41"/>
        <v>K67CNTTA</v>
      </c>
      <c r="N434" t="s">
        <v>1340</v>
      </c>
    </row>
    <row r="435" spans="1:14" x14ac:dyDescent="0.25">
      <c r="A435" s="7">
        <v>671451</v>
      </c>
      <c r="B435" s="3" t="s">
        <v>1229</v>
      </c>
      <c r="C435" s="3" t="s">
        <v>61</v>
      </c>
      <c r="D435" s="8" t="s">
        <v>1274</v>
      </c>
      <c r="E435" s="3"/>
      <c r="F435" t="str">
        <f t="shared" si="36"/>
        <v>Vũ Minh  Hiếu</v>
      </c>
      <c r="G435" t="str">
        <f t="shared" si="37"/>
        <v>K67</v>
      </c>
      <c r="H435" t="str">
        <f t="shared" ca="1" si="38"/>
        <v>CNTT</v>
      </c>
      <c r="I435" t="s">
        <v>1321</v>
      </c>
      <c r="J435" t="s">
        <v>1322</v>
      </c>
      <c r="K435" t="str">
        <f t="shared" ca="1" si="39"/>
        <v>Còn đi học</v>
      </c>
      <c r="L435" t="str">
        <f t="shared" ca="1" si="40"/>
        <v>K67CNTT</v>
      </c>
      <c r="M435" t="str">
        <f t="shared" ca="1" si="41"/>
        <v>K67CNTTA</v>
      </c>
      <c r="N435" t="s">
        <v>1340</v>
      </c>
    </row>
    <row r="436" spans="1:14" x14ac:dyDescent="0.25">
      <c r="A436" s="7">
        <v>671488</v>
      </c>
      <c r="B436" s="3" t="s">
        <v>1275</v>
      </c>
      <c r="C436" s="3" t="s">
        <v>148</v>
      </c>
      <c r="D436" s="8" t="s">
        <v>1276</v>
      </c>
      <c r="E436" s="3"/>
      <c r="F436" t="str">
        <f t="shared" si="36"/>
        <v>Lương Mạnh  Hùng</v>
      </c>
      <c r="G436" t="str">
        <f t="shared" si="37"/>
        <v>K67</v>
      </c>
      <c r="H436" t="str">
        <f t="shared" ca="1" si="38"/>
        <v>ATTT</v>
      </c>
      <c r="I436" t="s">
        <v>1321</v>
      </c>
      <c r="J436" t="s">
        <v>1322</v>
      </c>
      <c r="K436" t="str">
        <f t="shared" ca="1" si="39"/>
        <v>Còn đi học</v>
      </c>
      <c r="L436" t="str">
        <f t="shared" ca="1" si="40"/>
        <v>K67ATTT</v>
      </c>
      <c r="M436" t="str">
        <f t="shared" ca="1" si="41"/>
        <v>K67CNTTA</v>
      </c>
      <c r="N436" t="s">
        <v>1340</v>
      </c>
    </row>
    <row r="437" spans="1:14" x14ac:dyDescent="0.25">
      <c r="A437" s="7">
        <v>671492</v>
      </c>
      <c r="B437" s="3" t="s">
        <v>1277</v>
      </c>
      <c r="C437" s="3" t="s">
        <v>148</v>
      </c>
      <c r="D437" s="8" t="s">
        <v>1278</v>
      </c>
      <c r="E437" s="3"/>
      <c r="F437" t="str">
        <f t="shared" si="36"/>
        <v>Nguyễn Văn  Hùng</v>
      </c>
      <c r="G437" t="str">
        <f t="shared" si="37"/>
        <v>K67</v>
      </c>
      <c r="H437" t="str">
        <f t="shared" ca="1" si="38"/>
        <v>CNPM</v>
      </c>
      <c r="I437" t="s">
        <v>1321</v>
      </c>
      <c r="J437" t="s">
        <v>1322</v>
      </c>
      <c r="K437" t="str">
        <f t="shared" ca="1" si="39"/>
        <v>Còn đi học</v>
      </c>
      <c r="L437" t="str">
        <f t="shared" ca="1" si="40"/>
        <v>K67CNPM</v>
      </c>
      <c r="M437" t="str">
        <f t="shared" ca="1" si="41"/>
        <v>K67CNTTA</v>
      </c>
      <c r="N437" t="s">
        <v>1340</v>
      </c>
    </row>
    <row r="438" spans="1:14" x14ac:dyDescent="0.25">
      <c r="A438" s="7">
        <v>671532</v>
      </c>
      <c r="B438" s="3" t="s">
        <v>1279</v>
      </c>
      <c r="C438" s="3" t="s">
        <v>26</v>
      </c>
      <c r="D438" s="8" t="s">
        <v>1224</v>
      </c>
      <c r="E438" s="3"/>
      <c r="F438" t="str">
        <f t="shared" si="36"/>
        <v>Đoàn Ngọc  Huy</v>
      </c>
      <c r="G438" t="str">
        <f t="shared" si="37"/>
        <v>K67</v>
      </c>
      <c r="H438" t="str">
        <f t="shared" ca="1" si="38"/>
        <v>HTTT</v>
      </c>
      <c r="I438" t="s">
        <v>1321</v>
      </c>
      <c r="J438" t="s">
        <v>1322</v>
      </c>
      <c r="K438" t="str">
        <f t="shared" ca="1" si="39"/>
        <v>Còn đi học</v>
      </c>
      <c r="L438" t="str">
        <f t="shared" ca="1" si="40"/>
        <v>K67HTTT</v>
      </c>
      <c r="M438" t="str">
        <f t="shared" ca="1" si="41"/>
        <v>K67CNTTA</v>
      </c>
      <c r="N438" t="s">
        <v>1340</v>
      </c>
    </row>
    <row r="439" spans="1:14" x14ac:dyDescent="0.25">
      <c r="A439" s="7">
        <v>671534</v>
      </c>
      <c r="B439" s="3" t="s">
        <v>1280</v>
      </c>
      <c r="C439" s="3" t="s">
        <v>26</v>
      </c>
      <c r="D439" s="8" t="s">
        <v>1281</v>
      </c>
      <c r="E439" s="3"/>
      <c r="F439" t="str">
        <f t="shared" si="36"/>
        <v>Lê Quang  Huy</v>
      </c>
      <c r="G439" t="str">
        <f t="shared" si="37"/>
        <v>K67</v>
      </c>
      <c r="H439" t="str">
        <f t="shared" ca="1" si="38"/>
        <v>HTTT</v>
      </c>
      <c r="I439" t="s">
        <v>1321</v>
      </c>
      <c r="J439" t="s">
        <v>1322</v>
      </c>
      <c r="K439" t="str">
        <f t="shared" ca="1" si="39"/>
        <v>Còn đi học</v>
      </c>
      <c r="L439" t="str">
        <f t="shared" ca="1" si="40"/>
        <v>K67HTTT</v>
      </c>
      <c r="M439" t="str">
        <f t="shared" ca="1" si="41"/>
        <v>K67CNTTA</v>
      </c>
      <c r="N439" t="s">
        <v>1340</v>
      </c>
    </row>
    <row r="440" spans="1:14" x14ac:dyDescent="0.25">
      <c r="A440" s="7">
        <v>671555</v>
      </c>
      <c r="B440" s="3" t="s">
        <v>1197</v>
      </c>
      <c r="C440" s="3" t="s">
        <v>1282</v>
      </c>
      <c r="D440" s="8" t="s">
        <v>1283</v>
      </c>
      <c r="E440" s="3"/>
      <c r="F440" t="str">
        <f t="shared" si="36"/>
        <v>Nguyễn Quang  Huynh</v>
      </c>
      <c r="G440" t="str">
        <f t="shared" si="37"/>
        <v>K67</v>
      </c>
      <c r="H440" t="str">
        <f t="shared" ca="1" si="38"/>
        <v>CNPM</v>
      </c>
      <c r="I440" t="s">
        <v>1321</v>
      </c>
      <c r="J440" t="s">
        <v>1322</v>
      </c>
      <c r="K440" t="str">
        <f t="shared" ca="1" si="39"/>
        <v>Còn đi học</v>
      </c>
      <c r="L440" t="str">
        <f t="shared" ca="1" si="40"/>
        <v>K67CNPM</v>
      </c>
      <c r="M440" t="str">
        <f t="shared" ca="1" si="41"/>
        <v>K67CNTTA</v>
      </c>
      <c r="N440" t="s">
        <v>1340</v>
      </c>
    </row>
    <row r="441" spans="1:14" x14ac:dyDescent="0.25">
      <c r="A441" s="7">
        <v>671507</v>
      </c>
      <c r="B441" s="3" t="s">
        <v>1284</v>
      </c>
      <c r="C441" s="3" t="s">
        <v>241</v>
      </c>
      <c r="D441" s="8" t="s">
        <v>1285</v>
      </c>
      <c r="E441" s="3"/>
      <c r="F441" t="str">
        <f t="shared" si="36"/>
        <v>Đinh Duy  Hưng</v>
      </c>
      <c r="G441" t="str">
        <f t="shared" si="37"/>
        <v>K67</v>
      </c>
      <c r="H441" t="str">
        <f t="shared" ca="1" si="38"/>
        <v>CNPM</v>
      </c>
      <c r="I441" t="s">
        <v>1321</v>
      </c>
      <c r="J441" t="s">
        <v>1322</v>
      </c>
      <c r="K441" t="str">
        <f t="shared" ca="1" si="39"/>
        <v>Còn đi học</v>
      </c>
      <c r="L441" t="str">
        <f t="shared" ca="1" si="40"/>
        <v>K67CNPM</v>
      </c>
      <c r="M441" t="str">
        <f t="shared" ca="1" si="41"/>
        <v>K67CNTTA</v>
      </c>
      <c r="N441" t="s">
        <v>1340</v>
      </c>
    </row>
    <row r="442" spans="1:14" x14ac:dyDescent="0.25">
      <c r="A442" s="7">
        <v>671561</v>
      </c>
      <c r="B442" s="3" t="s">
        <v>1280</v>
      </c>
      <c r="C442" s="3" t="s">
        <v>308</v>
      </c>
      <c r="D442" s="8" t="s">
        <v>707</v>
      </c>
      <c r="E442" s="3"/>
      <c r="F442" t="str">
        <f t="shared" si="36"/>
        <v>Lê Quang  Khải</v>
      </c>
      <c r="G442" t="str">
        <f t="shared" si="37"/>
        <v>K67</v>
      </c>
      <c r="H442" t="str">
        <f t="shared" ca="1" si="38"/>
        <v>CNTT</v>
      </c>
      <c r="I442" t="s">
        <v>1321</v>
      </c>
      <c r="J442" t="s">
        <v>1322</v>
      </c>
      <c r="K442" t="str">
        <f t="shared" ca="1" si="39"/>
        <v>Còn đi học</v>
      </c>
      <c r="L442" t="str">
        <f t="shared" ca="1" si="40"/>
        <v>K67CNTT</v>
      </c>
      <c r="M442" t="str">
        <f t="shared" ca="1" si="41"/>
        <v>K67CNTTA</v>
      </c>
      <c r="N442" t="s">
        <v>1340</v>
      </c>
    </row>
    <row r="443" spans="1:14" x14ac:dyDescent="0.25">
      <c r="A443" s="7">
        <v>671571</v>
      </c>
      <c r="B443" s="3" t="s">
        <v>1286</v>
      </c>
      <c r="C443" s="3" t="s">
        <v>63</v>
      </c>
      <c r="D443" s="8" t="s">
        <v>1281</v>
      </c>
      <c r="E443" s="3"/>
      <c r="F443" t="str">
        <f t="shared" si="36"/>
        <v>Ngô Gia  Khánh</v>
      </c>
      <c r="G443" t="str">
        <f t="shared" si="37"/>
        <v>K67</v>
      </c>
      <c r="H443" t="str">
        <f t="shared" ca="1" si="38"/>
        <v>CNTT</v>
      </c>
      <c r="I443" t="s">
        <v>1321</v>
      </c>
      <c r="J443" t="s">
        <v>1322</v>
      </c>
      <c r="K443" t="str">
        <f t="shared" ca="1" si="39"/>
        <v>Còn đi học</v>
      </c>
      <c r="L443" t="str">
        <f t="shared" ca="1" si="40"/>
        <v>K67CNTT</v>
      </c>
      <c r="M443" t="str">
        <f t="shared" ca="1" si="41"/>
        <v>K67CNTTA</v>
      </c>
      <c r="N443" t="s">
        <v>1340</v>
      </c>
    </row>
    <row r="444" spans="1:14" x14ac:dyDescent="0.25">
      <c r="A444" s="7">
        <v>671573</v>
      </c>
      <c r="B444" s="3" t="s">
        <v>1287</v>
      </c>
      <c r="C444" s="3" t="s">
        <v>63</v>
      </c>
      <c r="D444" s="8" t="s">
        <v>1288</v>
      </c>
      <c r="E444" s="3"/>
      <c r="F444" t="str">
        <f t="shared" si="36"/>
        <v>Nguyễn Duy  Khánh</v>
      </c>
      <c r="G444" t="str">
        <f t="shared" si="37"/>
        <v>K67</v>
      </c>
      <c r="H444" t="str">
        <f t="shared" ca="1" si="38"/>
        <v>CNTT</v>
      </c>
      <c r="I444" t="s">
        <v>1321</v>
      </c>
      <c r="J444" t="s">
        <v>1322</v>
      </c>
      <c r="K444" t="str">
        <f t="shared" ca="1" si="39"/>
        <v>Còn đi học</v>
      </c>
      <c r="L444" t="str">
        <f t="shared" ca="1" si="40"/>
        <v>K67CNTT</v>
      </c>
      <c r="M444" t="str">
        <f t="shared" ca="1" si="41"/>
        <v>K67CNTTA</v>
      </c>
      <c r="N444" t="s">
        <v>1340</v>
      </c>
    </row>
    <row r="445" spans="1:14" x14ac:dyDescent="0.25">
      <c r="A445" s="7">
        <v>671595</v>
      </c>
      <c r="B445" s="3" t="s">
        <v>1205</v>
      </c>
      <c r="C445" s="3" t="s">
        <v>636</v>
      </c>
      <c r="D445" s="8" t="s">
        <v>1289</v>
      </c>
      <c r="E445" s="3"/>
      <c r="F445" t="str">
        <f t="shared" si="36"/>
        <v>Nguyễn Tuấn  Kiệt</v>
      </c>
      <c r="G445" t="str">
        <f t="shared" si="37"/>
        <v>K67</v>
      </c>
      <c r="H445" t="str">
        <f t="shared" ca="1" si="38"/>
        <v>HTTT</v>
      </c>
      <c r="I445" t="s">
        <v>1321</v>
      </c>
      <c r="J445" t="s">
        <v>1322</v>
      </c>
      <c r="K445" t="str">
        <f t="shared" ca="1" si="39"/>
        <v>Còn đi học</v>
      </c>
      <c r="L445" t="str">
        <f t="shared" ca="1" si="40"/>
        <v>K67HTTT</v>
      </c>
      <c r="M445" t="str">
        <f t="shared" ca="1" si="41"/>
        <v>K67CNTTA</v>
      </c>
      <c r="N445" t="s">
        <v>1340</v>
      </c>
    </row>
    <row r="446" spans="1:14" x14ac:dyDescent="0.25">
      <c r="A446" s="7">
        <v>671603</v>
      </c>
      <c r="B446" s="3" t="s">
        <v>1290</v>
      </c>
      <c r="C446" s="3" t="s">
        <v>96</v>
      </c>
      <c r="D446" s="8" t="s">
        <v>1291</v>
      </c>
      <c r="E446" s="3"/>
      <c r="F446" t="str">
        <f t="shared" si="36"/>
        <v>Tô Tùng  Lâm</v>
      </c>
      <c r="G446" t="str">
        <f t="shared" si="37"/>
        <v>K67</v>
      </c>
      <c r="H446" t="str">
        <f t="shared" ca="1" si="38"/>
        <v>CNPM</v>
      </c>
      <c r="I446" t="s">
        <v>1321</v>
      </c>
      <c r="J446" t="s">
        <v>1322</v>
      </c>
      <c r="K446" t="str">
        <f t="shared" ca="1" si="39"/>
        <v>Còn đi học</v>
      </c>
      <c r="L446" t="str">
        <f t="shared" ca="1" si="40"/>
        <v>K67CNPM</v>
      </c>
      <c r="M446" t="str">
        <f t="shared" ca="1" si="41"/>
        <v>K67CNTTA</v>
      </c>
      <c r="N446" t="s">
        <v>1340</v>
      </c>
    </row>
    <row r="447" spans="1:14" x14ac:dyDescent="0.25">
      <c r="A447" s="7">
        <v>671604</v>
      </c>
      <c r="B447" s="3" t="s">
        <v>1239</v>
      </c>
      <c r="C447" s="3" t="s">
        <v>96</v>
      </c>
      <c r="D447" s="8" t="s">
        <v>1292</v>
      </c>
      <c r="E447" s="3"/>
      <c r="F447" t="str">
        <f t="shared" si="36"/>
        <v>Trần Đình  Lâm</v>
      </c>
      <c r="G447" t="str">
        <f t="shared" si="37"/>
        <v>K67</v>
      </c>
      <c r="H447" t="str">
        <f t="shared" ca="1" si="38"/>
        <v>CNPM</v>
      </c>
      <c r="I447" t="s">
        <v>1321</v>
      </c>
      <c r="J447" t="s">
        <v>1322</v>
      </c>
      <c r="K447" t="str">
        <f t="shared" ca="1" si="39"/>
        <v>Đã tốt nghiệp</v>
      </c>
      <c r="L447" t="str">
        <f t="shared" ca="1" si="40"/>
        <v>K67CNPM</v>
      </c>
      <c r="M447" t="str">
        <f t="shared" ca="1" si="41"/>
        <v>K67CNTTA</v>
      </c>
      <c r="N447" t="s">
        <v>1340</v>
      </c>
    </row>
    <row r="448" spans="1:14" x14ac:dyDescent="0.25">
      <c r="A448" s="7">
        <v>671623</v>
      </c>
      <c r="B448" s="3" t="s">
        <v>1293</v>
      </c>
      <c r="C448" s="3" t="s">
        <v>65</v>
      </c>
      <c r="D448" s="8" t="s">
        <v>1294</v>
      </c>
      <c r="E448" s="3"/>
      <c r="F448" t="str">
        <f t="shared" si="36"/>
        <v>Vũ Tuấn  Linh</v>
      </c>
      <c r="G448" t="str">
        <f t="shared" si="37"/>
        <v>K67</v>
      </c>
      <c r="H448" t="str">
        <f t="shared" ca="1" si="38"/>
        <v>CNPM</v>
      </c>
      <c r="I448" t="s">
        <v>1321</v>
      </c>
      <c r="J448" t="s">
        <v>1322</v>
      </c>
      <c r="K448" t="str">
        <f t="shared" ca="1" si="39"/>
        <v>Còn đi học</v>
      </c>
      <c r="L448" t="str">
        <f t="shared" ca="1" si="40"/>
        <v>K67CNPM</v>
      </c>
      <c r="M448" t="str">
        <f t="shared" ca="1" si="41"/>
        <v>K67CNTTA</v>
      </c>
      <c r="N448" t="s">
        <v>1340</v>
      </c>
    </row>
    <row r="449" spans="1:14" x14ac:dyDescent="0.25">
      <c r="A449" s="7">
        <v>671638</v>
      </c>
      <c r="B449" s="3" t="s">
        <v>1295</v>
      </c>
      <c r="C449" s="3" t="s">
        <v>66</v>
      </c>
      <c r="D449" s="8" t="s">
        <v>1296</v>
      </c>
      <c r="E449" s="3"/>
      <c r="F449" t="str">
        <f t="shared" si="36"/>
        <v>Nguyễn Kim  Long</v>
      </c>
      <c r="G449" t="str">
        <f t="shared" si="37"/>
        <v>K67</v>
      </c>
      <c r="H449" t="str">
        <f t="shared" ca="1" si="38"/>
        <v>CNTT</v>
      </c>
      <c r="I449" t="s">
        <v>1321</v>
      </c>
      <c r="J449" t="s">
        <v>1322</v>
      </c>
      <c r="K449" t="str">
        <f t="shared" ca="1" si="39"/>
        <v>Còn đi học</v>
      </c>
      <c r="L449" t="str">
        <f t="shared" ca="1" si="40"/>
        <v>K67CNTT</v>
      </c>
      <c r="M449" t="str">
        <f t="shared" ca="1" si="41"/>
        <v>K67CNTTA</v>
      </c>
      <c r="N449" t="s">
        <v>1340</v>
      </c>
    </row>
    <row r="450" spans="1:14" x14ac:dyDescent="0.25">
      <c r="A450" s="7">
        <v>671627</v>
      </c>
      <c r="B450" s="3" t="s">
        <v>1297</v>
      </c>
      <c r="C450" s="3" t="s">
        <v>383</v>
      </c>
      <c r="D450" s="8" t="s">
        <v>1298</v>
      </c>
      <c r="E450" s="3"/>
      <c r="F450" t="str">
        <f t="shared" ref="F450:F461" si="42">B450&amp;" "&amp;C450</f>
        <v>Nguyễn Đình  Lộc</v>
      </c>
      <c r="G450" t="str">
        <f t="shared" ref="G450:G461" si="43">"K"&amp;""&amp;LEFT(A450,2)</f>
        <v>K67</v>
      </c>
      <c r="H450" t="str">
        <f t="shared" ref="H450:H461" ca="1" si="44">IF(RAND()&gt;0.7,"CNTT",IF(RAND()&gt;0.4,"CNPM",IF(RAND()&gt;0.2,"HTTT",IF(RAND()&gt;0.1,"ATTT",IF(RAND()&gt;0.5,"MMT",IF(RAND()&gt;0.25,"TT","TTNT"))))))</f>
        <v>HTTT</v>
      </c>
      <c r="I450" t="s">
        <v>1321</v>
      </c>
      <c r="J450" t="s">
        <v>1322</v>
      </c>
      <c r="K450" t="str">
        <f t="shared" ref="K450:K461" ca="1" si="45">IF(RAND()&gt;0.1,"Còn đi học",IF(RAND()&gt;0.05,"Đã tốt nghiệp",IF(RAND()&gt;0.01,"Đã bỏ học","Bị buộc thôi học")))</f>
        <v>Còn đi học</v>
      </c>
      <c r="L450" t="str">
        <f t="shared" ref="L450:L461" ca="1" si="46">G450&amp;H450</f>
        <v>K67HTTT</v>
      </c>
      <c r="M450" t="str">
        <f t="shared" ref="M450:M461" ca="1" si="47">IF(LEFT(A450,2)="56",$O$1,IF(LEFT(A450,2)="57",$O$2,IF(LEFT(A450,2)="58",$O$3,IF(LEFT(A450,2)="59",$O$4,IF(LEFT(A450,2)="60",$O$5,IF(LEFT(A450,2)="61",$O$6,IF(LEFT(A450,2)="62",$O$7,IF(LEFT(A450,2)="63",$O$8,IF(LEFT(A450,2)="64",$O$9,IF(LEFT(A450,2)="65",IF(RAND()&gt;0.5,$O$10,$O$11),IF(LEFT(A450,2)="66",IF(RAND()&gt;0.5,$O$12,$O$13),$O$14)))))))))))</f>
        <v>K67CNTTA</v>
      </c>
      <c r="N450" t="s">
        <v>1340</v>
      </c>
    </row>
    <row r="451" spans="1:14" x14ac:dyDescent="0.25">
      <c r="A451" s="7">
        <v>671649</v>
      </c>
      <c r="B451" s="3" t="s">
        <v>1299</v>
      </c>
      <c r="C451" s="3" t="s">
        <v>158</v>
      </c>
      <c r="D451" s="8" t="s">
        <v>1300</v>
      </c>
      <c r="E451" s="3"/>
      <c r="F451" t="str">
        <f t="shared" si="42"/>
        <v>Hoàng Văn  Lương</v>
      </c>
      <c r="G451" t="str">
        <f t="shared" si="43"/>
        <v>K67</v>
      </c>
      <c r="H451" t="str">
        <f t="shared" ca="1" si="44"/>
        <v>HTTT</v>
      </c>
      <c r="I451" t="s">
        <v>1321</v>
      </c>
      <c r="J451" t="s">
        <v>1322</v>
      </c>
      <c r="K451" t="str">
        <f t="shared" ca="1" si="45"/>
        <v>Còn đi học</v>
      </c>
      <c r="L451" t="str">
        <f t="shared" ca="1" si="46"/>
        <v>K67HTTT</v>
      </c>
      <c r="M451" t="str">
        <f t="shared" ca="1" si="47"/>
        <v>K67CNTTA</v>
      </c>
      <c r="N451" t="s">
        <v>1340</v>
      </c>
    </row>
    <row r="452" spans="1:14" x14ac:dyDescent="0.25">
      <c r="A452" s="7">
        <v>671683</v>
      </c>
      <c r="B452" s="3" t="s">
        <v>1301</v>
      </c>
      <c r="C452" s="3" t="s">
        <v>114</v>
      </c>
      <c r="D452" s="8" t="s">
        <v>1302</v>
      </c>
      <c r="E452" s="3"/>
      <c r="F452" t="str">
        <f t="shared" si="42"/>
        <v>Lê  Minh</v>
      </c>
      <c r="G452" t="str">
        <f t="shared" si="43"/>
        <v>K67</v>
      </c>
      <c r="H452" t="str">
        <f t="shared" ca="1" si="44"/>
        <v>CNPM</v>
      </c>
      <c r="I452" t="s">
        <v>1321</v>
      </c>
      <c r="J452" t="s">
        <v>1322</v>
      </c>
      <c r="K452" t="str">
        <f t="shared" ca="1" si="45"/>
        <v>Còn đi học</v>
      </c>
      <c r="L452" t="str">
        <f t="shared" ca="1" si="46"/>
        <v>K67CNPM</v>
      </c>
      <c r="M452" t="str">
        <f t="shared" ca="1" si="47"/>
        <v>K67CNTTA</v>
      </c>
      <c r="N452" t="s">
        <v>1340</v>
      </c>
    </row>
    <row r="453" spans="1:14" x14ac:dyDescent="0.25">
      <c r="A453" s="7">
        <v>671691</v>
      </c>
      <c r="B453" s="3" t="s">
        <v>1303</v>
      </c>
      <c r="C453" s="3" t="s">
        <v>1304</v>
      </c>
      <c r="D453" s="8" t="s">
        <v>1305</v>
      </c>
      <c r="E453" s="3"/>
      <c r="F453" t="str">
        <f t="shared" si="42"/>
        <v>Lê Thị Trà  My</v>
      </c>
      <c r="G453" t="str">
        <f t="shared" si="43"/>
        <v>K67</v>
      </c>
      <c r="H453" t="str">
        <f t="shared" ca="1" si="44"/>
        <v>CNPM</v>
      </c>
      <c r="I453" t="s">
        <v>1321</v>
      </c>
      <c r="J453" t="s">
        <v>1322</v>
      </c>
      <c r="K453" t="str">
        <f t="shared" ca="1" si="45"/>
        <v>Đã bỏ học</v>
      </c>
      <c r="L453" t="str">
        <f t="shared" ca="1" si="46"/>
        <v>K67CNPM</v>
      </c>
      <c r="M453" t="str">
        <f t="shared" ca="1" si="47"/>
        <v>K67CNTTA</v>
      </c>
      <c r="N453" t="s">
        <v>1340</v>
      </c>
    </row>
    <row r="454" spans="1:14" x14ac:dyDescent="0.25">
      <c r="A454" s="7">
        <v>671692</v>
      </c>
      <c r="B454" s="3" t="s">
        <v>1306</v>
      </c>
      <c r="C454" s="3" t="s">
        <v>1304</v>
      </c>
      <c r="D454" s="8" t="s">
        <v>1307</v>
      </c>
      <c r="E454" s="3"/>
      <c r="F454" t="str">
        <f t="shared" si="42"/>
        <v>Luân Trà  My</v>
      </c>
      <c r="G454" t="str">
        <f t="shared" si="43"/>
        <v>K67</v>
      </c>
      <c r="H454" t="str">
        <f t="shared" ca="1" si="44"/>
        <v>HTTT</v>
      </c>
      <c r="I454" t="s">
        <v>1321</v>
      </c>
      <c r="J454" t="s">
        <v>1322</v>
      </c>
      <c r="K454" t="str">
        <f t="shared" ca="1" si="45"/>
        <v>Còn đi học</v>
      </c>
      <c r="L454" t="str">
        <f t="shared" ca="1" si="46"/>
        <v>K67HTTT</v>
      </c>
      <c r="M454" t="str">
        <f t="shared" ca="1" si="47"/>
        <v>K67CNTTA</v>
      </c>
      <c r="N454" t="s">
        <v>1340</v>
      </c>
    </row>
    <row r="455" spans="1:14" x14ac:dyDescent="0.25">
      <c r="A455" s="7">
        <v>671697</v>
      </c>
      <c r="B455" s="3" t="s">
        <v>1308</v>
      </c>
      <c r="C455" s="3" t="s">
        <v>19</v>
      </c>
      <c r="D455" s="8" t="s">
        <v>1309</v>
      </c>
      <c r="E455" s="3"/>
      <c r="F455" t="str">
        <f t="shared" si="42"/>
        <v>Bùi Thành  Nam</v>
      </c>
      <c r="G455" t="str">
        <f t="shared" si="43"/>
        <v>K67</v>
      </c>
      <c r="H455" t="str">
        <f t="shared" ca="1" si="44"/>
        <v>CNPM</v>
      </c>
      <c r="I455" t="s">
        <v>1321</v>
      </c>
      <c r="J455" t="s">
        <v>1322</v>
      </c>
      <c r="K455" t="str">
        <f t="shared" ca="1" si="45"/>
        <v>Còn đi học</v>
      </c>
      <c r="L455" t="str">
        <f t="shared" ca="1" si="46"/>
        <v>K67CNPM</v>
      </c>
      <c r="M455" t="str">
        <f t="shared" ca="1" si="47"/>
        <v>K67CNTTA</v>
      </c>
      <c r="N455" t="s">
        <v>1340</v>
      </c>
    </row>
    <row r="456" spans="1:14" x14ac:dyDescent="0.25">
      <c r="A456" s="7">
        <v>671711</v>
      </c>
      <c r="B456" s="3" t="s">
        <v>1310</v>
      </c>
      <c r="C456" s="3" t="s">
        <v>19</v>
      </c>
      <c r="D456" s="8" t="s">
        <v>1200</v>
      </c>
      <c r="E456" s="3"/>
      <c r="F456" t="str">
        <f t="shared" si="42"/>
        <v>Trần Xuân  Nam</v>
      </c>
      <c r="G456" t="str">
        <f t="shared" si="43"/>
        <v>K67</v>
      </c>
      <c r="H456" t="str">
        <f t="shared" ca="1" si="44"/>
        <v>CNTT</v>
      </c>
      <c r="I456" t="s">
        <v>1321</v>
      </c>
      <c r="J456" t="s">
        <v>1322</v>
      </c>
      <c r="K456" t="str">
        <f t="shared" ca="1" si="45"/>
        <v>Còn đi học</v>
      </c>
      <c r="L456" t="str">
        <f t="shared" ca="1" si="46"/>
        <v>K67CNTT</v>
      </c>
      <c r="M456" t="str">
        <f t="shared" ca="1" si="47"/>
        <v>K67CNTTA</v>
      </c>
      <c r="N456" t="s">
        <v>1340</v>
      </c>
    </row>
    <row r="457" spans="1:14" x14ac:dyDescent="0.25">
      <c r="A457" s="7">
        <v>671717</v>
      </c>
      <c r="B457" s="3" t="s">
        <v>1311</v>
      </c>
      <c r="C457" s="3" t="s">
        <v>310</v>
      </c>
      <c r="D457" s="8" t="s">
        <v>1312</v>
      </c>
      <c r="E457" s="3"/>
      <c r="F457" t="str">
        <f t="shared" si="42"/>
        <v>Nguyễn Thị Kim  Ngân</v>
      </c>
      <c r="G457" t="str">
        <f t="shared" si="43"/>
        <v>K67</v>
      </c>
      <c r="H457" t="str">
        <f t="shared" ca="1" si="44"/>
        <v>HTTT</v>
      </c>
      <c r="I457" t="s">
        <v>1321</v>
      </c>
      <c r="J457" t="s">
        <v>1322</v>
      </c>
      <c r="K457" t="str">
        <f t="shared" ca="1" si="45"/>
        <v>Còn đi học</v>
      </c>
      <c r="L457" t="str">
        <f t="shared" ca="1" si="46"/>
        <v>K67HTTT</v>
      </c>
      <c r="M457" t="str">
        <f t="shared" ca="1" si="47"/>
        <v>K67CNTTA</v>
      </c>
      <c r="N457" t="s">
        <v>1340</v>
      </c>
    </row>
    <row r="458" spans="1:14" x14ac:dyDescent="0.25">
      <c r="A458" s="7">
        <v>671727</v>
      </c>
      <c r="B458" s="3" t="s">
        <v>1313</v>
      </c>
      <c r="C458" s="3" t="s">
        <v>311</v>
      </c>
      <c r="D458" s="8" t="s">
        <v>1314</v>
      </c>
      <c r="E458" s="3"/>
      <c r="F458" t="str">
        <f t="shared" si="42"/>
        <v>Hoàng Bảo  Ngọc</v>
      </c>
      <c r="G458" t="str">
        <f t="shared" si="43"/>
        <v>K67</v>
      </c>
      <c r="H458" t="str">
        <f t="shared" ca="1" si="44"/>
        <v>HTTT</v>
      </c>
      <c r="I458" t="s">
        <v>1321</v>
      </c>
      <c r="J458" t="s">
        <v>1322</v>
      </c>
      <c r="K458" t="str">
        <f t="shared" ca="1" si="45"/>
        <v>Đã tốt nghiệp</v>
      </c>
      <c r="L458" t="str">
        <f t="shared" ca="1" si="46"/>
        <v>K67HTTT</v>
      </c>
      <c r="M458" t="str">
        <f t="shared" ca="1" si="47"/>
        <v>K67CNTTA</v>
      </c>
      <c r="N458" t="s">
        <v>1340</v>
      </c>
    </row>
    <row r="459" spans="1:14" x14ac:dyDescent="0.25">
      <c r="A459" s="7">
        <v>671752</v>
      </c>
      <c r="B459" s="3" t="s">
        <v>1315</v>
      </c>
      <c r="C459" s="3" t="s">
        <v>71</v>
      </c>
      <c r="D459" s="8" t="s">
        <v>1316</v>
      </c>
      <c r="E459" s="3"/>
      <c r="F459" t="str">
        <f t="shared" si="42"/>
        <v>Đoàn Tuấn  Ninh</v>
      </c>
      <c r="G459" t="str">
        <f t="shared" si="43"/>
        <v>K67</v>
      </c>
      <c r="H459" t="str">
        <f t="shared" ca="1" si="44"/>
        <v>CNTT</v>
      </c>
      <c r="I459" t="s">
        <v>1321</v>
      </c>
      <c r="J459" t="s">
        <v>1322</v>
      </c>
      <c r="K459" t="str">
        <f t="shared" ca="1" si="45"/>
        <v>Còn đi học</v>
      </c>
      <c r="L459" t="str">
        <f t="shared" ca="1" si="46"/>
        <v>K67CNTT</v>
      </c>
      <c r="M459" t="str">
        <f t="shared" ca="1" si="47"/>
        <v>K67CNTTA</v>
      </c>
      <c r="N459" t="s">
        <v>1340</v>
      </c>
    </row>
    <row r="460" spans="1:14" x14ac:dyDescent="0.25">
      <c r="A460" s="7">
        <v>671763</v>
      </c>
      <c r="B460" s="3" t="s">
        <v>1317</v>
      </c>
      <c r="C460" s="3" t="s">
        <v>185</v>
      </c>
      <c r="D460" s="8" t="s">
        <v>1318</v>
      </c>
      <c r="E460" s="3"/>
      <c r="F460" t="str">
        <f t="shared" si="42"/>
        <v>Hoàng Thanh  Phong</v>
      </c>
      <c r="G460" t="str">
        <f t="shared" si="43"/>
        <v>K67</v>
      </c>
      <c r="H460" t="str">
        <f t="shared" ca="1" si="44"/>
        <v>CNPM</v>
      </c>
      <c r="I460" t="s">
        <v>1321</v>
      </c>
      <c r="J460" t="s">
        <v>1322</v>
      </c>
      <c r="K460" t="str">
        <f t="shared" ca="1" si="45"/>
        <v>Còn đi học</v>
      </c>
      <c r="L460" t="str">
        <f t="shared" ca="1" si="46"/>
        <v>K67CNPM</v>
      </c>
      <c r="M460" t="str">
        <f t="shared" ca="1" si="47"/>
        <v>K67CNTTA</v>
      </c>
      <c r="N460" t="s">
        <v>1340</v>
      </c>
    </row>
    <row r="461" spans="1:14" x14ac:dyDescent="0.25">
      <c r="A461" s="7">
        <v>671764</v>
      </c>
      <c r="B461" s="3" t="s">
        <v>1319</v>
      </c>
      <c r="C461" s="3" t="s">
        <v>185</v>
      </c>
      <c r="D461" s="8" t="s">
        <v>1320</v>
      </c>
      <c r="E461" s="3"/>
      <c r="F461" t="str">
        <f t="shared" si="42"/>
        <v>Lê Dương  Phong</v>
      </c>
      <c r="G461" t="str">
        <f t="shared" si="43"/>
        <v>K67</v>
      </c>
      <c r="H461" t="str">
        <f t="shared" ca="1" si="44"/>
        <v>CNTT</v>
      </c>
      <c r="I461" t="s">
        <v>1321</v>
      </c>
      <c r="J461" t="s">
        <v>1322</v>
      </c>
      <c r="K461" t="str">
        <f t="shared" ca="1" si="45"/>
        <v>Còn đi học</v>
      </c>
      <c r="L461" t="str">
        <f t="shared" ca="1" si="46"/>
        <v>K67CNTT</v>
      </c>
      <c r="M461" t="str">
        <f t="shared" ca="1" si="47"/>
        <v>K67CNTTA</v>
      </c>
      <c r="N461" t="s">
        <v>1340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2023-05-23T07:11:32Z</dcterms:modified>
</cp:coreProperties>
</file>