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5" yWindow="-105" windowWidth="15750" windowHeight="8085" tabRatio="195"/>
  </bookViews>
  <sheets>
    <sheet name="AIoT_DaaN BOM" sheetId="1" r:id="rId1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4"/>
</calcChain>
</file>

<file path=xl/sharedStrings.xml><?xml version="1.0" encoding="utf-8"?>
<sst xmlns="http://schemas.openxmlformats.org/spreadsheetml/2006/main" count="138" uniqueCount="107">
  <si>
    <t>U3</t>
  </si>
  <si>
    <t>Item</t>
  </si>
  <si>
    <t>Quantity</t>
  </si>
  <si>
    <t>Reference</t>
  </si>
  <si>
    <t>Part</t>
  </si>
  <si>
    <t>U1</t>
  </si>
  <si>
    <t>U2</t>
  </si>
  <si>
    <t>Mfg P/N</t>
  </si>
  <si>
    <t>Vendor</t>
  </si>
  <si>
    <t>Vendor P/N</t>
  </si>
  <si>
    <t>Gtech P/N</t>
  </si>
  <si>
    <t>Notes</t>
  </si>
  <si>
    <t>Footprint</t>
  </si>
  <si>
    <t>Mfg</t>
  </si>
  <si>
    <t>Yageo</t>
  </si>
  <si>
    <t>0402</t>
  </si>
  <si>
    <t>Murata</t>
  </si>
  <si>
    <t>0805</t>
  </si>
  <si>
    <t>Not installed</t>
  </si>
  <si>
    <t>0.1"</t>
  </si>
  <si>
    <t>USB1</t>
  </si>
  <si>
    <t>Everlight</t>
  </si>
  <si>
    <t>2-SMD</t>
  </si>
  <si>
    <t>GRM155R71H104KE14D</t>
  </si>
  <si>
    <t>LCSC</t>
  </si>
  <si>
    <t>C77020</t>
  </si>
  <si>
    <t>CAP CER 0.1UF 50V X7R</t>
  </si>
  <si>
    <t>F1</t>
  </si>
  <si>
    <t>PTC Resettable Fuses</t>
  </si>
  <si>
    <t>1206</t>
  </si>
  <si>
    <t>Brightking</t>
  </si>
  <si>
    <t>Tactile Switches SPST</t>
  </si>
  <si>
    <t>Omron</t>
  </si>
  <si>
    <t>Light Emitting Diodes (LED) Blue</t>
  </si>
  <si>
    <t>SOT-23-3</t>
  </si>
  <si>
    <t>RC0402FR-072K2L</t>
  </si>
  <si>
    <t>C114762</t>
  </si>
  <si>
    <t xml:space="preserve">RES SMD 2K2 OHM 1% 1/16W </t>
  </si>
  <si>
    <t xml:space="preserve">RES SMD 100K OHM 1% 1/16W </t>
  </si>
  <si>
    <t>RC0402FR-07100KL</t>
  </si>
  <si>
    <t>C60491</t>
  </si>
  <si>
    <t>Texas</t>
  </si>
  <si>
    <t>SMD1206B025TF/24</t>
  </si>
  <si>
    <t>C269113</t>
  </si>
  <si>
    <t>GRM1555C1H470JA01D</t>
  </si>
  <si>
    <t>CAP CER 47PF 50V C0G,NP0</t>
  </si>
  <si>
    <t>C76970</t>
  </si>
  <si>
    <t>J1, J2, J3, J4</t>
  </si>
  <si>
    <t>2X10-PIN Male Header</t>
  </si>
  <si>
    <t>16-213UYC/S530-A2/TR8</t>
  </si>
  <si>
    <t>C136118</t>
  </si>
  <si>
    <t>Light Emitting Diodes (LED) Yellow</t>
  </si>
  <si>
    <t>LED1</t>
  </si>
  <si>
    <t>LED2</t>
  </si>
  <si>
    <t>16-213/BHC-AN1P2/3T</t>
  </si>
  <si>
    <t>C131223</t>
  </si>
  <si>
    <t xml:space="preserve">Transistors NPN 100mA 45V </t>
  </si>
  <si>
    <t>Q1, Q2</t>
  </si>
  <si>
    <t>Nexperia</t>
  </si>
  <si>
    <t>C57668</t>
  </si>
  <si>
    <t>BC847B,215</t>
  </si>
  <si>
    <t>R2, R3</t>
  </si>
  <si>
    <t>R4, R5</t>
  </si>
  <si>
    <t xml:space="preserve">RES SMD 12K OHM 1% 1/16W </t>
  </si>
  <si>
    <t>RC0402FR-0712KL</t>
  </si>
  <si>
    <t>C114760</t>
  </si>
  <si>
    <t>72-SMD</t>
  </si>
  <si>
    <t xml:space="preserve">Sipeed MAIX-I module WiFi </t>
  </si>
  <si>
    <t>SEEED</t>
  </si>
  <si>
    <t>FT231XQ-R</t>
  </si>
  <si>
    <t>QFN-20</t>
  </si>
  <si>
    <t>MOUSER</t>
  </si>
  <si>
    <t xml:space="preserve">895-FT231XQ-R </t>
  </si>
  <si>
    <t>USB Interface IC USB</t>
  </si>
  <si>
    <t>Low Dropout Regulators(LDO) 3.3V 800mA</t>
  </si>
  <si>
    <t>SOT-223</t>
  </si>
  <si>
    <t>FTDI</t>
  </si>
  <si>
    <t>C9662</t>
  </si>
  <si>
    <t>LM1117MPX-3.3/NOPB</t>
  </si>
  <si>
    <t>AIoT DaaN</t>
  </si>
  <si>
    <t>C1, C2, C3, C5, C6, C7, C8, C9, C10, C13, C14, C15</t>
  </si>
  <si>
    <t>C4, C16, C17</t>
  </si>
  <si>
    <t>C11, C12</t>
  </si>
  <si>
    <t>J5, J6</t>
  </si>
  <si>
    <t>6-PIN Male Header</t>
  </si>
  <si>
    <t>1.27MM</t>
  </si>
  <si>
    <t>B3U-1000P</t>
  </si>
  <si>
    <t>C231329</t>
  </si>
  <si>
    <t>K1, K2, K3, K4</t>
  </si>
  <si>
    <t>R1</t>
  </si>
  <si>
    <t>R6, R7</t>
  </si>
  <si>
    <t>MOLEX</t>
  </si>
  <si>
    <t>GRM21BR71A106KE51L</t>
  </si>
  <si>
    <t>C86038</t>
  </si>
  <si>
    <t>CAP CER 10UF 10V X7R</t>
  </si>
  <si>
    <t xml:space="preserve">RES SMD 27 OHM 1% 1/16W </t>
  </si>
  <si>
    <t>R8, R9</t>
  </si>
  <si>
    <t xml:space="preserve">RES SMD 5.1 OHM 1% 1/16W </t>
  </si>
  <si>
    <t>RC0402FR-0727RL</t>
  </si>
  <si>
    <t>C138021</t>
  </si>
  <si>
    <t>RC0402FR-075K1L</t>
  </si>
  <si>
    <t>C105872</t>
  </si>
  <si>
    <t>105450-0101</t>
  </si>
  <si>
    <t>24-SMD</t>
  </si>
  <si>
    <t>USB Connectors 24 Receptacle 1 Plugin</t>
  </si>
  <si>
    <t>C134092</t>
  </si>
  <si>
    <t>v2</t>
  </si>
</sst>
</file>

<file path=xl/styles.xml><?xml version="1.0" encoding="utf-8"?>
<styleSheet xmlns="http://schemas.openxmlformats.org/spreadsheetml/2006/main">
  <numFmts count="1">
    <numFmt numFmtId="187" formatCode="&quot;$&quot;#,##0.00000"/>
  </numFmts>
  <fonts count="2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u/>
      <sz val="20"/>
      <color theme="1"/>
      <name val="Arial"/>
      <family val="2"/>
    </font>
    <font>
      <b/>
      <sz val="20"/>
      <color theme="1"/>
      <name val="Arial"/>
      <family val="2"/>
    </font>
    <font>
      <b/>
      <sz val="11"/>
      <color rgb="FFFF000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16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quotePrefix="1" applyFill="1" applyBorder="1" applyAlignment="1">
      <alignment vertical="center" wrapText="1"/>
    </xf>
    <xf numFmtId="0" fontId="0" fillId="0" borderId="10" xfId="0" quotePrefix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20" fillId="0" borderId="10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0" xfId="0" quotePrefix="1" applyFont="1" applyFill="1" applyBorder="1" applyAlignment="1">
      <alignment vertical="center" wrapText="1"/>
    </xf>
    <xf numFmtId="0" fontId="14" fillId="0" borderId="10" xfId="0" quotePrefix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right" vertical="center" wrapText="1"/>
    </xf>
    <xf numFmtId="3" fontId="14" fillId="0" borderId="10" xfId="0" applyNumberFormat="1" applyFont="1" applyFill="1" applyBorder="1" applyAlignment="1">
      <alignment horizontal="center" vertical="center" wrapText="1"/>
    </xf>
    <xf numFmtId="187" fontId="14" fillId="0" borderId="10" xfId="0" applyNumberFormat="1" applyFont="1" applyFill="1" applyBorder="1" applyAlignment="1">
      <alignment vertical="center" wrapText="1"/>
    </xf>
    <xf numFmtId="187" fontId="0" fillId="0" borderId="10" xfId="0" applyNumberFormat="1" applyFill="1" applyBorder="1" applyAlignment="1">
      <alignment vertical="center" wrapText="1"/>
    </xf>
    <xf numFmtId="0" fontId="20" fillId="0" borderId="0" xfId="0" applyFont="1" applyAlignment="1">
      <alignment horizontal="center"/>
    </xf>
    <xf numFmtId="3" fontId="0" fillId="0" borderId="10" xfId="0" applyNumberFormat="1" applyFill="1" applyBorder="1" applyAlignment="1">
      <alignment horizontal="right" vertical="center" wrapText="1"/>
    </xf>
    <xf numFmtId="0" fontId="0" fillId="0" borderId="10" xfId="0" applyFill="1" applyBorder="1" applyAlignment="1">
      <alignment horizontal="left" vertic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การเชื่อมโยง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showZeros="0" tabSelected="1" zoomScaleNormal="100" workbookViewId="0">
      <selection activeCell="D4" sqref="D4:D22"/>
    </sheetView>
  </sheetViews>
  <sheetFormatPr defaultRowHeight="14.25"/>
  <cols>
    <col min="1" max="1" width="6.25" style="3" customWidth="1"/>
    <col min="2" max="2" width="8.75" bestFit="1" customWidth="1"/>
    <col min="3" max="4" width="8.75" customWidth="1"/>
    <col min="5" max="5" width="15.375" customWidth="1"/>
    <col min="6" max="6" width="46.75" style="7" bestFit="1" customWidth="1"/>
    <col min="7" max="7" width="15.25" style="7" bestFit="1" customWidth="1"/>
    <col min="8" max="8" width="13.875" style="7" customWidth="1"/>
    <col min="9" max="9" width="23.875" bestFit="1" customWidth="1"/>
    <col min="10" max="10" width="13.625" customWidth="1"/>
    <col min="11" max="11" width="24.875" customWidth="1"/>
    <col min="12" max="12" width="14.375" style="6" bestFit="1" customWidth="1"/>
    <col min="13" max="13" width="22.375" bestFit="1" customWidth="1"/>
  </cols>
  <sheetData>
    <row r="1" spans="1:13" ht="26.25">
      <c r="E1" s="4" t="s">
        <v>79</v>
      </c>
      <c r="G1" s="5" t="s">
        <v>106</v>
      </c>
      <c r="H1" s="9">
        <v>43590</v>
      </c>
      <c r="K1" s="9"/>
    </row>
    <row r="3" spans="1:13" s="2" customFormat="1">
      <c r="A3" s="1" t="s">
        <v>1</v>
      </c>
      <c r="B3" s="1" t="s">
        <v>2</v>
      </c>
      <c r="C3" s="1"/>
      <c r="D3" s="1"/>
      <c r="E3" s="1" t="s">
        <v>3</v>
      </c>
      <c r="F3" s="8" t="s">
        <v>4</v>
      </c>
      <c r="G3" s="8" t="s">
        <v>12</v>
      </c>
      <c r="H3" s="8" t="s">
        <v>13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s="2" customFormat="1" ht="57">
      <c r="A4" s="10">
        <v>1</v>
      </c>
      <c r="B4" s="11">
        <v>12</v>
      </c>
      <c r="C4" s="11">
        <v>2</v>
      </c>
      <c r="D4" s="11">
        <f>B4*C4</f>
        <v>24</v>
      </c>
      <c r="E4" s="11" t="s">
        <v>80</v>
      </c>
      <c r="F4" s="12" t="s">
        <v>26</v>
      </c>
      <c r="G4" s="13" t="s">
        <v>15</v>
      </c>
      <c r="H4" s="11" t="s">
        <v>16</v>
      </c>
      <c r="I4" s="16" t="s">
        <v>23</v>
      </c>
      <c r="J4" s="14" t="s">
        <v>24</v>
      </c>
      <c r="K4" s="14" t="s">
        <v>25</v>
      </c>
      <c r="L4" s="26"/>
      <c r="M4" s="1"/>
    </row>
    <row r="5" spans="1:13" s="2" customFormat="1">
      <c r="A5" s="10">
        <v>2</v>
      </c>
      <c r="B5" s="11">
        <v>3</v>
      </c>
      <c r="C5" s="11">
        <v>2</v>
      </c>
      <c r="D5" s="11">
        <f t="shared" ref="D5:D22" si="0">B5*C5</f>
        <v>6</v>
      </c>
      <c r="E5" s="11" t="s">
        <v>81</v>
      </c>
      <c r="F5" s="12" t="s">
        <v>94</v>
      </c>
      <c r="G5" s="13" t="s">
        <v>17</v>
      </c>
      <c r="H5" s="11" t="s">
        <v>16</v>
      </c>
      <c r="I5" s="16" t="s">
        <v>92</v>
      </c>
      <c r="J5" s="14" t="s">
        <v>24</v>
      </c>
      <c r="K5" s="14" t="s">
        <v>93</v>
      </c>
      <c r="L5" s="26"/>
      <c r="M5" s="1"/>
    </row>
    <row r="6" spans="1:13" s="2" customFormat="1">
      <c r="A6" s="10">
        <v>3</v>
      </c>
      <c r="B6" s="11">
        <v>2</v>
      </c>
      <c r="C6" s="11">
        <v>2</v>
      </c>
      <c r="D6" s="11">
        <f t="shared" si="0"/>
        <v>4</v>
      </c>
      <c r="E6" s="11" t="s">
        <v>82</v>
      </c>
      <c r="F6" s="12" t="s">
        <v>45</v>
      </c>
      <c r="G6" s="13" t="s">
        <v>15</v>
      </c>
      <c r="H6" s="11" t="s">
        <v>16</v>
      </c>
      <c r="I6" s="16" t="s">
        <v>44</v>
      </c>
      <c r="J6" s="14" t="s">
        <v>24</v>
      </c>
      <c r="K6" s="14" t="s">
        <v>46</v>
      </c>
      <c r="L6" s="26"/>
      <c r="M6" s="1"/>
    </row>
    <row r="7" spans="1:13" s="2" customFormat="1">
      <c r="A7" s="10">
        <v>4</v>
      </c>
      <c r="B7" s="11">
        <v>1</v>
      </c>
      <c r="C7" s="11">
        <v>2</v>
      </c>
      <c r="D7" s="11">
        <f t="shared" si="0"/>
        <v>2</v>
      </c>
      <c r="E7" s="11" t="s">
        <v>27</v>
      </c>
      <c r="F7" s="16" t="s">
        <v>28</v>
      </c>
      <c r="G7" s="13" t="s">
        <v>29</v>
      </c>
      <c r="H7" s="11" t="s">
        <v>30</v>
      </c>
      <c r="I7" s="16" t="s">
        <v>42</v>
      </c>
      <c r="J7" s="14" t="s">
        <v>24</v>
      </c>
      <c r="K7" s="14" t="s">
        <v>43</v>
      </c>
      <c r="L7" s="26"/>
      <c r="M7" s="1"/>
    </row>
    <row r="8" spans="1:13" s="25" customFormat="1">
      <c r="A8" s="17">
        <v>5</v>
      </c>
      <c r="B8" s="18">
        <v>4</v>
      </c>
      <c r="C8" s="18"/>
      <c r="D8" s="11">
        <f t="shared" si="0"/>
        <v>0</v>
      </c>
      <c r="E8" s="18" t="s">
        <v>47</v>
      </c>
      <c r="F8" s="19" t="s">
        <v>48</v>
      </c>
      <c r="G8" s="20" t="s">
        <v>19</v>
      </c>
      <c r="H8" s="20"/>
      <c r="I8" s="19"/>
      <c r="J8" s="21"/>
      <c r="K8" s="21"/>
      <c r="L8" s="22"/>
      <c r="M8" s="23" t="s">
        <v>18</v>
      </c>
    </row>
    <row r="9" spans="1:13" s="25" customFormat="1">
      <c r="A9" s="17">
        <v>6</v>
      </c>
      <c r="B9" s="18">
        <v>2</v>
      </c>
      <c r="C9" s="18"/>
      <c r="D9" s="11">
        <f t="shared" si="0"/>
        <v>0</v>
      </c>
      <c r="E9" s="18" t="s">
        <v>83</v>
      </c>
      <c r="F9" s="19" t="s">
        <v>84</v>
      </c>
      <c r="G9" s="20" t="s">
        <v>85</v>
      </c>
      <c r="H9" s="20"/>
      <c r="I9" s="19"/>
      <c r="J9" s="21"/>
      <c r="K9" s="21"/>
      <c r="L9" s="22"/>
      <c r="M9" s="23" t="s">
        <v>18</v>
      </c>
    </row>
    <row r="10" spans="1:13" s="2" customFormat="1">
      <c r="A10" s="10">
        <v>7</v>
      </c>
      <c r="B10" s="11">
        <v>4</v>
      </c>
      <c r="C10" s="11">
        <v>2</v>
      </c>
      <c r="D10" s="11">
        <f t="shared" si="0"/>
        <v>8</v>
      </c>
      <c r="E10" s="11" t="s">
        <v>88</v>
      </c>
      <c r="F10" s="12" t="s">
        <v>31</v>
      </c>
      <c r="G10" s="13" t="s">
        <v>22</v>
      </c>
      <c r="H10" s="11" t="s">
        <v>32</v>
      </c>
      <c r="I10" s="16" t="s">
        <v>86</v>
      </c>
      <c r="J10" s="14" t="s">
        <v>24</v>
      </c>
      <c r="K10" s="14" t="s">
        <v>87</v>
      </c>
      <c r="L10" s="15"/>
      <c r="M10" s="24"/>
    </row>
    <row r="11" spans="1:13" s="2" customFormat="1">
      <c r="A11" s="10">
        <v>8</v>
      </c>
      <c r="B11" s="11">
        <v>1</v>
      </c>
      <c r="C11" s="11">
        <v>2</v>
      </c>
      <c r="D11" s="11">
        <f t="shared" si="0"/>
        <v>2</v>
      </c>
      <c r="E11" s="11" t="s">
        <v>52</v>
      </c>
      <c r="F11" s="16" t="s">
        <v>51</v>
      </c>
      <c r="G11" s="13" t="s">
        <v>15</v>
      </c>
      <c r="H11" s="11" t="s">
        <v>21</v>
      </c>
      <c r="I11" s="16" t="s">
        <v>49</v>
      </c>
      <c r="J11" s="14" t="s">
        <v>24</v>
      </c>
      <c r="K11" s="14" t="s">
        <v>50</v>
      </c>
      <c r="L11" s="15"/>
      <c r="M11" s="24"/>
    </row>
    <row r="12" spans="1:13" s="2" customFormat="1">
      <c r="A12" s="10">
        <v>9</v>
      </c>
      <c r="B12" s="11">
        <v>1</v>
      </c>
      <c r="C12" s="11">
        <v>2</v>
      </c>
      <c r="D12" s="11">
        <f t="shared" si="0"/>
        <v>2</v>
      </c>
      <c r="E12" s="11" t="s">
        <v>53</v>
      </c>
      <c r="F12" s="16" t="s">
        <v>33</v>
      </c>
      <c r="G12" s="13" t="s">
        <v>15</v>
      </c>
      <c r="H12" s="11" t="s">
        <v>21</v>
      </c>
      <c r="I12" s="16" t="s">
        <v>54</v>
      </c>
      <c r="J12" s="14" t="s">
        <v>24</v>
      </c>
      <c r="K12" s="14" t="s">
        <v>55</v>
      </c>
      <c r="L12" s="15"/>
      <c r="M12" s="24"/>
    </row>
    <row r="13" spans="1:13" s="2" customFormat="1">
      <c r="A13" s="10">
        <v>10</v>
      </c>
      <c r="B13" s="11">
        <v>2</v>
      </c>
      <c r="C13" s="11">
        <v>3</v>
      </c>
      <c r="D13" s="11">
        <f t="shared" si="0"/>
        <v>6</v>
      </c>
      <c r="E13" s="11" t="s">
        <v>57</v>
      </c>
      <c r="F13" s="16" t="s">
        <v>56</v>
      </c>
      <c r="G13" s="11" t="s">
        <v>34</v>
      </c>
      <c r="H13" s="11" t="s">
        <v>58</v>
      </c>
      <c r="I13" s="16" t="s">
        <v>60</v>
      </c>
      <c r="J13" s="14" t="s">
        <v>24</v>
      </c>
      <c r="K13" s="14" t="s">
        <v>59</v>
      </c>
      <c r="L13" s="15"/>
      <c r="M13" s="24"/>
    </row>
    <row r="14" spans="1:13" s="2" customFormat="1">
      <c r="A14" s="10">
        <v>11</v>
      </c>
      <c r="B14" s="11">
        <v>1</v>
      </c>
      <c r="C14" s="11">
        <v>2</v>
      </c>
      <c r="D14" s="11">
        <f t="shared" si="0"/>
        <v>2</v>
      </c>
      <c r="E14" s="11" t="s">
        <v>89</v>
      </c>
      <c r="F14" s="12" t="s">
        <v>38</v>
      </c>
      <c r="G14" s="13" t="s">
        <v>15</v>
      </c>
      <c r="H14" s="11" t="s">
        <v>14</v>
      </c>
      <c r="I14" s="16" t="s">
        <v>39</v>
      </c>
      <c r="J14" s="14" t="s">
        <v>24</v>
      </c>
      <c r="K14" s="14" t="s">
        <v>40</v>
      </c>
      <c r="L14" s="26"/>
      <c r="M14" s="1"/>
    </row>
    <row r="15" spans="1:13" s="2" customFormat="1">
      <c r="A15" s="10">
        <v>12</v>
      </c>
      <c r="B15" s="11">
        <v>2</v>
      </c>
      <c r="C15" s="11">
        <v>2</v>
      </c>
      <c r="D15" s="11">
        <f t="shared" si="0"/>
        <v>4</v>
      </c>
      <c r="E15" s="11" t="s">
        <v>61</v>
      </c>
      <c r="F15" s="12" t="s">
        <v>37</v>
      </c>
      <c r="G15" s="13" t="s">
        <v>15</v>
      </c>
      <c r="H15" s="11" t="s">
        <v>14</v>
      </c>
      <c r="I15" s="16" t="s">
        <v>35</v>
      </c>
      <c r="J15" s="14" t="s">
        <v>24</v>
      </c>
      <c r="K15" s="14" t="s">
        <v>36</v>
      </c>
      <c r="L15" s="26"/>
      <c r="M15" s="1"/>
    </row>
    <row r="16" spans="1:13" s="2" customFormat="1">
      <c r="A16" s="10">
        <v>13</v>
      </c>
      <c r="B16" s="11">
        <v>2</v>
      </c>
      <c r="C16" s="11">
        <v>2</v>
      </c>
      <c r="D16" s="11">
        <f t="shared" si="0"/>
        <v>4</v>
      </c>
      <c r="E16" s="11" t="s">
        <v>62</v>
      </c>
      <c r="F16" s="12" t="s">
        <v>63</v>
      </c>
      <c r="G16" s="13" t="s">
        <v>15</v>
      </c>
      <c r="H16" s="11" t="s">
        <v>14</v>
      </c>
      <c r="I16" s="16" t="s">
        <v>64</v>
      </c>
      <c r="J16" s="14" t="s">
        <v>24</v>
      </c>
      <c r="K16" s="14" t="s">
        <v>65</v>
      </c>
      <c r="L16" s="26"/>
      <c r="M16" s="1"/>
    </row>
    <row r="17" spans="1:13" s="2" customFormat="1">
      <c r="A17" s="10">
        <v>14</v>
      </c>
      <c r="B17" s="11">
        <v>2</v>
      </c>
      <c r="C17" s="11">
        <v>2</v>
      </c>
      <c r="D17" s="11">
        <f t="shared" si="0"/>
        <v>4</v>
      </c>
      <c r="E17" s="11" t="s">
        <v>90</v>
      </c>
      <c r="F17" s="12" t="s">
        <v>95</v>
      </c>
      <c r="G17" s="13" t="s">
        <v>15</v>
      </c>
      <c r="H17" s="11" t="s">
        <v>14</v>
      </c>
      <c r="I17" s="16" t="s">
        <v>98</v>
      </c>
      <c r="J17" s="14" t="s">
        <v>24</v>
      </c>
      <c r="K17" s="14" t="s">
        <v>99</v>
      </c>
      <c r="L17" s="26"/>
      <c r="M17" s="1"/>
    </row>
    <row r="18" spans="1:13" s="2" customFormat="1">
      <c r="A18" s="10">
        <v>15</v>
      </c>
      <c r="B18" s="11">
        <v>2</v>
      </c>
      <c r="C18" s="11">
        <v>2</v>
      </c>
      <c r="D18" s="11">
        <f t="shared" si="0"/>
        <v>4</v>
      </c>
      <c r="E18" s="11" t="s">
        <v>96</v>
      </c>
      <c r="F18" s="12" t="s">
        <v>97</v>
      </c>
      <c r="G18" s="13" t="s">
        <v>15</v>
      </c>
      <c r="H18" s="11" t="s">
        <v>14</v>
      </c>
      <c r="I18" s="16" t="s">
        <v>100</v>
      </c>
      <c r="J18" s="14" t="s">
        <v>24</v>
      </c>
      <c r="K18" s="14" t="s">
        <v>101</v>
      </c>
      <c r="L18" s="26"/>
      <c r="M18" s="1"/>
    </row>
    <row r="19" spans="1:13" s="2" customFormat="1">
      <c r="A19" s="10">
        <v>16</v>
      </c>
      <c r="B19" s="11">
        <v>1</v>
      </c>
      <c r="C19" s="11">
        <v>72</v>
      </c>
      <c r="D19" s="11">
        <f t="shared" si="0"/>
        <v>72</v>
      </c>
      <c r="E19" s="11" t="s">
        <v>5</v>
      </c>
      <c r="F19" s="16" t="s">
        <v>67</v>
      </c>
      <c r="G19" s="11" t="s">
        <v>66</v>
      </c>
      <c r="H19" s="11" t="s">
        <v>68</v>
      </c>
      <c r="I19" s="27">
        <v>114991684</v>
      </c>
      <c r="J19" s="14" t="s">
        <v>68</v>
      </c>
      <c r="K19" s="14">
        <v>114991684</v>
      </c>
      <c r="L19" s="15"/>
      <c r="M19" s="24"/>
    </row>
    <row r="20" spans="1:13" s="2" customFormat="1">
      <c r="A20" s="10">
        <v>17</v>
      </c>
      <c r="B20" s="11">
        <v>1</v>
      </c>
      <c r="C20" s="11">
        <v>20</v>
      </c>
      <c r="D20" s="11">
        <f t="shared" si="0"/>
        <v>20</v>
      </c>
      <c r="E20" s="11" t="s">
        <v>6</v>
      </c>
      <c r="F20" s="16" t="s">
        <v>73</v>
      </c>
      <c r="G20" s="11" t="s">
        <v>70</v>
      </c>
      <c r="H20" s="11" t="s">
        <v>76</v>
      </c>
      <c r="I20" s="16" t="s">
        <v>69</v>
      </c>
      <c r="J20" s="14" t="s">
        <v>71</v>
      </c>
      <c r="K20" s="14" t="s">
        <v>72</v>
      </c>
      <c r="L20" s="15"/>
      <c r="M20" s="24"/>
    </row>
    <row r="21" spans="1:13" s="2" customFormat="1">
      <c r="A21" s="10">
        <v>18</v>
      </c>
      <c r="B21" s="11">
        <v>1</v>
      </c>
      <c r="C21" s="11">
        <v>4</v>
      </c>
      <c r="D21" s="11">
        <f t="shared" si="0"/>
        <v>4</v>
      </c>
      <c r="E21" s="11" t="s">
        <v>0</v>
      </c>
      <c r="F21" s="16" t="s">
        <v>74</v>
      </c>
      <c r="G21" s="11" t="s">
        <v>75</v>
      </c>
      <c r="H21" s="11" t="s">
        <v>41</v>
      </c>
      <c r="I21" s="16" t="s">
        <v>78</v>
      </c>
      <c r="J21" s="14" t="s">
        <v>24</v>
      </c>
      <c r="K21" s="14" t="s">
        <v>77</v>
      </c>
      <c r="L21" s="15"/>
      <c r="M21" s="24"/>
    </row>
    <row r="22" spans="1:13" s="2" customFormat="1">
      <c r="A22" s="10">
        <v>19</v>
      </c>
      <c r="B22" s="11">
        <v>1</v>
      </c>
      <c r="C22" s="11">
        <v>24</v>
      </c>
      <c r="D22" s="11">
        <f t="shared" si="0"/>
        <v>24</v>
      </c>
      <c r="E22" s="11" t="s">
        <v>20</v>
      </c>
      <c r="F22" s="16" t="s">
        <v>104</v>
      </c>
      <c r="G22" s="11" t="s">
        <v>103</v>
      </c>
      <c r="H22" s="11" t="s">
        <v>91</v>
      </c>
      <c r="I22" s="16" t="s">
        <v>102</v>
      </c>
      <c r="J22" s="14" t="s">
        <v>24</v>
      </c>
      <c r="K22" s="14" t="s">
        <v>105</v>
      </c>
      <c r="L22" s="26"/>
      <c r="M22" s="1"/>
    </row>
  </sheetData>
  <pageMargins left="0.2" right="0.2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AIoT_DaaN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admin</cp:lastModifiedBy>
  <cp:lastPrinted>2019-07-08T20:55:21Z</cp:lastPrinted>
  <dcterms:created xsi:type="dcterms:W3CDTF">2009-12-13T04:00:36Z</dcterms:created>
  <dcterms:modified xsi:type="dcterms:W3CDTF">2019-07-09T03:25:00Z</dcterms:modified>
</cp:coreProperties>
</file>