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enelitian S3 - Angga TY\DRAFT PUBLIKASI 2\"/>
    </mc:Choice>
  </mc:AlternateContent>
  <xr:revisionPtr revIDLastSave="0" documentId="8_{8E266EEA-CA93-47F3-8442-6E08CF5D75D1}" xr6:coauthVersionLast="47" xr6:coauthVersionMax="47" xr10:uidLastSave="{00000000-0000-0000-0000-000000000000}"/>
  <bookViews>
    <workbookView xWindow="-108" yWindow="-108" windowWidth="23256" windowHeight="13176" xr2:uid="{61BD28F4-D005-4923-972F-4995E89B2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5" i="1"/>
  <c r="M6" i="1"/>
  <c r="M7" i="1"/>
  <c r="M8" i="1"/>
  <c r="M9" i="1"/>
  <c r="M4" i="1"/>
</calcChain>
</file>

<file path=xl/sharedStrings.xml><?xml version="1.0" encoding="utf-8"?>
<sst xmlns="http://schemas.openxmlformats.org/spreadsheetml/2006/main" count="24" uniqueCount="10">
  <si>
    <t>25 MPa</t>
  </si>
  <si>
    <t>30 Mpa</t>
  </si>
  <si>
    <t>fas</t>
  </si>
  <si>
    <t>cement</t>
  </si>
  <si>
    <t>water</t>
  </si>
  <si>
    <t>Slump</t>
  </si>
  <si>
    <t>Admixture Content</t>
  </si>
  <si>
    <t>Scheme</t>
  </si>
  <si>
    <t>fc'</t>
  </si>
  <si>
    <t>add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</si>
</sst>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79998168889431442"/>
        <bgColor theme="0"/>
      </patternFill>
    </fill>
  </fills>
  <borders count="2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0" fontId="1" fillId="3" borderId="0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10" fontId="1" fillId="4" borderId="0" xfId="0" applyNumberFormat="1" applyFont="1" applyFill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Eq.1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4528215223097111E-2"/>
                  <c:y val="0.16995276290876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Sheet1!$G$4:$G$6</c:f>
              <c:numCache>
                <c:formatCode>0.00%</c:formatCode>
                <c:ptCount val="3"/>
                <c:pt idx="0">
                  <c:v>2E-3</c:v>
                </c:pt>
                <c:pt idx="1">
                  <c:v>1.0999999999999999E-2</c:v>
                </c:pt>
                <c:pt idx="2">
                  <c:v>0.02</c:v>
                </c:pt>
              </c:numCache>
            </c:numRef>
          </c:xVal>
          <c:yVal>
            <c:numRef>
              <c:f>Sheet1!$H$4:$H$6</c:f>
              <c:numCache>
                <c:formatCode>General</c:formatCode>
                <c:ptCount val="3"/>
                <c:pt idx="0">
                  <c:v>16</c:v>
                </c:pt>
                <c:pt idx="1">
                  <c:v>20</c:v>
                </c:pt>
                <c:pt idx="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8-4F84-80A8-87FDB2EF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876144"/>
        <c:axId val="827877944"/>
      </c:scatterChart>
      <c:valAx>
        <c:axId val="8278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77944"/>
        <c:crosses val="autoZero"/>
        <c:crossBetween val="midCat"/>
      </c:valAx>
      <c:valAx>
        <c:axId val="8278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7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282152230971133E-3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Sheet1!$G$7:$G$9</c:f>
              <c:numCache>
                <c:formatCode>0.00%</c:formatCode>
                <c:ptCount val="3"/>
                <c:pt idx="0">
                  <c:v>2E-3</c:v>
                </c:pt>
                <c:pt idx="1">
                  <c:v>1.0999999999999999E-2</c:v>
                </c:pt>
                <c:pt idx="2">
                  <c:v>0.02</c:v>
                </c:pt>
              </c:numCache>
            </c:numRef>
          </c:xVal>
          <c:yVal>
            <c:numRef>
              <c:f>Sheet1!$H$7:$H$9</c:f>
              <c:numCache>
                <c:formatCode>General</c:formatCode>
                <c:ptCount val="3"/>
                <c:pt idx="0">
                  <c:v>11</c:v>
                </c:pt>
                <c:pt idx="1">
                  <c:v>23</c:v>
                </c:pt>
                <c:pt idx="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B-4C89-B1B9-75A4285E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827112"/>
        <c:axId val="827827472"/>
      </c:scatterChart>
      <c:valAx>
        <c:axId val="82782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27472"/>
        <c:crosses val="autoZero"/>
        <c:crossBetween val="midCat"/>
      </c:valAx>
      <c:valAx>
        <c:axId val="8278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2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16</xdr:row>
      <xdr:rowOff>175260</xdr:rowOff>
    </xdr:from>
    <xdr:to>
      <xdr:col>8</xdr:col>
      <xdr:colOff>342900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24AF2-527D-B53E-4260-3837C8A3D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497542</xdr:colOff>
      <xdr:row>17</xdr:row>
      <xdr:rowOff>107576</xdr:rowOff>
    </xdr:from>
    <xdr:to>
      <xdr:col>14</xdr:col>
      <xdr:colOff>470648</xdr:colOff>
      <xdr:row>32</xdr:row>
      <xdr:rowOff>161364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7B8034-5794-8C29-853E-07059CF1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2986-D362-489B-AA49-C088BFABECF7}">
  <dimension ref="B2:M16"/>
  <sheetViews>
    <sheetView tabSelected="1" zoomScale="85" workbookViewId="0">
      <selection activeCell="H13" sqref="H13"/>
    </sheetView>
  </sheetViews>
  <sheetFormatPr defaultRowHeight="14.4" x14ac:dyDescent="0.3"/>
  <cols>
    <col min="12" max="12" width="17.77734375" bestFit="1" customWidth="1"/>
    <col min="13" max="13" width="13.6640625" bestFit="1" customWidth="1"/>
  </cols>
  <sheetData>
    <row r="2" spans="2:13" x14ac:dyDescent="0.3">
      <c r="J2" t="s">
        <v>9</v>
      </c>
    </row>
    <row r="3" spans="2:13" x14ac:dyDescent="0.3">
      <c r="B3" t="s">
        <v>8</v>
      </c>
      <c r="C3" t="s">
        <v>7</v>
      </c>
      <c r="D3" t="s">
        <v>2</v>
      </c>
      <c r="E3" t="s">
        <v>3</v>
      </c>
      <c r="F3" t="s">
        <v>4</v>
      </c>
      <c r="G3" t="s">
        <v>6</v>
      </c>
      <c r="H3" t="s">
        <v>5</v>
      </c>
      <c r="J3" t="s">
        <v>3</v>
      </c>
      <c r="K3" t="s">
        <v>4</v>
      </c>
      <c r="L3" t="s">
        <v>6</v>
      </c>
      <c r="M3" t="s">
        <v>5</v>
      </c>
    </row>
    <row r="4" spans="2:13" x14ac:dyDescent="0.3">
      <c r="B4" s="6" t="s">
        <v>0</v>
      </c>
      <c r="C4" s="7">
        <v>1</v>
      </c>
      <c r="D4" s="7">
        <v>0.56000000000000005</v>
      </c>
      <c r="E4" s="7">
        <v>365</v>
      </c>
      <c r="F4" s="7">
        <v>205</v>
      </c>
      <c r="G4" s="8">
        <v>2E-3</v>
      </c>
      <c r="H4" s="7">
        <v>16</v>
      </c>
      <c r="J4" s="7">
        <v>365</v>
      </c>
      <c r="K4" s="7">
        <v>205</v>
      </c>
      <c r="L4" s="8">
        <v>4.0000000000000001E-3</v>
      </c>
      <c r="M4" s="7">
        <f>2.5486*LN(L4)+31.768</f>
        <v>17.696004704736282</v>
      </c>
    </row>
    <row r="5" spans="2:13" x14ac:dyDescent="0.3">
      <c r="B5" s="6" t="s">
        <v>0</v>
      </c>
      <c r="C5" s="7">
        <v>1</v>
      </c>
      <c r="D5" s="7">
        <v>0.56000000000000005</v>
      </c>
      <c r="E5" s="7">
        <v>365</v>
      </c>
      <c r="F5" s="7">
        <v>205</v>
      </c>
      <c r="G5" s="8">
        <v>1.0999999999999999E-2</v>
      </c>
      <c r="H5" s="7">
        <v>20</v>
      </c>
      <c r="J5" s="7">
        <v>365</v>
      </c>
      <c r="K5" s="7">
        <v>205</v>
      </c>
      <c r="L5" s="8">
        <v>6.0000000000000001E-3</v>
      </c>
      <c r="M5" s="7">
        <f t="shared" ref="M5:M9" si="0">2.5486*LN(L5)+31.768</f>
        <v>18.729373079260746</v>
      </c>
    </row>
    <row r="6" spans="2:13" x14ac:dyDescent="0.3">
      <c r="B6" s="6" t="s">
        <v>0</v>
      </c>
      <c r="C6" s="7">
        <v>1</v>
      </c>
      <c r="D6" s="7">
        <v>0.56000000000000005</v>
      </c>
      <c r="E6" s="7">
        <v>365</v>
      </c>
      <c r="F6" s="7">
        <v>205</v>
      </c>
      <c r="G6" s="8">
        <v>0.02</v>
      </c>
      <c r="H6" s="7">
        <v>22</v>
      </c>
      <c r="J6" s="7">
        <v>365</v>
      </c>
      <c r="K6" s="7">
        <v>205</v>
      </c>
      <c r="L6" s="8">
        <v>1.2999999999999999E-2</v>
      </c>
      <c r="M6" s="7">
        <f t="shared" si="0"/>
        <v>20.699924828412598</v>
      </c>
    </row>
    <row r="7" spans="2:13" x14ac:dyDescent="0.3">
      <c r="B7" s="13" t="s">
        <v>1</v>
      </c>
      <c r="C7" s="10">
        <v>1</v>
      </c>
      <c r="D7" s="10">
        <v>0.5</v>
      </c>
      <c r="E7" s="10">
        <v>408</v>
      </c>
      <c r="F7" s="10">
        <v>205</v>
      </c>
      <c r="G7" s="11">
        <v>2E-3</v>
      </c>
      <c r="H7" s="10">
        <v>11</v>
      </c>
      <c r="J7" s="7">
        <v>365</v>
      </c>
      <c r="K7" s="7">
        <v>205</v>
      </c>
      <c r="L7" s="9">
        <v>1.4999999999999999E-2</v>
      </c>
      <c r="M7" s="7">
        <f t="shared" si="0"/>
        <v>21.064631638515216</v>
      </c>
    </row>
    <row r="8" spans="2:13" x14ac:dyDescent="0.3">
      <c r="B8" s="13" t="s">
        <v>1</v>
      </c>
      <c r="C8" s="10">
        <v>1</v>
      </c>
      <c r="D8" s="10">
        <v>0.5</v>
      </c>
      <c r="E8" s="10">
        <v>408</v>
      </c>
      <c r="F8" s="10">
        <v>205</v>
      </c>
      <c r="G8" s="11">
        <v>1.0999999999999999E-2</v>
      </c>
      <c r="H8" s="10">
        <v>23</v>
      </c>
      <c r="J8" s="7">
        <v>365</v>
      </c>
      <c r="K8" s="7">
        <v>205</v>
      </c>
      <c r="L8" s="9">
        <v>1.7000000000000001E-2</v>
      </c>
      <c r="M8" s="7">
        <f t="shared" si="0"/>
        <v>21.383622424647797</v>
      </c>
    </row>
    <row r="9" spans="2:13" x14ac:dyDescent="0.3">
      <c r="B9" s="13" t="s">
        <v>1</v>
      </c>
      <c r="C9" s="10">
        <v>1</v>
      </c>
      <c r="D9" s="10">
        <v>0.5</v>
      </c>
      <c r="E9" s="10">
        <v>408</v>
      </c>
      <c r="F9" s="10">
        <v>205</v>
      </c>
      <c r="G9" s="11">
        <v>0.02</v>
      </c>
      <c r="H9" s="10">
        <v>22</v>
      </c>
      <c r="J9" s="7">
        <v>365</v>
      </c>
      <c r="K9" s="7">
        <v>205</v>
      </c>
      <c r="L9" s="9">
        <v>1.9E-2</v>
      </c>
      <c r="M9" s="7">
        <f t="shared" si="0"/>
        <v>21.667092078289716</v>
      </c>
    </row>
    <row r="10" spans="2:13" x14ac:dyDescent="0.3">
      <c r="B10" s="1" t="s">
        <v>1</v>
      </c>
      <c r="C10" s="2">
        <v>2</v>
      </c>
      <c r="D10" s="2">
        <v>0.5</v>
      </c>
      <c r="E10" s="2">
        <v>408</v>
      </c>
      <c r="F10" s="2">
        <v>203</v>
      </c>
      <c r="G10" s="3">
        <v>2E-3</v>
      </c>
      <c r="H10" s="2">
        <v>9.5</v>
      </c>
    </row>
    <row r="11" spans="2:13" x14ac:dyDescent="0.3">
      <c r="B11" s="1" t="s">
        <v>1</v>
      </c>
      <c r="C11" s="2">
        <v>2</v>
      </c>
      <c r="D11" s="2">
        <v>0.43</v>
      </c>
      <c r="E11" s="2">
        <v>408</v>
      </c>
      <c r="F11" s="2">
        <v>174</v>
      </c>
      <c r="G11" s="3">
        <v>1.0999999999999999E-2</v>
      </c>
      <c r="H11" s="4">
        <v>4.5</v>
      </c>
      <c r="J11" s="10">
        <v>408</v>
      </c>
      <c r="K11" s="10">
        <v>205</v>
      </c>
      <c r="L11" s="11">
        <v>4.0000000000000001E-3</v>
      </c>
      <c r="M11" s="10">
        <f>5.2755*LN(L11)+44.405</f>
        <v>15.276532927817723</v>
      </c>
    </row>
    <row r="12" spans="2:13" x14ac:dyDescent="0.3">
      <c r="B12" s="1" t="s">
        <v>1</v>
      </c>
      <c r="C12" s="2">
        <v>2</v>
      </c>
      <c r="D12" s="2">
        <v>0.4</v>
      </c>
      <c r="E12" s="2">
        <v>408</v>
      </c>
      <c r="F12" s="2">
        <v>164</v>
      </c>
      <c r="G12" s="3">
        <v>0.02</v>
      </c>
      <c r="H12" s="2">
        <v>10</v>
      </c>
      <c r="J12" s="10">
        <v>408</v>
      </c>
      <c r="K12" s="10">
        <v>205</v>
      </c>
      <c r="L12" s="11">
        <v>6.0000000000000001E-3</v>
      </c>
      <c r="M12" s="10">
        <f t="shared" ref="M12:M16" si="1">5.2755*LN(L12)+44.405</f>
        <v>17.415564105642339</v>
      </c>
    </row>
    <row r="13" spans="2:13" x14ac:dyDescent="0.3">
      <c r="B13" s="1" t="s">
        <v>1</v>
      </c>
      <c r="C13" s="2">
        <v>3</v>
      </c>
      <c r="D13" s="2">
        <v>0.5</v>
      </c>
      <c r="E13" s="2">
        <v>404</v>
      </c>
      <c r="F13" s="2">
        <v>203</v>
      </c>
      <c r="G13" s="3">
        <v>2E-3</v>
      </c>
      <c r="H13" s="2">
        <v>9</v>
      </c>
      <c r="J13" s="10">
        <v>408</v>
      </c>
      <c r="K13" s="10">
        <v>205</v>
      </c>
      <c r="L13" s="11">
        <v>1.2999999999999999E-2</v>
      </c>
      <c r="M13" s="10">
        <f t="shared" si="1"/>
        <v>21.494527361018072</v>
      </c>
    </row>
    <row r="14" spans="2:13" x14ac:dyDescent="0.3">
      <c r="B14" s="1" t="s">
        <v>1</v>
      </c>
      <c r="C14" s="2">
        <v>3</v>
      </c>
      <c r="D14" s="2">
        <v>0.5</v>
      </c>
      <c r="E14" s="2">
        <v>347</v>
      </c>
      <c r="F14" s="2">
        <v>174</v>
      </c>
      <c r="G14" s="3">
        <v>1.0999999999999999E-2</v>
      </c>
      <c r="H14" s="5">
        <v>11</v>
      </c>
      <c r="J14" s="10">
        <v>408</v>
      </c>
      <c r="K14" s="10">
        <v>205</v>
      </c>
      <c r="L14" s="12">
        <v>1.4999999999999999E-2</v>
      </c>
      <c r="M14" s="10">
        <f t="shared" si="1"/>
        <v>22.249455861644446</v>
      </c>
    </row>
    <row r="15" spans="2:13" x14ac:dyDescent="0.3">
      <c r="B15" s="1" t="s">
        <v>1</v>
      </c>
      <c r="C15" s="2">
        <v>3</v>
      </c>
      <c r="D15" s="2">
        <v>0.5</v>
      </c>
      <c r="E15" s="2">
        <v>327</v>
      </c>
      <c r="F15" s="2">
        <v>164</v>
      </c>
      <c r="G15" s="3">
        <v>0.02</v>
      </c>
      <c r="H15" s="5">
        <v>10</v>
      </c>
      <c r="J15" s="10">
        <v>408</v>
      </c>
      <c r="K15" s="10">
        <v>205</v>
      </c>
      <c r="L15" s="12">
        <v>1.7000000000000001E-2</v>
      </c>
      <c r="M15" s="10">
        <f t="shared" si="1"/>
        <v>22.909754022298305</v>
      </c>
    </row>
    <row r="16" spans="2:13" x14ac:dyDescent="0.3">
      <c r="J16" s="10">
        <v>408</v>
      </c>
      <c r="K16" s="10">
        <v>205</v>
      </c>
      <c r="L16" s="12">
        <v>1.9E-2</v>
      </c>
      <c r="M16" s="10">
        <f t="shared" si="1"/>
        <v>23.496524860322292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reviewer1</dc:creator>
  <cp:lastModifiedBy>reviewer1</cp:lastModifiedBy>
  <dcterms:created xsi:type="dcterms:W3CDTF">2024-04-18T06:59:14Z</dcterms:created>
  <dcterms:modified xsi:type="dcterms:W3CDTF">2024-04-18T07:21:53Z</dcterms:modified>
</cp:coreProperties>
</file>