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Robot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D14" i="1"/>
  <c r="B27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<sst xmlns="http://schemas.openxmlformats.org/spreadsheetml/2006/main" count="38" uniqueCount="38">
  <si>
    <t>QUANTITY</t>
  </si>
  <si>
    <t>PART</t>
  </si>
  <si>
    <t>COST PER UNIT</t>
  </si>
  <si>
    <t>TOTAL COST</t>
  </si>
  <si>
    <t>LINK</t>
  </si>
  <si>
    <t>ARDUINO MEGA</t>
  </si>
  <si>
    <t>HC-SR04 ULTRASONIC</t>
  </si>
  <si>
    <t>DAGU ROVER 5</t>
  </si>
  <si>
    <t>http://robosavvy.com/store/kits/wheeled/dagu-rover-5-robot-platform-2-motors-2-encoders.html</t>
  </si>
  <si>
    <t>40 x MALE TO FEMALE JUMPER WIRE</t>
  </si>
  <si>
    <t>5 x PROTOTYPING BOARD PCB</t>
  </si>
  <si>
    <t>LOCTITE SUPER GLUE</t>
  </si>
  <si>
    <t>GRAND TOTAL</t>
  </si>
  <si>
    <t>http://robosavvy.com/store/dagu-4-channel-dc-motor-controller-with-encoder-support.html</t>
  </si>
  <si>
    <t>4 CHANNEL DC MOTOR CONTROLLER</t>
  </si>
  <si>
    <t>http://www.amazon.co.uk/Loctite-Super-Glue-Bottle-8000/dp/B0001GRVPK/ref=sr_1_1?ie=UTF8&amp;qid=1425572846&amp;sr=8-1&amp;keywords=super+glue</t>
  </si>
  <si>
    <t>http://www.amazon.co.uk/Brass-Thread-Stand-off-Spacer-Female/dp/B00AO40QTW/ref=sr_1_1?ie=UTF8&amp;qid=1425572899&amp;sr=8-1&amp;keywords=brass+standoffs</t>
  </si>
  <si>
    <t>50 x BRASS STANDOFF + SCREWS</t>
  </si>
  <si>
    <t>http://www.amazon.co.uk/Steel-Tube-1-5mm-1000mm-length/dp/B00ISW808G/ref=sr_1_3?s=diy&amp;ie=UTF8&amp;qid=1425573369&amp;sr=1-3&amp;keywords=metal+tubes</t>
  </si>
  <si>
    <t>10 x 1.5 x 1000</t>
  </si>
  <si>
    <t>STEEL ROUND TUBE</t>
  </si>
  <si>
    <t>http://www.amazon.co.uk/12000RPM-2-2mm-Diameter-Terminals-Electric/dp/B00ARBD9VE/ref=sr_1_13?ie=UTF8&amp;qid=1425573545&amp;sr=8-13&amp;keywords=electric+motor</t>
  </si>
  <si>
    <t>ELECTRIC MOTOR</t>
  </si>
  <si>
    <t>http://www.amazon.co.uk/Conductor-Female-Jumper-Color-Ribbon/dp/B00ATMHU52/ref=sr_1_3?ie=UTF8&amp;qid=1425574058&amp;sr=8-3&amp;keywords=jumper+wires</t>
  </si>
  <si>
    <t>3.0 mm  PERSPEX SHEET</t>
  </si>
  <si>
    <t>420 x 297</t>
  </si>
  <si>
    <t>http://www.amazon.co.uk/Clear-Acrylic-Sheet-Size-thick/dp/B002U5I7NA/ref=sr_1_1?ie=UTF8&amp;qid=1425574222&amp;sr=8-1&amp;keywords=acrylic+sheet</t>
  </si>
  <si>
    <t>http://www.amazon.co.uk/Round-Common-Cathode-Emitting-Diodes/dp/B005VMDROS/ref=sr_1_2?ie=UTF8&amp;qid=1425574308&amp;sr=8-2&amp;keywords=RGB+LEDS+5mm#productDetails</t>
  </si>
  <si>
    <t>50 x 5 mm RGB LED COMMON CATHODE</t>
  </si>
  <si>
    <t>http://www.amazon.co.uk/Photo-Resistor-Light-Dependent-Pack/dp/B00ORY962S/ref=sr_1_4?ie=UTF8&amp;qid=1425574436&amp;sr=8-4&amp;keywords=LDR</t>
  </si>
  <si>
    <t>10 x 5 MM LDR</t>
  </si>
  <si>
    <t>http://www.amazon.co.uk/gp/aag/main?ie=UTF8&amp;asin=&amp;isAmazonFulfilled=&amp;isCBA=&amp;marketplaceID=A1F83G8C2ARO7P&amp;orderID=&amp;seller=A1TIGMJ4AZ1K1A</t>
  </si>
  <si>
    <t>http://www.amazon.co.uk/Arduino-Mega-2560-R3-Microcontroller/dp/B0046AMGW0/ref=sr_1_1?ie=UTF8&amp;qid=1425574640&amp;sr=8-1&amp;keywords=arduino+mega</t>
  </si>
  <si>
    <t>http://www.amazon.co.uk/2-54mm-Prototype-Veroboard-Stripboard-50mmx70mm/dp/B00HR6IK8O/ref=sr_1_3?ie=UTF8&amp;qid=1425809107&amp;sr=8-3&amp;keywords=prototype+board</t>
  </si>
  <si>
    <t>50 x 70</t>
  </si>
  <si>
    <t>DIMENSIONS (mm)</t>
  </si>
  <si>
    <t>http://www.amazon.co.uk/Battery-Charger-Batteries-Including-Rechargeable/dp/B00N2DSIAQ/ref=sr_1_5?ie=UTF8&amp;qid=1425809247&amp;sr=8-5&amp;keywords=aa+rechargeable+batteries+and+charger</t>
  </si>
  <si>
    <t>EBL 8 BAY AA CHARGER + 8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</si>
</sst>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3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0" borderId="0" xfId="1" applyFont="1"/>
    <xf numFmtId="0" fontId="1" fillId="0" borderId="0" xfId="1"/>
  </cellXfs>
  <cellStyles count="2">
    <cellStyle name="Hyperlink" xfId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.uk/2-54mm-Prototype-Veroboard-Stripboard-50mmx70mm/dp/B00HR6IK8O/ref=sr_1_3?ie=UTF8&amp;qid=1425809107&amp;sr=8-3&amp;keywords=prototype+board" TargetMode="External"/><Relationship Id="rId13" Type="http://schemas.openxmlformats.org/officeDocument/2006/relationships/hyperlink" Target="http://www.amazon.co.uk/Battery-Charger-Batteries-Including-Rechargeable/dp/B00N2DSIAQ/ref=sr_1_5?ie=UTF8&amp;qid=1425809247&amp;sr=8-5&amp;keywords=aa+rechargeable+batteries+and+charger" TargetMode="External"/><Relationship Id="rId3" Type="http://schemas.openxmlformats.org/officeDocument/2006/relationships/hyperlink" Target="http://www.amazon.co.uk/Photo-Resistor-Light-Dependent-Pack/dp/B00ORY962S/ref=sr_1_4?ie=UTF8&amp;qid=1425574436&amp;sr=8-4&amp;keywords=LDR" TargetMode="External"/><Relationship Id="rId7" Type="http://schemas.openxmlformats.org/officeDocument/2006/relationships/hyperlink" Target="http://www.amazon.co.uk/Conductor-Female-Jumper-Color-Ribbon/dp/B00ATMHU52/ref=sr_1_3?ie=UTF8&amp;qid=1425574058&amp;sr=8-3&amp;keywords=jumper+wires" TargetMode="External"/><Relationship Id="rId12" Type="http://schemas.openxmlformats.org/officeDocument/2006/relationships/hyperlink" Target="http://www.amazon.co.uk/Loctite-Super-Glue-Bottle-8000/dp/B0001GRVPK/ref=sr_1_1?ie=UTF8&amp;qid=1425572846&amp;sr=8-1&amp;keywords=super+glue" TargetMode="External"/><Relationship Id="rId2" Type="http://schemas.openxmlformats.org/officeDocument/2006/relationships/hyperlink" Target="http://www.amazon.co.uk/gp/aag/main?ie=UTF8&amp;asin=&amp;isAmazonFulfilled=&amp;isCBA=&amp;marketplaceID=A1F83G8C2ARO7P&amp;orderID=&amp;seller=A1TIGMJ4AZ1K1A" TargetMode="External"/><Relationship Id="rId1" Type="http://schemas.openxmlformats.org/officeDocument/2006/relationships/hyperlink" Target="http://www.amazon.co.uk/Arduino-Mega-2560-R3-Microcontroller/dp/B0046AMGW0/ref=sr_1_1?ie=UTF8&amp;qid=1425574640&amp;sr=8-1&amp;keywords=arduino+mega" TargetMode="External"/><Relationship Id="rId6" Type="http://schemas.openxmlformats.org/officeDocument/2006/relationships/hyperlink" Target="http://www.amazon.co.uk/Clear-Acrylic-Sheet-Size-thick/dp/B002U5I7NA/ref=sr_1_1?ie=UTF8&amp;qid=1425574222&amp;sr=8-1&amp;keywords=acrylic+sheet" TargetMode="External"/><Relationship Id="rId11" Type="http://schemas.openxmlformats.org/officeDocument/2006/relationships/hyperlink" Target="http://www.amazon.co.uk/Brass-Thread-Stand-off-Spacer-Female/dp/B00AO40QTW/ref=sr_1_1?ie=UTF8&amp;qid=1425572899&amp;sr=8-1&amp;keywords=brass+standoffs" TargetMode="External"/><Relationship Id="rId5" Type="http://schemas.openxmlformats.org/officeDocument/2006/relationships/hyperlink" Target="http://www.amazon.co.uk/Round-Common-Cathode-Emitting-Diodes/dp/B005VMDROS/ref=sr_1_2?ie=UTF8&amp;qid=1425574308&amp;sr=8-2&amp;keywords=RGB+LEDS+5mm" TargetMode="External"/><Relationship Id="rId10" Type="http://schemas.openxmlformats.org/officeDocument/2006/relationships/hyperlink" Target="http://www.amazon.co.uk/Steel-Tube-1-5mm-1000mm-length/dp/B00ISW808G/ref=sr_1_3?s=diy&amp;ie=UTF8&amp;qid=1425573369&amp;sr=1-3&amp;keywords=metal+tubes" TargetMode="External"/><Relationship Id="rId4" Type="http://schemas.openxmlformats.org/officeDocument/2006/relationships/hyperlink" Target="http://robosavvy.com/store/kits/wheeled/dagu-rover-5-robot-platform-2-motors-2-encoders.html" TargetMode="External"/><Relationship Id="rId9" Type="http://schemas.openxmlformats.org/officeDocument/2006/relationships/hyperlink" Target="http://www.amazon.co.uk/12000RPM-2-2mm-Diameter-Terminals-Electric/dp/B00ARBD9VE/ref=sr_1_13?ie=UTF8&amp;qid=1425573545&amp;sr=8-13&amp;keywords=electric+mo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18" sqref="B18"/>
    </sheetView>
  </sheetViews>
  <sheetFormatPr defaultRowHeight="15" x14ac:dyDescent="0.25"/>
  <cols>
    <col min="1" max="1" width="10.7109375" customWidth="1"/>
    <col min="2" max="2" width="32.42578125" customWidth="1"/>
    <col min="3" max="3" width="16" style="3" customWidth="1"/>
    <col min="4" max="4" width="12.28515625" style="3" customWidth="1"/>
    <col min="5" max="5" width="23.7109375" customWidth="1"/>
    <col min="6" max="6" width="18.7109375" customWidth="1"/>
    <col min="7" max="7" width="15.5703125" customWidth="1"/>
    <col min="8" max="8" width="9.1406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35</v>
      </c>
      <c r="F1" s="1" t="s">
        <v>4</v>
      </c>
      <c r="G1" s="1"/>
    </row>
    <row r="2" spans="1:7" x14ac:dyDescent="0.25">
      <c r="A2">
        <v>1</v>
      </c>
      <c r="B2" t="s">
        <v>5</v>
      </c>
      <c r="C2" s="3">
        <v>34.07</v>
      </c>
      <c r="D2" s="3">
        <f t="shared" ref="D2:D15" si="0">A2*C2</f>
        <v>34.07</v>
      </c>
      <c r="F2" s="5" t="s">
        <v>32</v>
      </c>
    </row>
    <row r="3" spans="1:7" x14ac:dyDescent="0.25">
      <c r="A3">
        <v>2</v>
      </c>
      <c r="B3" t="s">
        <v>6</v>
      </c>
      <c r="C3" s="3">
        <v>1.2</v>
      </c>
      <c r="D3" s="3">
        <f t="shared" si="0"/>
        <v>2.4</v>
      </c>
      <c r="F3" s="5" t="s">
        <v>31</v>
      </c>
    </row>
    <row r="4" spans="1:7" x14ac:dyDescent="0.25">
      <c r="A4">
        <v>1</v>
      </c>
      <c r="B4" t="s">
        <v>30</v>
      </c>
      <c r="C4" s="3">
        <v>3.99</v>
      </c>
      <c r="D4" s="3">
        <f t="shared" si="0"/>
        <v>3.99</v>
      </c>
      <c r="F4" s="5" t="s">
        <v>29</v>
      </c>
    </row>
    <row r="5" spans="1:7" x14ac:dyDescent="0.25">
      <c r="A5">
        <v>1</v>
      </c>
      <c r="B5" t="s">
        <v>7</v>
      </c>
      <c r="C5" s="3">
        <v>46.67</v>
      </c>
      <c r="D5" s="3">
        <f t="shared" si="0"/>
        <v>46.67</v>
      </c>
      <c r="F5" s="4" t="s">
        <v>8</v>
      </c>
    </row>
    <row r="6" spans="1:7" x14ac:dyDescent="0.25">
      <c r="A6">
        <v>1</v>
      </c>
      <c r="B6" t="s">
        <v>28</v>
      </c>
      <c r="C6" s="3">
        <v>3.71</v>
      </c>
      <c r="D6" s="3">
        <f t="shared" si="0"/>
        <v>3.71</v>
      </c>
      <c r="F6" s="5" t="s">
        <v>27</v>
      </c>
    </row>
    <row r="7" spans="1:7" x14ac:dyDescent="0.25">
      <c r="A7">
        <v>1</v>
      </c>
      <c r="B7" t="s">
        <v>24</v>
      </c>
      <c r="C7" s="3">
        <v>4.83</v>
      </c>
      <c r="D7" s="3">
        <f t="shared" si="0"/>
        <v>4.83</v>
      </c>
      <c r="E7" t="s">
        <v>25</v>
      </c>
      <c r="F7" s="5" t="s">
        <v>26</v>
      </c>
    </row>
    <row r="8" spans="1:7" x14ac:dyDescent="0.25">
      <c r="A8">
        <v>1</v>
      </c>
      <c r="B8" t="s">
        <v>9</v>
      </c>
      <c r="C8" s="3">
        <v>1.36</v>
      </c>
      <c r="D8" s="3">
        <f t="shared" si="0"/>
        <v>1.36</v>
      </c>
      <c r="F8" s="5" t="s">
        <v>23</v>
      </c>
    </row>
    <row r="9" spans="1:7" x14ac:dyDescent="0.25">
      <c r="A9">
        <v>1</v>
      </c>
      <c r="B9" t="s">
        <v>10</v>
      </c>
      <c r="C9" s="3">
        <v>5.14</v>
      </c>
      <c r="D9" s="3">
        <f t="shared" si="0"/>
        <v>5.14</v>
      </c>
      <c r="E9" t="s">
        <v>34</v>
      </c>
      <c r="F9" s="5" t="s">
        <v>33</v>
      </c>
    </row>
    <row r="10" spans="1:7" x14ac:dyDescent="0.25">
      <c r="A10">
        <v>1</v>
      </c>
      <c r="B10" t="s">
        <v>22</v>
      </c>
      <c r="C10" s="3">
        <v>4.0599999999999996</v>
      </c>
      <c r="D10" s="3">
        <f t="shared" si="0"/>
        <v>4.0599999999999996</v>
      </c>
      <c r="F10" s="5" t="s">
        <v>21</v>
      </c>
    </row>
    <row r="11" spans="1:7" x14ac:dyDescent="0.25">
      <c r="A11">
        <v>1</v>
      </c>
      <c r="B11" t="s">
        <v>20</v>
      </c>
      <c r="C11" s="3">
        <v>10.66</v>
      </c>
      <c r="D11" s="3">
        <f t="shared" si="0"/>
        <v>10.66</v>
      </c>
      <c r="E11" t="s">
        <v>19</v>
      </c>
      <c r="F11" s="5" t="s">
        <v>18</v>
      </c>
    </row>
    <row r="12" spans="1:7" x14ac:dyDescent="0.25">
      <c r="A12">
        <v>1</v>
      </c>
      <c r="B12" t="s">
        <v>17</v>
      </c>
      <c r="C12" s="3">
        <v>5</v>
      </c>
      <c r="D12" s="3">
        <f t="shared" si="0"/>
        <v>5</v>
      </c>
      <c r="F12" s="5" t="s">
        <v>16</v>
      </c>
    </row>
    <row r="13" spans="1:7" x14ac:dyDescent="0.25">
      <c r="A13">
        <v>1</v>
      </c>
      <c r="B13" t="s">
        <v>11</v>
      </c>
      <c r="C13" s="3">
        <v>1.95</v>
      </c>
      <c r="D13" s="3">
        <f t="shared" si="0"/>
        <v>1.95</v>
      </c>
      <c r="F13" s="5" t="s">
        <v>15</v>
      </c>
    </row>
    <row r="14" spans="1:7" x14ac:dyDescent="0.25">
      <c r="A14">
        <v>1</v>
      </c>
      <c r="B14" t="s">
        <v>14</v>
      </c>
      <c r="C14" s="3">
        <v>14.5</v>
      </c>
      <c r="D14" s="3">
        <f t="shared" si="0"/>
        <v>14.5</v>
      </c>
      <c r="F14" t="s">
        <v>13</v>
      </c>
    </row>
    <row r="15" spans="1:7" x14ac:dyDescent="0.25">
      <c r="A15">
        <v>1</v>
      </c>
      <c r="B15" t="s">
        <v>37</v>
      </c>
      <c r="C15" s="3">
        <v>20.99</v>
      </c>
      <c r="D15" s="3">
        <f t="shared" si="0"/>
        <v>20.99</v>
      </c>
      <c r="F15" s="5" t="s">
        <v>36</v>
      </c>
    </row>
    <row r="26" spans="2:2" x14ac:dyDescent="0.25">
      <c r="B26" s="1" t="s">
        <v>12</v>
      </c>
    </row>
    <row r="27" spans="2:2" x14ac:dyDescent="0.25">
      <c r="B27" s="3">
        <f>SUM(D2:D25)</f>
        <v>159.32999999999998</v>
      </c>
    </row>
  </sheetData>
  <hyperlinks>
    <hyperlink ref="F2" r:id="rId1"/>
    <hyperlink ref="F3" r:id="rId2"/>
    <hyperlink ref="F4" r:id="rId3"/>
    <hyperlink ref="F5" r:id="rId4"/>
    <hyperlink ref="F6" r:id="rId5" location="productDetails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5" r:id="rId13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Comokanu</dc:creator>
  <cp:lastModifiedBy>Comokanu</cp:lastModifiedBy>
  <dcterms:created xsi:type="dcterms:W3CDTF">2015-03-04T23:25:23Z</dcterms:created>
  <dcterms:modified xsi:type="dcterms:W3CDTF">2015-03-08T10:15:35Z</dcterms:modified>
</cp:coreProperties>
</file>