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defaultThemeVersion="166925"/>
  <mc:AlternateContent xmlns:mc="http://schemas.openxmlformats.org/markup-compatibility/2006">
    <mc:Choice Requires="x15">
      <x15ac:absPath xmlns:x15ac="http://schemas.microsoft.com/office/spreadsheetml/2010/11/ac" url="C:\Users\Anas\Desktop\amazon\"/>
    </mc:Choice>
  </mc:AlternateContent>
  <xr:revisionPtr revIDLastSave="0" documentId="13_ncr:1_{811B04D5-EED0-41B9-84BA-8A44BC9B55CA}" xr6:coauthVersionLast="47" xr6:coauthVersionMax="47" xr10:uidLastSave="{00000000-0000-0000-0000-000000000000}"/>
  <bookViews>
    <workbookView xWindow="-120" yWindow="-120" windowWidth="29040" windowHeight="15840" xr2:uid="{2E53A002-2A31-4AA6-8CDC-2465477AA776}"/>
  </bookViews>
  <sheets>
    <sheet name="amazon" sheetId="2" r:id="rId1"/>
    <sheet name="Dashboard" sheetId="11" r:id="rId2"/>
    <sheet name="Kpis" sheetId="12" state="hidden" r:id="rId3"/>
    <sheet name="Top 5 Products " sheetId="5" state="hidden" r:id="rId4"/>
    <sheet name="Rating by price category " sheetId="7" state="hidden" r:id="rId5"/>
    <sheet name="Impact of Discount on Product R" sheetId="9" state="hidden" r:id="rId6"/>
    <sheet name="Average rating by categor" sheetId="10" state="hidden" r:id="rId7"/>
  </sheets>
  <definedNames>
    <definedName name="_xlcn.WorksheetConnection_Book1amazon1" hidden="1">amazon[]</definedName>
    <definedName name="ExternalData_1" localSheetId="0" hidden="1">amazon!$A$1:$V$1466</definedName>
  </definedNames>
  <calcPr calcId="191029"/>
  <pivotCaches>
    <pivotCache cacheId="140" r:id="rId8"/>
    <pivotCache cacheId="144" r:id="rId9"/>
    <pivotCache cacheId="147" r:id="rId10"/>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mazon" name="amazon" connection="WorksheetConnection_Book1!amazon"/>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A23" i="12" l="1"/>
  <c r="B23" i="12" s="1"/>
  <c r="A19" i="12"/>
  <c r="A17" i="12"/>
  <c r="A14" i="12"/>
  <c r="A4" i="12"/>
  <c r="J2" i="2" a="1"/>
  <c r="J2" i="2" s="1"/>
  <c r="J3" i="2" a="1"/>
  <c r="J3" i="2" s="1"/>
  <c r="J4" i="2" a="1"/>
  <c r="J4" i="2" s="1"/>
  <c r="J5" i="2" a="1"/>
  <c r="J5" i="2" s="1"/>
  <c r="J6" i="2" a="1"/>
  <c r="J6" i="2" s="1"/>
  <c r="J7" i="2" a="1"/>
  <c r="J7" i="2" s="1"/>
  <c r="J8" i="2" a="1"/>
  <c r="J8" i="2" s="1"/>
  <c r="J9" i="2" a="1"/>
  <c r="J9" i="2" s="1"/>
  <c r="J10" i="2" a="1"/>
  <c r="J10" i="2" s="1"/>
  <c r="J11" i="2" a="1"/>
  <c r="J11" i="2" s="1"/>
  <c r="J12" i="2" a="1"/>
  <c r="J12" i="2" s="1"/>
  <c r="J13" i="2" a="1"/>
  <c r="J13" i="2" s="1"/>
  <c r="J14" i="2" a="1"/>
  <c r="J14" i="2" s="1"/>
  <c r="J15" i="2" a="1"/>
  <c r="J15" i="2" s="1"/>
  <c r="J16" i="2" a="1"/>
  <c r="J16" i="2" s="1"/>
  <c r="J17" i="2" a="1"/>
  <c r="J17" i="2" s="1"/>
  <c r="J18" i="2" a="1"/>
  <c r="J18" i="2" s="1"/>
  <c r="J19" i="2" a="1"/>
  <c r="J19" i="2" s="1"/>
  <c r="J20" i="2" a="1"/>
  <c r="J20" i="2" s="1"/>
  <c r="J21" i="2" a="1"/>
  <c r="J21" i="2" s="1"/>
  <c r="J22" i="2" a="1"/>
  <c r="J22" i="2" s="1"/>
  <c r="J23" i="2" a="1"/>
  <c r="J23" i="2" s="1"/>
  <c r="J24" i="2" a="1"/>
  <c r="J24" i="2" s="1"/>
  <c r="J25" i="2" a="1"/>
  <c r="J25" i="2" s="1"/>
  <c r="J26" i="2" a="1"/>
  <c r="J26" i="2" s="1"/>
  <c r="J27" i="2" a="1"/>
  <c r="J27" i="2" s="1"/>
  <c r="J28" i="2" a="1"/>
  <c r="J28" i="2" s="1"/>
  <c r="J29" i="2" a="1"/>
  <c r="J29" i="2" s="1"/>
  <c r="J30" i="2" a="1"/>
  <c r="J30" i="2" s="1"/>
  <c r="J31" i="2" a="1"/>
  <c r="J31" i="2" s="1"/>
  <c r="J32" i="2" a="1"/>
  <c r="J32" i="2" s="1"/>
  <c r="J33" i="2" a="1"/>
  <c r="J33" i="2" s="1"/>
  <c r="J34" i="2" a="1"/>
  <c r="J34" i="2" s="1"/>
  <c r="J35" i="2" a="1"/>
  <c r="J35" i="2" s="1"/>
  <c r="J36" i="2" a="1"/>
  <c r="J36" i="2" s="1"/>
  <c r="J37" i="2" a="1"/>
  <c r="J37" i="2" s="1"/>
  <c r="J38" i="2" a="1"/>
  <c r="J38" i="2" s="1"/>
  <c r="J39" i="2" a="1"/>
  <c r="J39" i="2" s="1"/>
  <c r="J40" i="2" a="1"/>
  <c r="J40" i="2" s="1"/>
  <c r="J41" i="2" a="1"/>
  <c r="J41" i="2" s="1"/>
  <c r="J42" i="2" a="1"/>
  <c r="J42" i="2" s="1"/>
  <c r="J43" i="2" a="1"/>
  <c r="J43" i="2" s="1"/>
  <c r="J44" i="2" a="1"/>
  <c r="J44" i="2" s="1"/>
  <c r="J45" i="2" a="1"/>
  <c r="J45" i="2" s="1"/>
  <c r="J46" i="2" a="1"/>
  <c r="J46" i="2" s="1"/>
  <c r="J47" i="2" a="1"/>
  <c r="J47" i="2" s="1"/>
  <c r="J48" i="2" a="1"/>
  <c r="J48" i="2" s="1"/>
  <c r="J49" i="2" a="1"/>
  <c r="J49" i="2" s="1"/>
  <c r="J50" i="2" a="1"/>
  <c r="J50" i="2" s="1"/>
  <c r="J51" i="2" a="1"/>
  <c r="J51" i="2" s="1"/>
  <c r="J52" i="2" a="1"/>
  <c r="J52" i="2" s="1"/>
  <c r="J53" i="2" a="1"/>
  <c r="J53" i="2" s="1"/>
  <c r="J54" i="2" a="1"/>
  <c r="J54" i="2" s="1"/>
  <c r="J55" i="2" a="1"/>
  <c r="J55" i="2" s="1"/>
  <c r="J56" i="2" a="1"/>
  <c r="J56" i="2" s="1"/>
  <c r="J57" i="2" a="1"/>
  <c r="J57" i="2" s="1"/>
  <c r="J58" i="2" a="1"/>
  <c r="J58" i="2" s="1"/>
  <c r="J59" i="2" a="1"/>
  <c r="J59" i="2" s="1"/>
  <c r="J60" i="2" a="1"/>
  <c r="J60" i="2" s="1"/>
  <c r="J61" i="2" a="1"/>
  <c r="J61" i="2" s="1"/>
  <c r="J62" i="2" a="1"/>
  <c r="J62" i="2" s="1"/>
  <c r="J63" i="2" a="1"/>
  <c r="J63" i="2" s="1"/>
  <c r="J64" i="2" a="1"/>
  <c r="J64" i="2" s="1"/>
  <c r="J65" i="2" a="1"/>
  <c r="J65" i="2" s="1"/>
  <c r="J66" i="2" a="1"/>
  <c r="J66" i="2" s="1"/>
  <c r="J67" i="2" a="1"/>
  <c r="J67" i="2" s="1"/>
  <c r="J68" i="2" a="1"/>
  <c r="J68" i="2" s="1"/>
  <c r="J69" i="2" a="1"/>
  <c r="J69" i="2" s="1"/>
  <c r="J70" i="2" a="1"/>
  <c r="J70" i="2" s="1"/>
  <c r="J71" i="2" a="1"/>
  <c r="J71" i="2" s="1"/>
  <c r="J72" i="2" a="1"/>
  <c r="J72" i="2" s="1"/>
  <c r="J73" i="2" a="1"/>
  <c r="J73" i="2" s="1"/>
  <c r="J74" i="2" a="1"/>
  <c r="J74" i="2" s="1"/>
  <c r="J75" i="2" a="1"/>
  <c r="J75" i="2" s="1"/>
  <c r="J76" i="2" a="1"/>
  <c r="J76" i="2" s="1"/>
  <c r="J77" i="2" a="1"/>
  <c r="J77" i="2" s="1"/>
  <c r="J78" i="2" a="1"/>
  <c r="J78" i="2" s="1"/>
  <c r="J79" i="2" a="1"/>
  <c r="J79" i="2" s="1"/>
  <c r="J80" i="2" a="1"/>
  <c r="J80" i="2" s="1"/>
  <c r="J81" i="2" a="1"/>
  <c r="J81" i="2" s="1"/>
  <c r="J82" i="2" a="1"/>
  <c r="J82" i="2" s="1"/>
  <c r="J83" i="2" a="1"/>
  <c r="J83" i="2" s="1"/>
  <c r="J84" i="2" a="1"/>
  <c r="J84" i="2" s="1"/>
  <c r="J85" i="2" a="1"/>
  <c r="J85" i="2" s="1"/>
  <c r="J86" i="2" a="1"/>
  <c r="J86" i="2" s="1"/>
  <c r="J87" i="2" a="1"/>
  <c r="J87" i="2" s="1"/>
  <c r="J88" i="2" a="1"/>
  <c r="J88" i="2" s="1"/>
  <c r="J89" i="2" a="1"/>
  <c r="J89" i="2" s="1"/>
  <c r="J90" i="2" a="1"/>
  <c r="J90" i="2" s="1"/>
  <c r="J91" i="2" a="1"/>
  <c r="J91" i="2" s="1"/>
  <c r="J92" i="2" a="1"/>
  <c r="J92" i="2" s="1"/>
  <c r="J93" i="2" a="1"/>
  <c r="J93" i="2" s="1"/>
  <c r="J94" i="2" a="1"/>
  <c r="J94" i="2" s="1"/>
  <c r="J95" i="2" a="1"/>
  <c r="J95" i="2" s="1"/>
  <c r="J96" i="2" a="1"/>
  <c r="J96" i="2" s="1"/>
  <c r="J97" i="2" a="1"/>
  <c r="J97" i="2" s="1"/>
  <c r="J98" i="2" a="1"/>
  <c r="J98" i="2" s="1"/>
  <c r="J99" i="2" a="1"/>
  <c r="J99" i="2" s="1"/>
  <c r="J100" i="2" a="1"/>
  <c r="J100" i="2" s="1"/>
  <c r="J101" i="2" a="1"/>
  <c r="J101" i="2" s="1"/>
  <c r="J102" i="2" a="1"/>
  <c r="J102" i="2" s="1"/>
  <c r="J103" i="2" a="1"/>
  <c r="J103" i="2" s="1"/>
  <c r="J104" i="2" a="1"/>
  <c r="J104" i="2" s="1"/>
  <c r="J105" i="2" a="1"/>
  <c r="J105" i="2" s="1"/>
  <c r="J106" i="2" a="1"/>
  <c r="J106" i="2" s="1"/>
  <c r="J107" i="2" a="1"/>
  <c r="J107" i="2" s="1"/>
  <c r="J108" i="2" a="1"/>
  <c r="J108" i="2" s="1"/>
  <c r="J109" i="2" a="1"/>
  <c r="J109" i="2" s="1"/>
  <c r="J110" i="2" a="1"/>
  <c r="J110" i="2" s="1"/>
  <c r="J111" i="2" a="1"/>
  <c r="J111" i="2" s="1"/>
  <c r="J112" i="2" a="1"/>
  <c r="J112" i="2" s="1"/>
  <c r="J113" i="2" a="1"/>
  <c r="J113" i="2" s="1"/>
  <c r="J114" i="2" a="1"/>
  <c r="J114" i="2" s="1"/>
  <c r="J115" i="2" a="1"/>
  <c r="J115" i="2" s="1"/>
  <c r="J116" i="2" a="1"/>
  <c r="J116" i="2" s="1"/>
  <c r="J117" i="2" a="1"/>
  <c r="J117" i="2" s="1"/>
  <c r="J118" i="2" a="1"/>
  <c r="J118" i="2" s="1"/>
  <c r="J119" i="2" a="1"/>
  <c r="J119" i="2" s="1"/>
  <c r="J120" i="2" a="1"/>
  <c r="J120" i="2" s="1"/>
  <c r="J121" i="2" a="1"/>
  <c r="J121" i="2" s="1"/>
  <c r="J122" i="2" a="1"/>
  <c r="J122" i="2" s="1"/>
  <c r="J123" i="2" a="1"/>
  <c r="J123" i="2" s="1"/>
  <c r="J124" i="2" a="1"/>
  <c r="J124" i="2" s="1"/>
  <c r="J125" i="2" a="1"/>
  <c r="J125" i="2" s="1"/>
  <c r="J126" i="2" a="1"/>
  <c r="J126" i="2" s="1"/>
  <c r="J127" i="2" a="1"/>
  <c r="J127" i="2" s="1"/>
  <c r="J128" i="2" a="1"/>
  <c r="J128" i="2" s="1"/>
  <c r="J129" i="2" a="1"/>
  <c r="J129" i="2" s="1"/>
  <c r="J130" i="2" a="1"/>
  <c r="J130" i="2" s="1"/>
  <c r="J131" i="2" a="1"/>
  <c r="J131" i="2" s="1"/>
  <c r="J132" i="2" a="1"/>
  <c r="J132" i="2" s="1"/>
  <c r="J133" i="2" a="1"/>
  <c r="J133" i="2" s="1"/>
  <c r="J134" i="2" a="1"/>
  <c r="J134" i="2" s="1"/>
  <c r="J135" i="2" a="1"/>
  <c r="J135" i="2" s="1"/>
  <c r="J136" i="2" a="1"/>
  <c r="J136" i="2" s="1"/>
  <c r="J137" i="2" a="1"/>
  <c r="J137" i="2" s="1"/>
  <c r="J138" i="2" a="1"/>
  <c r="J138" i="2" s="1"/>
  <c r="J139" i="2" a="1"/>
  <c r="J139" i="2" s="1"/>
  <c r="J140" i="2" a="1"/>
  <c r="J140" i="2" s="1"/>
  <c r="J141" i="2" a="1"/>
  <c r="J141" i="2" s="1"/>
  <c r="J142" i="2" a="1"/>
  <c r="J142" i="2" s="1"/>
  <c r="J143" i="2" a="1"/>
  <c r="J143" i="2" s="1"/>
  <c r="J144" i="2" a="1"/>
  <c r="J144" i="2" s="1"/>
  <c r="J145" i="2" a="1"/>
  <c r="J145" i="2" s="1"/>
  <c r="J146" i="2" a="1"/>
  <c r="J146" i="2" s="1"/>
  <c r="J147" i="2" a="1"/>
  <c r="J147" i="2" s="1"/>
  <c r="J148" i="2" a="1"/>
  <c r="J148" i="2" s="1"/>
  <c r="J149" i="2" a="1"/>
  <c r="J149" i="2" s="1"/>
  <c r="J150" i="2" a="1"/>
  <c r="J150" i="2" s="1"/>
  <c r="J151" i="2" a="1"/>
  <c r="J151" i="2" s="1"/>
  <c r="J152" i="2" a="1"/>
  <c r="J152" i="2" s="1"/>
  <c r="J153" i="2" a="1"/>
  <c r="J153" i="2" s="1"/>
  <c r="J154" i="2" a="1"/>
  <c r="J154" i="2" s="1"/>
  <c r="J155" i="2" a="1"/>
  <c r="J155" i="2" s="1"/>
  <c r="J156" i="2" a="1"/>
  <c r="J156" i="2" s="1"/>
  <c r="J157" i="2" a="1"/>
  <c r="J157" i="2" s="1"/>
  <c r="J158" i="2" a="1"/>
  <c r="J158" i="2" s="1"/>
  <c r="J159" i="2" a="1"/>
  <c r="J159" i="2" s="1"/>
  <c r="J160" i="2" a="1"/>
  <c r="J160" i="2" s="1"/>
  <c r="J161" i="2" a="1"/>
  <c r="J161" i="2" s="1"/>
  <c r="J162" i="2" a="1"/>
  <c r="J162" i="2" s="1"/>
  <c r="J163" i="2" a="1"/>
  <c r="J163" i="2" s="1"/>
  <c r="J164" i="2" a="1"/>
  <c r="J164" i="2" s="1"/>
  <c r="J165" i="2" a="1"/>
  <c r="J165" i="2" s="1"/>
  <c r="J166" i="2" a="1"/>
  <c r="J166" i="2" s="1"/>
  <c r="J167" i="2" a="1"/>
  <c r="J167" i="2" s="1"/>
  <c r="J168" i="2" a="1"/>
  <c r="J168" i="2" s="1"/>
  <c r="J169" i="2" a="1"/>
  <c r="J169" i="2" s="1"/>
  <c r="J170" i="2" a="1"/>
  <c r="J170" i="2" s="1"/>
  <c r="J171" i="2" a="1"/>
  <c r="J171" i="2" s="1"/>
  <c r="J172" i="2" a="1"/>
  <c r="J172" i="2" s="1"/>
  <c r="J173" i="2" a="1"/>
  <c r="J173" i="2" s="1"/>
  <c r="J174" i="2" a="1"/>
  <c r="J174" i="2" s="1"/>
  <c r="J175" i="2" a="1"/>
  <c r="J175" i="2" s="1"/>
  <c r="J176" i="2" a="1"/>
  <c r="J176" i="2" s="1"/>
  <c r="J177" i="2" a="1"/>
  <c r="J177" i="2" s="1"/>
  <c r="J178" i="2" a="1"/>
  <c r="J178" i="2" s="1"/>
  <c r="J179" i="2" a="1"/>
  <c r="J179" i="2" s="1"/>
  <c r="J180" i="2" a="1"/>
  <c r="J180" i="2" s="1"/>
  <c r="J181" i="2" a="1"/>
  <c r="J181" i="2" s="1"/>
  <c r="J182" i="2" a="1"/>
  <c r="J182" i="2" s="1"/>
  <c r="J183" i="2" a="1"/>
  <c r="J183" i="2" s="1"/>
  <c r="J184" i="2" a="1"/>
  <c r="J184" i="2" s="1"/>
  <c r="J185" i="2" a="1"/>
  <c r="J185" i="2" s="1"/>
  <c r="J186" i="2" a="1"/>
  <c r="J186" i="2" s="1"/>
  <c r="J187" i="2" a="1"/>
  <c r="J187" i="2" s="1"/>
  <c r="J188" i="2" a="1"/>
  <c r="J188" i="2" s="1"/>
  <c r="J189" i="2" a="1"/>
  <c r="J189" i="2" s="1"/>
  <c r="J190" i="2" a="1"/>
  <c r="J190" i="2" s="1"/>
  <c r="J191" i="2" a="1"/>
  <c r="J191" i="2" s="1"/>
  <c r="J192" i="2" a="1"/>
  <c r="J192" i="2" s="1"/>
  <c r="J193" i="2" a="1"/>
  <c r="J193" i="2" s="1"/>
  <c r="J194" i="2" a="1"/>
  <c r="J194" i="2" s="1"/>
  <c r="J195" i="2" a="1"/>
  <c r="J195" i="2" s="1"/>
  <c r="J196" i="2" a="1"/>
  <c r="J196" i="2" s="1"/>
  <c r="J197" i="2" a="1"/>
  <c r="J197" i="2" s="1"/>
  <c r="J198" i="2" a="1"/>
  <c r="J198" i="2" s="1"/>
  <c r="J199" i="2" a="1"/>
  <c r="J199" i="2" s="1"/>
  <c r="J200" i="2" a="1"/>
  <c r="J200" i="2" s="1"/>
  <c r="J201" i="2" a="1"/>
  <c r="J201" i="2" s="1"/>
  <c r="J202" i="2" a="1"/>
  <c r="J202" i="2" s="1"/>
  <c r="J203" i="2" a="1"/>
  <c r="J203" i="2" s="1"/>
  <c r="J204" i="2" a="1"/>
  <c r="J204" i="2" s="1"/>
  <c r="J205" i="2" a="1"/>
  <c r="J205" i="2" s="1"/>
  <c r="J206" i="2" a="1"/>
  <c r="J206" i="2" s="1"/>
  <c r="J207" i="2" a="1"/>
  <c r="J207" i="2" s="1"/>
  <c r="J208" i="2" a="1"/>
  <c r="J208" i="2" s="1"/>
  <c r="J209" i="2" a="1"/>
  <c r="J209" i="2" s="1"/>
  <c r="J210" i="2" a="1"/>
  <c r="J210" i="2" s="1"/>
  <c r="J211" i="2" a="1"/>
  <c r="J211" i="2" s="1"/>
  <c r="J212" i="2" a="1"/>
  <c r="J212" i="2" s="1"/>
  <c r="J213" i="2" a="1"/>
  <c r="J213" i="2" s="1"/>
  <c r="J214" i="2" a="1"/>
  <c r="J214" i="2" s="1"/>
  <c r="J215" i="2" a="1"/>
  <c r="J215" i="2" s="1"/>
  <c r="J216" i="2" a="1"/>
  <c r="J216" i="2" s="1"/>
  <c r="J217" i="2" a="1"/>
  <c r="J217" i="2" s="1"/>
  <c r="J218" i="2" a="1"/>
  <c r="J218" i="2" s="1"/>
  <c r="J219" i="2" a="1"/>
  <c r="J219" i="2" s="1"/>
  <c r="J220" i="2" a="1"/>
  <c r="J220" i="2" s="1"/>
  <c r="J221" i="2" a="1"/>
  <c r="J221" i="2" s="1"/>
  <c r="J222" i="2" a="1"/>
  <c r="J222" i="2" s="1"/>
  <c r="J223" i="2" a="1"/>
  <c r="J223" i="2" s="1"/>
  <c r="J224" i="2" a="1"/>
  <c r="J224" i="2" s="1"/>
  <c r="J225" i="2" a="1"/>
  <c r="J225" i="2" s="1"/>
  <c r="J226" i="2" a="1"/>
  <c r="J226" i="2" s="1"/>
  <c r="J227" i="2" a="1"/>
  <c r="J227" i="2" s="1"/>
  <c r="J228" i="2" a="1"/>
  <c r="J228" i="2" s="1"/>
  <c r="J229" i="2" a="1"/>
  <c r="J229" i="2" s="1"/>
  <c r="J230" i="2" a="1"/>
  <c r="J230" i="2" s="1"/>
  <c r="J231" i="2" a="1"/>
  <c r="J231" i="2" s="1"/>
  <c r="J232" i="2" a="1"/>
  <c r="J232" i="2" s="1"/>
  <c r="J233" i="2" a="1"/>
  <c r="J233" i="2" s="1"/>
  <c r="J234" i="2" a="1"/>
  <c r="J234" i="2" s="1"/>
  <c r="J235" i="2" a="1"/>
  <c r="J235" i="2" s="1"/>
  <c r="J236" i="2" a="1"/>
  <c r="J236" i="2" s="1"/>
  <c r="J237" i="2" a="1"/>
  <c r="J237" i="2" s="1"/>
  <c r="J238" i="2" a="1"/>
  <c r="J238" i="2" s="1"/>
  <c r="J239" i="2" a="1"/>
  <c r="J239" i="2" s="1"/>
  <c r="J240" i="2" a="1"/>
  <c r="J240" i="2" s="1"/>
  <c r="J241" i="2" a="1"/>
  <c r="J241" i="2" s="1"/>
  <c r="J242" i="2" a="1"/>
  <c r="J242" i="2" s="1"/>
  <c r="J243" i="2" a="1"/>
  <c r="J243" i="2" s="1"/>
  <c r="J244" i="2" a="1"/>
  <c r="J244" i="2" s="1"/>
  <c r="J245" i="2" a="1"/>
  <c r="J245" i="2" s="1"/>
  <c r="J246" i="2" a="1"/>
  <c r="J246" i="2" s="1"/>
  <c r="J247" i="2" a="1"/>
  <c r="J247" i="2" s="1"/>
  <c r="J248" i="2" a="1"/>
  <c r="J248" i="2" s="1"/>
  <c r="J249" i="2" a="1"/>
  <c r="J249" i="2" s="1"/>
  <c r="J250" i="2" a="1"/>
  <c r="J250" i="2" s="1"/>
  <c r="J251" i="2" a="1"/>
  <c r="J251" i="2" s="1"/>
  <c r="J252" i="2" a="1"/>
  <c r="J252" i="2" s="1"/>
  <c r="J253" i="2" a="1"/>
  <c r="J253" i="2" s="1"/>
  <c r="J254" i="2" a="1"/>
  <c r="J254" i="2" s="1"/>
  <c r="J255" i="2" a="1"/>
  <c r="J255" i="2" s="1"/>
  <c r="J256" i="2" a="1"/>
  <c r="J256" i="2" s="1"/>
  <c r="J257" i="2" a="1"/>
  <c r="J257" i="2" s="1"/>
  <c r="J258" i="2" a="1"/>
  <c r="J258" i="2" s="1"/>
  <c r="J259" i="2" a="1"/>
  <c r="J259" i="2" s="1"/>
  <c r="J260" i="2" a="1"/>
  <c r="J260" i="2" s="1"/>
  <c r="J261" i="2" a="1"/>
  <c r="J261" i="2" s="1"/>
  <c r="J262" i="2" a="1"/>
  <c r="J262" i="2" s="1"/>
  <c r="J263" i="2" a="1"/>
  <c r="J263" i="2" s="1"/>
  <c r="J264" i="2" a="1"/>
  <c r="J264" i="2" s="1"/>
  <c r="J265" i="2" a="1"/>
  <c r="J265" i="2" s="1"/>
  <c r="J266" i="2" a="1"/>
  <c r="J266" i="2" s="1"/>
  <c r="J267" i="2" a="1"/>
  <c r="J267" i="2" s="1"/>
  <c r="J268" i="2" a="1"/>
  <c r="J268" i="2" s="1"/>
  <c r="J269" i="2" a="1"/>
  <c r="J269" i="2" s="1"/>
  <c r="J270" i="2" a="1"/>
  <c r="J270" i="2" s="1"/>
  <c r="J271" i="2" a="1"/>
  <c r="J271" i="2" s="1"/>
  <c r="J272" i="2" a="1"/>
  <c r="J272" i="2" s="1"/>
  <c r="J273" i="2" a="1"/>
  <c r="J273" i="2" s="1"/>
  <c r="J274" i="2" a="1"/>
  <c r="J274" i="2" s="1"/>
  <c r="J275" i="2" a="1"/>
  <c r="J275" i="2" s="1"/>
  <c r="J276" i="2" a="1"/>
  <c r="J276" i="2" s="1"/>
  <c r="J277" i="2" a="1"/>
  <c r="J277" i="2" s="1"/>
  <c r="J278" i="2" a="1"/>
  <c r="J278" i="2" s="1"/>
  <c r="J279" i="2" a="1"/>
  <c r="J279" i="2" s="1"/>
  <c r="J280" i="2" a="1"/>
  <c r="J280" i="2" s="1"/>
  <c r="J281" i="2" a="1"/>
  <c r="J281" i="2" s="1"/>
  <c r="J282" i="2" a="1"/>
  <c r="J282" i="2" s="1"/>
  <c r="J283" i="2" a="1"/>
  <c r="J283" i="2" s="1"/>
  <c r="J284" i="2" a="1"/>
  <c r="J284" i="2" s="1"/>
  <c r="J285" i="2" a="1"/>
  <c r="J285" i="2" s="1"/>
  <c r="J286" i="2" a="1"/>
  <c r="J286" i="2" s="1"/>
  <c r="J287" i="2" a="1"/>
  <c r="J287" i="2" s="1"/>
  <c r="J288" i="2" a="1"/>
  <c r="J288" i="2" s="1"/>
  <c r="J289" i="2" a="1"/>
  <c r="J289" i="2" s="1"/>
  <c r="J290" i="2" a="1"/>
  <c r="J290" i="2" s="1"/>
  <c r="J291" i="2" a="1"/>
  <c r="J291" i="2" s="1"/>
  <c r="J292" i="2" a="1"/>
  <c r="J292" i="2" s="1"/>
  <c r="J293" i="2" a="1"/>
  <c r="J293" i="2" s="1"/>
  <c r="J294" i="2" a="1"/>
  <c r="J294" i="2" s="1"/>
  <c r="J295" i="2" a="1"/>
  <c r="J295" i="2" s="1"/>
  <c r="J296" i="2" a="1"/>
  <c r="J296" i="2" s="1"/>
  <c r="J297" i="2" a="1"/>
  <c r="J297" i="2" s="1"/>
  <c r="J298" i="2" a="1"/>
  <c r="J298" i="2" s="1"/>
  <c r="J299" i="2" a="1"/>
  <c r="J299" i="2" s="1"/>
  <c r="J300" i="2" a="1"/>
  <c r="J300" i="2" s="1"/>
  <c r="J301" i="2" a="1"/>
  <c r="J301" i="2" s="1"/>
  <c r="J302" i="2" a="1"/>
  <c r="J302" i="2" s="1"/>
  <c r="J303" i="2" a="1"/>
  <c r="J303" i="2" s="1"/>
  <c r="J304" i="2" a="1"/>
  <c r="J304" i="2" s="1"/>
  <c r="J305" i="2" a="1"/>
  <c r="J305" i="2" s="1"/>
  <c r="J306" i="2" a="1"/>
  <c r="J306" i="2" s="1"/>
  <c r="J307" i="2" a="1"/>
  <c r="J307" i="2" s="1"/>
  <c r="J308" i="2" a="1"/>
  <c r="J308" i="2" s="1"/>
  <c r="J309" i="2" a="1"/>
  <c r="J309" i="2" s="1"/>
  <c r="J310" i="2" a="1"/>
  <c r="J310" i="2" s="1"/>
  <c r="J311" i="2" a="1"/>
  <c r="J311" i="2" s="1"/>
  <c r="J312" i="2" a="1"/>
  <c r="J312" i="2" s="1"/>
  <c r="J313" i="2" a="1"/>
  <c r="J313" i="2" s="1"/>
  <c r="J314" i="2" a="1"/>
  <c r="J314" i="2" s="1"/>
  <c r="J315" i="2" a="1"/>
  <c r="J315" i="2" s="1"/>
  <c r="J316" i="2" a="1"/>
  <c r="J316" i="2" s="1"/>
  <c r="J317" i="2" a="1"/>
  <c r="J317" i="2" s="1"/>
  <c r="J318" i="2" a="1"/>
  <c r="J318" i="2" s="1"/>
  <c r="J319" i="2" a="1"/>
  <c r="J319" i="2" s="1"/>
  <c r="J320" i="2" a="1"/>
  <c r="J320" i="2" s="1"/>
  <c r="J321" i="2" a="1"/>
  <c r="J321" i="2" s="1"/>
  <c r="J322" i="2" a="1"/>
  <c r="J322" i="2" s="1"/>
  <c r="J323" i="2" a="1"/>
  <c r="J323" i="2" s="1"/>
  <c r="J324" i="2" a="1"/>
  <c r="J324" i="2" s="1"/>
  <c r="J325" i="2" a="1"/>
  <c r="J325" i="2" s="1"/>
  <c r="J326" i="2" a="1"/>
  <c r="J326" i="2" s="1"/>
  <c r="J327" i="2" a="1"/>
  <c r="J327" i="2" s="1"/>
  <c r="J328" i="2" a="1"/>
  <c r="J328" i="2" s="1"/>
  <c r="J329" i="2" a="1"/>
  <c r="J329" i="2" s="1"/>
  <c r="J330" i="2" a="1"/>
  <c r="J330" i="2" s="1"/>
  <c r="J331" i="2" a="1"/>
  <c r="J331" i="2" s="1"/>
  <c r="J332" i="2" a="1"/>
  <c r="J332" i="2" s="1"/>
  <c r="J333" i="2" a="1"/>
  <c r="J333" i="2" s="1"/>
  <c r="J334" i="2" a="1"/>
  <c r="J334" i="2" s="1"/>
  <c r="J335" i="2" a="1"/>
  <c r="J335" i="2" s="1"/>
  <c r="J336" i="2" a="1"/>
  <c r="J336" i="2" s="1"/>
  <c r="J337" i="2" a="1"/>
  <c r="J337" i="2" s="1"/>
  <c r="J338" i="2" a="1"/>
  <c r="J338" i="2" s="1"/>
  <c r="J339" i="2" a="1"/>
  <c r="J339" i="2" s="1"/>
  <c r="J340" i="2" a="1"/>
  <c r="J340" i="2" s="1"/>
  <c r="J341" i="2" a="1"/>
  <c r="J341" i="2" s="1"/>
  <c r="J342" i="2" a="1"/>
  <c r="J342" i="2" s="1"/>
  <c r="J343" i="2" a="1"/>
  <c r="J343" i="2" s="1"/>
  <c r="J344" i="2" a="1"/>
  <c r="J344" i="2" s="1"/>
  <c r="J345" i="2" a="1"/>
  <c r="J345" i="2" s="1"/>
  <c r="J346" i="2" a="1"/>
  <c r="J346" i="2" s="1"/>
  <c r="J347" i="2" a="1"/>
  <c r="J347" i="2" s="1"/>
  <c r="J348" i="2" a="1"/>
  <c r="J348" i="2" s="1"/>
  <c r="J349" i="2" a="1"/>
  <c r="J349" i="2" s="1"/>
  <c r="J350" i="2" a="1"/>
  <c r="J350" i="2" s="1"/>
  <c r="J351" i="2" a="1"/>
  <c r="J351" i="2" s="1"/>
  <c r="J352" i="2" a="1"/>
  <c r="J352" i="2" s="1"/>
  <c r="J353" i="2" a="1"/>
  <c r="J353" i="2" s="1"/>
  <c r="J354" i="2" a="1"/>
  <c r="J354" i="2" s="1"/>
  <c r="J355" i="2" a="1"/>
  <c r="J355" i="2" s="1"/>
  <c r="J356" i="2" a="1"/>
  <c r="J356" i="2" s="1"/>
  <c r="J357" i="2" a="1"/>
  <c r="J357" i="2" s="1"/>
  <c r="J358" i="2" a="1"/>
  <c r="J358" i="2" s="1"/>
  <c r="J359" i="2" a="1"/>
  <c r="J359" i="2" s="1"/>
  <c r="J360" i="2" a="1"/>
  <c r="J360" i="2" s="1"/>
  <c r="J361" i="2" a="1"/>
  <c r="J361" i="2" s="1"/>
  <c r="J362" i="2" a="1"/>
  <c r="J362" i="2" s="1"/>
  <c r="J363" i="2" a="1"/>
  <c r="J363" i="2" s="1"/>
  <c r="J364" i="2" a="1"/>
  <c r="J364" i="2" s="1"/>
  <c r="J365" i="2" a="1"/>
  <c r="J365" i="2" s="1"/>
  <c r="J366" i="2" a="1"/>
  <c r="J366" i="2" s="1"/>
  <c r="J367" i="2" a="1"/>
  <c r="J367" i="2" s="1"/>
  <c r="J368" i="2" a="1"/>
  <c r="J368" i="2" s="1"/>
  <c r="J369" i="2" a="1"/>
  <c r="J369" i="2" s="1"/>
  <c r="J370" i="2" a="1"/>
  <c r="J370" i="2" s="1"/>
  <c r="J371" i="2" a="1"/>
  <c r="J371" i="2" s="1"/>
  <c r="J372" i="2" a="1"/>
  <c r="J372" i="2" s="1"/>
  <c r="J373" i="2" a="1"/>
  <c r="J373" i="2" s="1"/>
  <c r="J374" i="2" a="1"/>
  <c r="J374" i="2" s="1"/>
  <c r="J375" i="2" a="1"/>
  <c r="J375" i="2" s="1"/>
  <c r="J376" i="2" a="1"/>
  <c r="J376" i="2" s="1"/>
  <c r="J377" i="2" a="1"/>
  <c r="J377" i="2" s="1"/>
  <c r="J378" i="2" a="1"/>
  <c r="J378" i="2" s="1"/>
  <c r="J379" i="2" a="1"/>
  <c r="J379" i="2" s="1"/>
  <c r="J380" i="2" a="1"/>
  <c r="J380" i="2" s="1"/>
  <c r="J381" i="2" a="1"/>
  <c r="J381" i="2" s="1"/>
  <c r="J382" i="2" a="1"/>
  <c r="J382" i="2" s="1"/>
  <c r="J383" i="2" a="1"/>
  <c r="J383" i="2" s="1"/>
  <c r="J384" i="2" a="1"/>
  <c r="J384" i="2" s="1"/>
  <c r="J385" i="2" a="1"/>
  <c r="J385" i="2" s="1"/>
  <c r="J386" i="2" a="1"/>
  <c r="J386" i="2" s="1"/>
  <c r="J387" i="2" a="1"/>
  <c r="J387" i="2" s="1"/>
  <c r="J388" i="2" a="1"/>
  <c r="J388" i="2" s="1"/>
  <c r="J389" i="2" a="1"/>
  <c r="J389" i="2" s="1"/>
  <c r="J390" i="2" a="1"/>
  <c r="J390" i="2" s="1"/>
  <c r="J391" i="2" a="1"/>
  <c r="J391" i="2" s="1"/>
  <c r="J392" i="2" a="1"/>
  <c r="J392" i="2" s="1"/>
  <c r="J393" i="2" a="1"/>
  <c r="J393" i="2" s="1"/>
  <c r="J394" i="2" a="1"/>
  <c r="J394" i="2" s="1"/>
  <c r="J395" i="2" a="1"/>
  <c r="J395" i="2" s="1"/>
  <c r="J396" i="2" a="1"/>
  <c r="J396" i="2" s="1"/>
  <c r="J397" i="2" a="1"/>
  <c r="J397" i="2" s="1"/>
  <c r="J398" i="2" a="1"/>
  <c r="J398" i="2" s="1"/>
  <c r="J399" i="2" a="1"/>
  <c r="J399" i="2" s="1"/>
  <c r="J400" i="2" a="1"/>
  <c r="J400" i="2" s="1"/>
  <c r="J401" i="2" a="1"/>
  <c r="J401" i="2" s="1"/>
  <c r="J402" i="2" a="1"/>
  <c r="J402" i="2" s="1"/>
  <c r="J403" i="2" a="1"/>
  <c r="J403" i="2" s="1"/>
  <c r="J404" i="2" a="1"/>
  <c r="J404" i="2" s="1"/>
  <c r="J405" i="2" a="1"/>
  <c r="J405" i="2" s="1"/>
  <c r="J406" i="2" a="1"/>
  <c r="J406" i="2" s="1"/>
  <c r="J407" i="2" a="1"/>
  <c r="J407" i="2" s="1"/>
  <c r="J408" i="2" a="1"/>
  <c r="J408" i="2" s="1"/>
  <c r="J409" i="2" a="1"/>
  <c r="J409" i="2" s="1"/>
  <c r="J410" i="2" a="1"/>
  <c r="J410" i="2" s="1"/>
  <c r="J411" i="2" a="1"/>
  <c r="J411" i="2" s="1"/>
  <c r="J412" i="2" a="1"/>
  <c r="J412" i="2" s="1"/>
  <c r="J413" i="2" a="1"/>
  <c r="J413" i="2" s="1"/>
  <c r="J414" i="2" a="1"/>
  <c r="J414" i="2" s="1"/>
  <c r="J415" i="2" a="1"/>
  <c r="J415" i="2" s="1"/>
  <c r="J416" i="2" a="1"/>
  <c r="J416" i="2" s="1"/>
  <c r="J417" i="2" a="1"/>
  <c r="J417" i="2" s="1"/>
  <c r="J418" i="2" a="1"/>
  <c r="J418" i="2" s="1"/>
  <c r="J419" i="2" a="1"/>
  <c r="J419" i="2" s="1"/>
  <c r="J420" i="2" a="1"/>
  <c r="J420" i="2" s="1"/>
  <c r="J421" i="2" a="1"/>
  <c r="J421" i="2" s="1"/>
  <c r="J422" i="2" a="1"/>
  <c r="J422" i="2" s="1"/>
  <c r="J423" i="2" a="1"/>
  <c r="J423" i="2" s="1"/>
  <c r="J424" i="2" a="1"/>
  <c r="J424" i="2" s="1"/>
  <c r="J425" i="2" a="1"/>
  <c r="J425" i="2" s="1"/>
  <c r="J426" i="2" a="1"/>
  <c r="J426" i="2" s="1"/>
  <c r="J427" i="2" a="1"/>
  <c r="J427" i="2" s="1"/>
  <c r="J428" i="2" a="1"/>
  <c r="J428" i="2" s="1"/>
  <c r="J429" i="2" a="1"/>
  <c r="J429" i="2" s="1"/>
  <c r="J430" i="2" a="1"/>
  <c r="J430" i="2" s="1"/>
  <c r="J431" i="2" a="1"/>
  <c r="J431" i="2" s="1"/>
  <c r="J432" i="2" a="1"/>
  <c r="J432" i="2" s="1"/>
  <c r="J433" i="2" a="1"/>
  <c r="J433" i="2" s="1"/>
  <c r="J434" i="2" a="1"/>
  <c r="J434" i="2" s="1"/>
  <c r="J435" i="2" a="1"/>
  <c r="J435" i="2" s="1"/>
  <c r="J436" i="2" a="1"/>
  <c r="J436" i="2" s="1"/>
  <c r="J437" i="2" a="1"/>
  <c r="J437" i="2" s="1"/>
  <c r="J438" i="2" a="1"/>
  <c r="J438" i="2" s="1"/>
  <c r="J439" i="2" a="1"/>
  <c r="J439" i="2" s="1"/>
  <c r="J440" i="2" a="1"/>
  <c r="J440" i="2" s="1"/>
  <c r="J441" i="2" a="1"/>
  <c r="J441" i="2" s="1"/>
  <c r="J442" i="2" a="1"/>
  <c r="J442" i="2" s="1"/>
  <c r="J443" i="2" a="1"/>
  <c r="J443" i="2" s="1"/>
  <c r="J444" i="2" a="1"/>
  <c r="J444" i="2" s="1"/>
  <c r="J445" i="2" a="1"/>
  <c r="J445" i="2" s="1"/>
  <c r="J446" i="2" a="1"/>
  <c r="J446" i="2" s="1"/>
  <c r="J447" i="2" a="1"/>
  <c r="J447" i="2" s="1"/>
  <c r="J448" i="2" a="1"/>
  <c r="J448" i="2" s="1"/>
  <c r="J449" i="2" a="1"/>
  <c r="J449" i="2" s="1"/>
  <c r="J450" i="2" a="1"/>
  <c r="J450" i="2" s="1"/>
  <c r="J451" i="2" a="1"/>
  <c r="J451" i="2" s="1"/>
  <c r="J452" i="2" a="1"/>
  <c r="J452" i="2" s="1"/>
  <c r="J453" i="2" a="1"/>
  <c r="J453" i="2" s="1"/>
  <c r="J454" i="2" a="1"/>
  <c r="J454" i="2" s="1"/>
  <c r="J455" i="2" a="1"/>
  <c r="J455" i="2" s="1"/>
  <c r="J456" i="2" a="1"/>
  <c r="J456" i="2" s="1"/>
  <c r="J457" i="2" a="1"/>
  <c r="J457" i="2" s="1"/>
  <c r="J458" i="2" a="1"/>
  <c r="J458" i="2" s="1"/>
  <c r="J459" i="2" a="1"/>
  <c r="J459" i="2" s="1"/>
  <c r="J460" i="2" a="1"/>
  <c r="J460" i="2" s="1"/>
  <c r="J461" i="2" a="1"/>
  <c r="J461" i="2" s="1"/>
  <c r="J462" i="2" a="1"/>
  <c r="J462" i="2" s="1"/>
  <c r="J463" i="2" a="1"/>
  <c r="J463" i="2" s="1"/>
  <c r="J464" i="2" a="1"/>
  <c r="J464" i="2" s="1"/>
  <c r="J465" i="2" a="1"/>
  <c r="J465" i="2" s="1"/>
  <c r="J466" i="2" a="1"/>
  <c r="J466" i="2" s="1"/>
  <c r="J467" i="2" a="1"/>
  <c r="J467" i="2" s="1"/>
  <c r="J468" i="2" a="1"/>
  <c r="J468" i="2" s="1"/>
  <c r="J469" i="2" a="1"/>
  <c r="J469" i="2" s="1"/>
  <c r="J470" i="2" a="1"/>
  <c r="J470" i="2" s="1"/>
  <c r="J471" i="2" a="1"/>
  <c r="J471" i="2" s="1"/>
  <c r="J472" i="2" a="1"/>
  <c r="J472" i="2" s="1"/>
  <c r="J473" i="2" a="1"/>
  <c r="J473" i="2" s="1"/>
  <c r="J474" i="2" a="1"/>
  <c r="J474" i="2" s="1"/>
  <c r="J475" i="2" a="1"/>
  <c r="J475" i="2" s="1"/>
  <c r="J476" i="2" a="1"/>
  <c r="J476" i="2" s="1"/>
  <c r="J477" i="2" a="1"/>
  <c r="J477" i="2" s="1"/>
  <c r="J478" i="2" a="1"/>
  <c r="J478" i="2" s="1"/>
  <c r="J479" i="2" a="1"/>
  <c r="J479" i="2" s="1"/>
  <c r="J480" i="2" a="1"/>
  <c r="J480" i="2" s="1"/>
  <c r="J481" i="2" a="1"/>
  <c r="J481" i="2" s="1"/>
  <c r="J482" i="2" a="1"/>
  <c r="J482" i="2" s="1"/>
  <c r="J483" i="2" a="1"/>
  <c r="J483" i="2" s="1"/>
  <c r="J484" i="2" a="1"/>
  <c r="J484" i="2" s="1"/>
  <c r="J485" i="2" a="1"/>
  <c r="J485" i="2" s="1"/>
  <c r="J486" i="2" a="1"/>
  <c r="J486" i="2" s="1"/>
  <c r="J487" i="2" a="1"/>
  <c r="J487" i="2" s="1"/>
  <c r="J488" i="2" a="1"/>
  <c r="J488" i="2" s="1"/>
  <c r="J489" i="2" a="1"/>
  <c r="J489" i="2" s="1"/>
  <c r="J490" i="2" a="1"/>
  <c r="J490" i="2" s="1"/>
  <c r="J491" i="2" a="1"/>
  <c r="J491" i="2" s="1"/>
  <c r="J492" i="2" a="1"/>
  <c r="J492" i="2" s="1"/>
  <c r="J493" i="2" a="1"/>
  <c r="J493" i="2" s="1"/>
  <c r="J494" i="2" a="1"/>
  <c r="J494" i="2" s="1"/>
  <c r="J495" i="2" a="1"/>
  <c r="J495" i="2" s="1"/>
  <c r="J496" i="2" a="1"/>
  <c r="J496" i="2" s="1"/>
  <c r="J497" i="2" a="1"/>
  <c r="J497" i="2" s="1"/>
  <c r="J498" i="2" a="1"/>
  <c r="J498" i="2" s="1"/>
  <c r="J499" i="2" a="1"/>
  <c r="J499" i="2" s="1"/>
  <c r="J500" i="2" a="1"/>
  <c r="J500" i="2" s="1"/>
  <c r="J501" i="2" a="1"/>
  <c r="J501" i="2" s="1"/>
  <c r="J502" i="2" a="1"/>
  <c r="J502" i="2" s="1"/>
  <c r="J503" i="2" a="1"/>
  <c r="J503" i="2" s="1"/>
  <c r="J504" i="2" a="1"/>
  <c r="J504" i="2" s="1"/>
  <c r="J505" i="2" a="1"/>
  <c r="J505" i="2" s="1"/>
  <c r="J506" i="2" a="1"/>
  <c r="J506" i="2" s="1"/>
  <c r="J507" i="2" a="1"/>
  <c r="J507" i="2" s="1"/>
  <c r="J508" i="2" a="1"/>
  <c r="J508" i="2" s="1"/>
  <c r="J509" i="2" a="1"/>
  <c r="J509" i="2" s="1"/>
  <c r="J510" i="2" a="1"/>
  <c r="J510" i="2" s="1"/>
  <c r="J511" i="2" a="1"/>
  <c r="J511" i="2" s="1"/>
  <c r="J512" i="2" a="1"/>
  <c r="J512" i="2" s="1"/>
  <c r="J513" i="2" a="1"/>
  <c r="J513" i="2" s="1"/>
  <c r="J514" i="2" a="1"/>
  <c r="J514" i="2" s="1"/>
  <c r="J515" i="2" a="1"/>
  <c r="J515" i="2" s="1"/>
  <c r="J516" i="2" a="1"/>
  <c r="J516" i="2" s="1"/>
  <c r="J517" i="2" a="1"/>
  <c r="J517" i="2" s="1"/>
  <c r="J518" i="2" a="1"/>
  <c r="J518" i="2" s="1"/>
  <c r="J519" i="2" a="1"/>
  <c r="J519" i="2" s="1"/>
  <c r="J520" i="2" a="1"/>
  <c r="J520" i="2" s="1"/>
  <c r="J521" i="2" a="1"/>
  <c r="J521" i="2" s="1"/>
  <c r="J522" i="2" a="1"/>
  <c r="J522" i="2" s="1"/>
  <c r="J523" i="2" a="1"/>
  <c r="J523" i="2" s="1"/>
  <c r="J524" i="2" a="1"/>
  <c r="J524" i="2" s="1"/>
  <c r="J525" i="2" a="1"/>
  <c r="J525" i="2" s="1"/>
  <c r="J526" i="2" a="1"/>
  <c r="J526" i="2" s="1"/>
  <c r="J527" i="2" a="1"/>
  <c r="J527" i="2" s="1"/>
  <c r="J528" i="2" a="1"/>
  <c r="J528" i="2" s="1"/>
  <c r="J529" i="2" a="1"/>
  <c r="J529" i="2" s="1"/>
  <c r="J530" i="2" a="1"/>
  <c r="J530" i="2" s="1"/>
  <c r="J531" i="2" a="1"/>
  <c r="J531" i="2" s="1"/>
  <c r="J532" i="2" a="1"/>
  <c r="J532" i="2" s="1"/>
  <c r="J533" i="2" a="1"/>
  <c r="J533" i="2" s="1"/>
  <c r="J534" i="2" a="1"/>
  <c r="J534" i="2" s="1"/>
  <c r="J535" i="2" a="1"/>
  <c r="J535" i="2" s="1"/>
  <c r="J536" i="2" a="1"/>
  <c r="J536" i="2" s="1"/>
  <c r="J537" i="2" a="1"/>
  <c r="J537" i="2" s="1"/>
  <c r="J538" i="2" a="1"/>
  <c r="J538" i="2" s="1"/>
  <c r="J539" i="2" a="1"/>
  <c r="J539" i="2" s="1"/>
  <c r="J540" i="2" a="1"/>
  <c r="J540" i="2" s="1"/>
  <c r="J541" i="2" a="1"/>
  <c r="J541" i="2" s="1"/>
  <c r="J542" i="2" a="1"/>
  <c r="J542" i="2" s="1"/>
  <c r="J543" i="2" a="1"/>
  <c r="J543" i="2" s="1"/>
  <c r="J544" i="2" a="1"/>
  <c r="J544" i="2" s="1"/>
  <c r="J545" i="2" a="1"/>
  <c r="J545" i="2" s="1"/>
  <c r="J546" i="2" a="1"/>
  <c r="J546" i="2" s="1"/>
  <c r="J547" i="2" a="1"/>
  <c r="J547" i="2" s="1"/>
  <c r="J548" i="2" a="1"/>
  <c r="J548" i="2" s="1"/>
  <c r="J549" i="2" a="1"/>
  <c r="J549" i="2" s="1"/>
  <c r="J550" i="2" a="1"/>
  <c r="J550" i="2" s="1"/>
  <c r="J551" i="2" a="1"/>
  <c r="J551" i="2" s="1"/>
  <c r="J552" i="2" a="1"/>
  <c r="J552" i="2" s="1"/>
  <c r="J553" i="2" a="1"/>
  <c r="J553" i="2" s="1"/>
  <c r="J554" i="2" a="1"/>
  <c r="J554" i="2" s="1"/>
  <c r="J555" i="2" a="1"/>
  <c r="J555" i="2" s="1"/>
  <c r="J556" i="2" a="1"/>
  <c r="J556" i="2" s="1"/>
  <c r="J557" i="2" a="1"/>
  <c r="J557" i="2" s="1"/>
  <c r="J558" i="2" a="1"/>
  <c r="J558" i="2" s="1"/>
  <c r="J559" i="2" a="1"/>
  <c r="J559" i="2" s="1"/>
  <c r="J560" i="2" a="1"/>
  <c r="J560" i="2" s="1"/>
  <c r="J561" i="2" a="1"/>
  <c r="J561" i="2" s="1"/>
  <c r="J562" i="2" a="1"/>
  <c r="J562" i="2" s="1"/>
  <c r="J563" i="2" a="1"/>
  <c r="J563" i="2" s="1"/>
  <c r="J564" i="2" a="1"/>
  <c r="J564" i="2" s="1"/>
  <c r="J565" i="2" a="1"/>
  <c r="J565" i="2" s="1"/>
  <c r="J566" i="2" a="1"/>
  <c r="J566" i="2" s="1"/>
  <c r="J567" i="2" a="1"/>
  <c r="J567" i="2" s="1"/>
  <c r="J568" i="2" a="1"/>
  <c r="J568" i="2" s="1"/>
  <c r="J569" i="2" a="1"/>
  <c r="J569" i="2" s="1"/>
  <c r="J570" i="2" a="1"/>
  <c r="J570" i="2" s="1"/>
  <c r="J571" i="2" a="1"/>
  <c r="J571" i="2" s="1"/>
  <c r="J572" i="2" a="1"/>
  <c r="J572" i="2" s="1"/>
  <c r="J573" i="2" a="1"/>
  <c r="J573" i="2" s="1"/>
  <c r="J574" i="2" a="1"/>
  <c r="J574" i="2" s="1"/>
  <c r="J575" i="2" a="1"/>
  <c r="J575" i="2" s="1"/>
  <c r="J576" i="2" a="1"/>
  <c r="J576" i="2" s="1"/>
  <c r="J577" i="2" a="1"/>
  <c r="J577" i="2" s="1"/>
  <c r="J578" i="2" a="1"/>
  <c r="J578" i="2" s="1"/>
  <c r="J579" i="2" a="1"/>
  <c r="J579" i="2" s="1"/>
  <c r="J580" i="2" a="1"/>
  <c r="J580" i="2" s="1"/>
  <c r="J581" i="2" a="1"/>
  <c r="J581" i="2" s="1"/>
  <c r="J582" i="2" a="1"/>
  <c r="J582" i="2" s="1"/>
  <c r="J583" i="2" a="1"/>
  <c r="J583" i="2" s="1"/>
  <c r="J584" i="2" a="1"/>
  <c r="J584" i="2" s="1"/>
  <c r="J585" i="2" a="1"/>
  <c r="J585" i="2" s="1"/>
  <c r="J586" i="2" a="1"/>
  <c r="J586" i="2" s="1"/>
  <c r="J587" i="2" a="1"/>
  <c r="J587" i="2" s="1"/>
  <c r="J588" i="2" a="1"/>
  <c r="J588" i="2" s="1"/>
  <c r="J589" i="2" a="1"/>
  <c r="J589" i="2" s="1"/>
  <c r="J590" i="2" a="1"/>
  <c r="J590" i="2" s="1"/>
  <c r="J591" i="2" a="1"/>
  <c r="J591" i="2" s="1"/>
  <c r="J592" i="2" a="1"/>
  <c r="J592" i="2" s="1"/>
  <c r="J593" i="2" a="1"/>
  <c r="J593" i="2" s="1"/>
  <c r="J594" i="2" a="1"/>
  <c r="J594" i="2" s="1"/>
  <c r="J595" i="2" a="1"/>
  <c r="J595" i="2" s="1"/>
  <c r="J596" i="2" a="1"/>
  <c r="J596" i="2" s="1"/>
  <c r="J597" i="2" a="1"/>
  <c r="J597" i="2" s="1"/>
  <c r="J598" i="2" a="1"/>
  <c r="J598" i="2" s="1"/>
  <c r="J599" i="2" a="1"/>
  <c r="J599" i="2" s="1"/>
  <c r="J600" i="2" a="1"/>
  <c r="J600" i="2" s="1"/>
  <c r="J601" i="2" a="1"/>
  <c r="J601" i="2" s="1"/>
  <c r="J602" i="2" a="1"/>
  <c r="J602" i="2" s="1"/>
  <c r="J603" i="2" a="1"/>
  <c r="J603" i="2" s="1"/>
  <c r="J604" i="2" a="1"/>
  <c r="J604" i="2" s="1"/>
  <c r="J605" i="2" a="1"/>
  <c r="J605" i="2" s="1"/>
  <c r="J606" i="2" a="1"/>
  <c r="J606" i="2" s="1"/>
  <c r="J607" i="2" a="1"/>
  <c r="J607" i="2" s="1"/>
  <c r="J608" i="2" a="1"/>
  <c r="J608" i="2" s="1"/>
  <c r="J609" i="2" a="1"/>
  <c r="J609" i="2" s="1"/>
  <c r="J610" i="2" a="1"/>
  <c r="J610" i="2" s="1"/>
  <c r="J611" i="2" a="1"/>
  <c r="J611" i="2" s="1"/>
  <c r="J612" i="2" a="1"/>
  <c r="J612" i="2" s="1"/>
  <c r="J613" i="2" a="1"/>
  <c r="J613" i="2" s="1"/>
  <c r="J614" i="2" a="1"/>
  <c r="J614" i="2" s="1"/>
  <c r="J615" i="2" a="1"/>
  <c r="J615" i="2" s="1"/>
  <c r="J616" i="2" a="1"/>
  <c r="J616" i="2" s="1"/>
  <c r="J617" i="2" a="1"/>
  <c r="J617" i="2" s="1"/>
  <c r="J618" i="2" a="1"/>
  <c r="J618" i="2" s="1"/>
  <c r="J619" i="2" a="1"/>
  <c r="J619" i="2" s="1"/>
  <c r="J620" i="2" a="1"/>
  <c r="J620" i="2" s="1"/>
  <c r="J621" i="2" a="1"/>
  <c r="J621" i="2" s="1"/>
  <c r="J622" i="2" a="1"/>
  <c r="J622" i="2" s="1"/>
  <c r="J623" i="2" a="1"/>
  <c r="J623" i="2" s="1"/>
  <c r="J624" i="2" a="1"/>
  <c r="J624" i="2" s="1"/>
  <c r="J625" i="2" a="1"/>
  <c r="J625" i="2" s="1"/>
  <c r="J626" i="2" a="1"/>
  <c r="J626" i="2" s="1"/>
  <c r="J627" i="2" a="1"/>
  <c r="J627" i="2" s="1"/>
  <c r="J628" i="2" a="1"/>
  <c r="J628" i="2" s="1"/>
  <c r="J629" i="2" a="1"/>
  <c r="J629" i="2" s="1"/>
  <c r="J630" i="2" a="1"/>
  <c r="J630" i="2" s="1"/>
  <c r="J631" i="2" a="1"/>
  <c r="J631" i="2" s="1"/>
  <c r="J632" i="2" a="1"/>
  <c r="J632" i="2" s="1"/>
  <c r="J633" i="2" a="1"/>
  <c r="J633" i="2" s="1"/>
  <c r="J634" i="2" a="1"/>
  <c r="J634" i="2" s="1"/>
  <c r="J635" i="2" a="1"/>
  <c r="J635" i="2" s="1"/>
  <c r="J636" i="2" a="1"/>
  <c r="J636" i="2" s="1"/>
  <c r="J637" i="2" a="1"/>
  <c r="J637" i="2" s="1"/>
  <c r="J638" i="2" a="1"/>
  <c r="J638" i="2" s="1"/>
  <c r="J639" i="2" a="1"/>
  <c r="J639" i="2" s="1"/>
  <c r="J640" i="2" a="1"/>
  <c r="J640" i="2" s="1"/>
  <c r="J641" i="2" a="1"/>
  <c r="J641" i="2" s="1"/>
  <c r="J642" i="2" a="1"/>
  <c r="J642" i="2" s="1"/>
  <c r="J643" i="2" a="1"/>
  <c r="J643" i="2" s="1"/>
  <c r="J644" i="2" a="1"/>
  <c r="J644" i="2" s="1"/>
  <c r="J645" i="2" a="1"/>
  <c r="J645" i="2" s="1"/>
  <c r="J646" i="2" a="1"/>
  <c r="J646" i="2" s="1"/>
  <c r="J647" i="2" a="1"/>
  <c r="J647" i="2" s="1"/>
  <c r="J648" i="2" a="1"/>
  <c r="J648" i="2" s="1"/>
  <c r="J649" i="2" a="1"/>
  <c r="J649" i="2" s="1"/>
  <c r="J650" i="2" a="1"/>
  <c r="J650" i="2" s="1"/>
  <c r="J651" i="2" a="1"/>
  <c r="J651" i="2" s="1"/>
  <c r="J652" i="2" a="1"/>
  <c r="J652" i="2" s="1"/>
  <c r="J653" i="2" a="1"/>
  <c r="J653" i="2" s="1"/>
  <c r="J654" i="2" a="1"/>
  <c r="J654" i="2" s="1"/>
  <c r="J655" i="2" a="1"/>
  <c r="J655" i="2" s="1"/>
  <c r="J656" i="2" a="1"/>
  <c r="J656" i="2" s="1"/>
  <c r="J657" i="2" a="1"/>
  <c r="J657" i="2" s="1"/>
  <c r="J658" i="2" a="1"/>
  <c r="J658" i="2" s="1"/>
  <c r="J659" i="2" a="1"/>
  <c r="J659" i="2" s="1"/>
  <c r="J660" i="2" a="1"/>
  <c r="J660" i="2" s="1"/>
  <c r="J661" i="2" a="1"/>
  <c r="J661" i="2" s="1"/>
  <c r="J662" i="2" a="1"/>
  <c r="J662" i="2" s="1"/>
  <c r="J663" i="2" a="1"/>
  <c r="J663" i="2" s="1"/>
  <c r="J664" i="2" a="1"/>
  <c r="J664" i="2" s="1"/>
  <c r="J665" i="2" a="1"/>
  <c r="J665" i="2" s="1"/>
  <c r="J666" i="2" a="1"/>
  <c r="J666" i="2" s="1"/>
  <c r="J667" i="2" a="1"/>
  <c r="J667" i="2" s="1"/>
  <c r="J668" i="2" a="1"/>
  <c r="J668" i="2" s="1"/>
  <c r="J669" i="2" a="1"/>
  <c r="J669" i="2" s="1"/>
  <c r="J670" i="2" a="1"/>
  <c r="J670" i="2" s="1"/>
  <c r="J671" i="2" a="1"/>
  <c r="J671" i="2" s="1"/>
  <c r="J672" i="2" a="1"/>
  <c r="J672" i="2" s="1"/>
  <c r="J673" i="2" a="1"/>
  <c r="J673" i="2" s="1"/>
  <c r="J674" i="2" a="1"/>
  <c r="J674" i="2" s="1"/>
  <c r="J675" i="2" a="1"/>
  <c r="J675" i="2" s="1"/>
  <c r="J676" i="2" a="1"/>
  <c r="J676" i="2" s="1"/>
  <c r="J677" i="2" a="1"/>
  <c r="J677" i="2" s="1"/>
  <c r="J678" i="2" a="1"/>
  <c r="J678" i="2" s="1"/>
  <c r="J679" i="2" a="1"/>
  <c r="J679" i="2" s="1"/>
  <c r="J680" i="2" a="1"/>
  <c r="J680" i="2" s="1"/>
  <c r="J681" i="2" a="1"/>
  <c r="J681" i="2" s="1"/>
  <c r="J682" i="2" a="1"/>
  <c r="J682" i="2" s="1"/>
  <c r="J683" i="2" a="1"/>
  <c r="J683" i="2" s="1"/>
  <c r="J684" i="2" a="1"/>
  <c r="J684" i="2" s="1"/>
  <c r="J685" i="2" a="1"/>
  <c r="J685" i="2" s="1"/>
  <c r="J686" i="2" a="1"/>
  <c r="J686" i="2" s="1"/>
  <c r="J687" i="2" a="1"/>
  <c r="J687" i="2" s="1"/>
  <c r="J688" i="2" a="1"/>
  <c r="J688" i="2" s="1"/>
  <c r="J689" i="2" a="1"/>
  <c r="J689" i="2" s="1"/>
  <c r="J690" i="2" a="1"/>
  <c r="J690" i="2" s="1"/>
  <c r="J691" i="2" a="1"/>
  <c r="J691" i="2" s="1"/>
  <c r="J692" i="2" a="1"/>
  <c r="J692" i="2" s="1"/>
  <c r="J693" i="2" a="1"/>
  <c r="J693" i="2" s="1"/>
  <c r="J694" i="2" a="1"/>
  <c r="J694" i="2" s="1"/>
  <c r="J695" i="2" a="1"/>
  <c r="J695" i="2" s="1"/>
  <c r="J696" i="2" a="1"/>
  <c r="J696" i="2" s="1"/>
  <c r="J697" i="2" a="1"/>
  <c r="J697" i="2" s="1"/>
  <c r="J698" i="2" a="1"/>
  <c r="J698" i="2" s="1"/>
  <c r="J699" i="2" a="1"/>
  <c r="J699" i="2" s="1"/>
  <c r="J700" i="2" a="1"/>
  <c r="J700" i="2" s="1"/>
  <c r="J701" i="2" a="1"/>
  <c r="J701" i="2" s="1"/>
  <c r="J702" i="2" a="1"/>
  <c r="J702" i="2" s="1"/>
  <c r="J703" i="2" a="1"/>
  <c r="J703" i="2" s="1"/>
  <c r="J704" i="2" a="1"/>
  <c r="J704" i="2" s="1"/>
  <c r="J705" i="2" a="1"/>
  <c r="J705" i="2" s="1"/>
  <c r="J706" i="2" a="1"/>
  <c r="J706" i="2" s="1"/>
  <c r="J707" i="2" a="1"/>
  <c r="J707" i="2" s="1"/>
  <c r="J708" i="2" a="1"/>
  <c r="J708" i="2" s="1"/>
  <c r="J709" i="2" a="1"/>
  <c r="J709" i="2" s="1"/>
  <c r="J710" i="2" a="1"/>
  <c r="J710" i="2" s="1"/>
  <c r="J711" i="2" a="1"/>
  <c r="J711" i="2" s="1"/>
  <c r="J712" i="2" a="1"/>
  <c r="J712" i="2" s="1"/>
  <c r="J713" i="2" a="1"/>
  <c r="J713" i="2" s="1"/>
  <c r="J714" i="2" a="1"/>
  <c r="J714" i="2" s="1"/>
  <c r="J715" i="2" a="1"/>
  <c r="J715" i="2" s="1"/>
  <c r="J716" i="2" a="1"/>
  <c r="J716" i="2" s="1"/>
  <c r="J717" i="2" a="1"/>
  <c r="J717" i="2" s="1"/>
  <c r="J718" i="2" a="1"/>
  <c r="J718" i="2" s="1"/>
  <c r="J719" i="2" a="1"/>
  <c r="J719" i="2" s="1"/>
  <c r="J720" i="2" a="1"/>
  <c r="J720" i="2" s="1"/>
  <c r="J721" i="2" a="1"/>
  <c r="J721" i="2" s="1"/>
  <c r="J722" i="2" a="1"/>
  <c r="J722" i="2" s="1"/>
  <c r="J723" i="2" a="1"/>
  <c r="J723" i="2" s="1"/>
  <c r="J724" i="2" a="1"/>
  <c r="J724" i="2" s="1"/>
  <c r="J725" i="2" a="1"/>
  <c r="J725" i="2" s="1"/>
  <c r="J726" i="2" a="1"/>
  <c r="J726" i="2" s="1"/>
  <c r="J727" i="2" a="1"/>
  <c r="J727" i="2" s="1"/>
  <c r="J728" i="2" a="1"/>
  <c r="J728" i="2" s="1"/>
  <c r="J729" i="2" a="1"/>
  <c r="J729" i="2" s="1"/>
  <c r="J730" i="2" a="1"/>
  <c r="J730" i="2" s="1"/>
  <c r="J731" i="2" a="1"/>
  <c r="J731" i="2" s="1"/>
  <c r="J732" i="2" a="1"/>
  <c r="J732" i="2" s="1"/>
  <c r="J733" i="2" a="1"/>
  <c r="J733" i="2" s="1"/>
  <c r="J734" i="2" a="1"/>
  <c r="J734" i="2" s="1"/>
  <c r="J735" i="2" a="1"/>
  <c r="J735" i="2" s="1"/>
  <c r="J736" i="2" a="1"/>
  <c r="J736" i="2" s="1"/>
  <c r="J737" i="2" a="1"/>
  <c r="J737" i="2" s="1"/>
  <c r="J738" i="2" a="1"/>
  <c r="J738" i="2" s="1"/>
  <c r="J739" i="2" a="1"/>
  <c r="J739" i="2" s="1"/>
  <c r="J740" i="2" a="1"/>
  <c r="J740" i="2" s="1"/>
  <c r="J741" i="2" a="1"/>
  <c r="J741" i="2" s="1"/>
  <c r="J742" i="2" a="1"/>
  <c r="J742" i="2" s="1"/>
  <c r="J743" i="2" a="1"/>
  <c r="J743" i="2" s="1"/>
  <c r="J744" i="2" a="1"/>
  <c r="J744" i="2" s="1"/>
  <c r="J745" i="2" a="1"/>
  <c r="J745" i="2" s="1"/>
  <c r="J746" i="2" a="1"/>
  <c r="J746" i="2" s="1"/>
  <c r="J747" i="2" a="1"/>
  <c r="J747" i="2" s="1"/>
  <c r="J748" i="2" a="1"/>
  <c r="J748" i="2" s="1"/>
  <c r="J749" i="2" a="1"/>
  <c r="J749" i="2" s="1"/>
  <c r="J750" i="2" a="1"/>
  <c r="J750" i="2" s="1"/>
  <c r="J751" i="2" a="1"/>
  <c r="J751" i="2" s="1"/>
  <c r="J752" i="2" a="1"/>
  <c r="J752" i="2" s="1"/>
  <c r="J753" i="2" a="1"/>
  <c r="J753" i="2" s="1"/>
  <c r="J754" i="2" a="1"/>
  <c r="J754" i="2" s="1"/>
  <c r="J755" i="2" a="1"/>
  <c r="J755" i="2" s="1"/>
  <c r="J756" i="2" a="1"/>
  <c r="J756" i="2" s="1"/>
  <c r="J757" i="2" a="1"/>
  <c r="J757" i="2" s="1"/>
  <c r="J758" i="2" a="1"/>
  <c r="J758" i="2" s="1"/>
  <c r="J759" i="2" a="1"/>
  <c r="J759" i="2" s="1"/>
  <c r="J760" i="2" a="1"/>
  <c r="J760" i="2" s="1"/>
  <c r="J761" i="2" a="1"/>
  <c r="J761" i="2" s="1"/>
  <c r="J762" i="2" a="1"/>
  <c r="J762" i="2" s="1"/>
  <c r="J763" i="2" a="1"/>
  <c r="J763" i="2" s="1"/>
  <c r="J764" i="2" a="1"/>
  <c r="J764" i="2" s="1"/>
  <c r="J765" i="2" a="1"/>
  <c r="J765" i="2" s="1"/>
  <c r="J766" i="2" a="1"/>
  <c r="J766" i="2" s="1"/>
  <c r="J767" i="2" a="1"/>
  <c r="J767" i="2" s="1"/>
  <c r="J768" i="2" a="1"/>
  <c r="J768" i="2" s="1"/>
  <c r="J769" i="2" a="1"/>
  <c r="J769" i="2" s="1"/>
  <c r="J770" i="2" a="1"/>
  <c r="J770" i="2" s="1"/>
  <c r="J771" i="2" a="1"/>
  <c r="J771" i="2" s="1"/>
  <c r="J772" i="2" a="1"/>
  <c r="J772" i="2" s="1"/>
  <c r="J773" i="2" a="1"/>
  <c r="J773" i="2" s="1"/>
  <c r="J774" i="2" a="1"/>
  <c r="J774" i="2" s="1"/>
  <c r="J775" i="2" a="1"/>
  <c r="J775" i="2" s="1"/>
  <c r="J776" i="2" a="1"/>
  <c r="J776" i="2" s="1"/>
  <c r="J777" i="2" a="1"/>
  <c r="J777" i="2" s="1"/>
  <c r="J778" i="2" a="1"/>
  <c r="J778" i="2" s="1"/>
  <c r="J779" i="2" a="1"/>
  <c r="J779" i="2" s="1"/>
  <c r="J780" i="2" a="1"/>
  <c r="J780" i="2" s="1"/>
  <c r="J781" i="2" a="1"/>
  <c r="J781" i="2" s="1"/>
  <c r="J782" i="2" a="1"/>
  <c r="J782" i="2" s="1"/>
  <c r="J783" i="2" a="1"/>
  <c r="J783" i="2" s="1"/>
  <c r="J784" i="2" a="1"/>
  <c r="J784" i="2" s="1"/>
  <c r="J785" i="2" a="1"/>
  <c r="J785" i="2" s="1"/>
  <c r="J786" i="2" a="1"/>
  <c r="J786" i="2" s="1"/>
  <c r="J787" i="2" a="1"/>
  <c r="J787" i="2" s="1"/>
  <c r="J788" i="2" a="1"/>
  <c r="J788" i="2" s="1"/>
  <c r="J789" i="2" a="1"/>
  <c r="J789" i="2" s="1"/>
  <c r="J790" i="2" a="1"/>
  <c r="J790" i="2" s="1"/>
  <c r="J791" i="2" a="1"/>
  <c r="J791" i="2" s="1"/>
  <c r="J792" i="2" a="1"/>
  <c r="J792" i="2" s="1"/>
  <c r="J793" i="2" a="1"/>
  <c r="J793" i="2" s="1"/>
  <c r="J794" i="2" a="1"/>
  <c r="J794" i="2" s="1"/>
  <c r="J795" i="2" a="1"/>
  <c r="J795" i="2" s="1"/>
  <c r="J796" i="2" a="1"/>
  <c r="J796" i="2" s="1"/>
  <c r="J797" i="2" a="1"/>
  <c r="J797" i="2" s="1"/>
  <c r="J798" i="2" a="1"/>
  <c r="J798" i="2" s="1"/>
  <c r="J799" i="2" a="1"/>
  <c r="J799" i="2" s="1"/>
  <c r="J800" i="2" a="1"/>
  <c r="J800" i="2" s="1"/>
  <c r="J801" i="2" a="1"/>
  <c r="J801" i="2" s="1"/>
  <c r="J802" i="2" a="1"/>
  <c r="J802" i="2" s="1"/>
  <c r="J803" i="2" a="1"/>
  <c r="J803" i="2" s="1"/>
  <c r="J804" i="2" a="1"/>
  <c r="J804" i="2" s="1"/>
  <c r="J805" i="2" a="1"/>
  <c r="J805" i="2" s="1"/>
  <c r="J806" i="2" a="1"/>
  <c r="J806" i="2" s="1"/>
  <c r="J807" i="2" a="1"/>
  <c r="J807" i="2" s="1"/>
  <c r="J808" i="2" a="1"/>
  <c r="J808" i="2" s="1"/>
  <c r="J809" i="2" a="1"/>
  <c r="J809" i="2" s="1"/>
  <c r="J810" i="2" a="1"/>
  <c r="J810" i="2" s="1"/>
  <c r="J811" i="2" a="1"/>
  <c r="J811" i="2" s="1"/>
  <c r="J812" i="2" a="1"/>
  <c r="J812" i="2" s="1"/>
  <c r="J813" i="2" a="1"/>
  <c r="J813" i="2" s="1"/>
  <c r="J814" i="2" a="1"/>
  <c r="J814" i="2" s="1"/>
  <c r="J815" i="2" a="1"/>
  <c r="J815" i="2" s="1"/>
  <c r="J816" i="2" a="1"/>
  <c r="J816" i="2" s="1"/>
  <c r="J817" i="2" a="1"/>
  <c r="J817" i="2" s="1"/>
  <c r="J818" i="2" a="1"/>
  <c r="J818" i="2" s="1"/>
  <c r="J819" i="2" a="1"/>
  <c r="J819" i="2" s="1"/>
  <c r="J820" i="2" a="1"/>
  <c r="J820" i="2" s="1"/>
  <c r="J821" i="2" a="1"/>
  <c r="J821" i="2" s="1"/>
  <c r="J822" i="2" a="1"/>
  <c r="J822" i="2" s="1"/>
  <c r="J823" i="2" a="1"/>
  <c r="J823" i="2" s="1"/>
  <c r="J824" i="2" a="1"/>
  <c r="J824" i="2" s="1"/>
  <c r="J825" i="2" a="1"/>
  <c r="J825" i="2" s="1"/>
  <c r="J826" i="2" a="1"/>
  <c r="J826" i="2" s="1"/>
  <c r="J827" i="2" a="1"/>
  <c r="J827" i="2" s="1"/>
  <c r="J828" i="2" a="1"/>
  <c r="J828" i="2" s="1"/>
  <c r="J829" i="2" a="1"/>
  <c r="J829" i="2" s="1"/>
  <c r="J830" i="2" a="1"/>
  <c r="J830" i="2" s="1"/>
  <c r="J831" i="2" a="1"/>
  <c r="J831" i="2" s="1"/>
  <c r="J832" i="2" a="1"/>
  <c r="J832" i="2" s="1"/>
  <c r="J833" i="2" a="1"/>
  <c r="J833" i="2" s="1"/>
  <c r="J834" i="2" a="1"/>
  <c r="J834" i="2" s="1"/>
  <c r="J835" i="2" a="1"/>
  <c r="J835" i="2" s="1"/>
  <c r="J836" i="2" a="1"/>
  <c r="J836" i="2" s="1"/>
  <c r="J837" i="2" a="1"/>
  <c r="J837" i="2" s="1"/>
  <c r="J838" i="2" a="1"/>
  <c r="J838" i="2" s="1"/>
  <c r="J839" i="2" a="1"/>
  <c r="J839" i="2" s="1"/>
  <c r="J840" i="2" a="1"/>
  <c r="J840" i="2" s="1"/>
  <c r="J841" i="2" a="1"/>
  <c r="J841" i="2" s="1"/>
  <c r="J842" i="2" a="1"/>
  <c r="J842" i="2" s="1"/>
  <c r="J843" i="2" a="1"/>
  <c r="J843" i="2" s="1"/>
  <c r="J844" i="2" a="1"/>
  <c r="J844" i="2" s="1"/>
  <c r="J845" i="2" a="1"/>
  <c r="J845" i="2" s="1"/>
  <c r="J846" i="2" a="1"/>
  <c r="J846" i="2" s="1"/>
  <c r="J847" i="2" a="1"/>
  <c r="J847" i="2" s="1"/>
  <c r="J848" i="2" a="1"/>
  <c r="J848" i="2" s="1"/>
  <c r="J849" i="2" a="1"/>
  <c r="J849" i="2" s="1"/>
  <c r="J850" i="2" a="1"/>
  <c r="J850" i="2" s="1"/>
  <c r="J851" i="2" a="1"/>
  <c r="J851" i="2" s="1"/>
  <c r="J852" i="2" a="1"/>
  <c r="J852" i="2" s="1"/>
  <c r="J853" i="2" a="1"/>
  <c r="J853" i="2" s="1"/>
  <c r="J854" i="2" a="1"/>
  <c r="J854" i="2" s="1"/>
  <c r="J855" i="2" a="1"/>
  <c r="J855" i="2" s="1"/>
  <c r="J856" i="2" a="1"/>
  <c r="J856" i="2" s="1"/>
  <c r="J857" i="2" a="1"/>
  <c r="J857" i="2" s="1"/>
  <c r="J858" i="2" a="1"/>
  <c r="J858" i="2" s="1"/>
  <c r="J859" i="2" a="1"/>
  <c r="J859" i="2" s="1"/>
  <c r="J860" i="2" a="1"/>
  <c r="J860" i="2" s="1"/>
  <c r="J861" i="2" a="1"/>
  <c r="J861" i="2" s="1"/>
  <c r="J862" i="2" a="1"/>
  <c r="J862" i="2" s="1"/>
  <c r="J863" i="2" a="1"/>
  <c r="J863" i="2" s="1"/>
  <c r="J864" i="2" a="1"/>
  <c r="J864" i="2" s="1"/>
  <c r="J865" i="2" a="1"/>
  <c r="J865" i="2" s="1"/>
  <c r="J866" i="2" a="1"/>
  <c r="J866" i="2" s="1"/>
  <c r="J867" i="2" a="1"/>
  <c r="J867" i="2" s="1"/>
  <c r="J868" i="2" a="1"/>
  <c r="J868" i="2" s="1"/>
  <c r="J869" i="2" a="1"/>
  <c r="J869" i="2" s="1"/>
  <c r="J870" i="2" a="1"/>
  <c r="J870" i="2" s="1"/>
  <c r="J871" i="2" a="1"/>
  <c r="J871" i="2" s="1"/>
  <c r="J872" i="2" a="1"/>
  <c r="J872" i="2" s="1"/>
  <c r="J873" i="2" a="1"/>
  <c r="J873" i="2" s="1"/>
  <c r="J874" i="2" a="1"/>
  <c r="J874" i="2" s="1"/>
  <c r="J875" i="2" a="1"/>
  <c r="J875" i="2" s="1"/>
  <c r="J876" i="2" a="1"/>
  <c r="J876" i="2" s="1"/>
  <c r="J877" i="2" a="1"/>
  <c r="J877" i="2" s="1"/>
  <c r="J878" i="2" a="1"/>
  <c r="J878" i="2" s="1"/>
  <c r="J879" i="2" a="1"/>
  <c r="J879" i="2" s="1"/>
  <c r="J880" i="2" a="1"/>
  <c r="J880" i="2" s="1"/>
  <c r="J881" i="2" a="1"/>
  <c r="J881" i="2" s="1"/>
  <c r="J882" i="2" a="1"/>
  <c r="J882" i="2" s="1"/>
  <c r="J883" i="2" a="1"/>
  <c r="J883" i="2" s="1"/>
  <c r="J884" i="2" a="1"/>
  <c r="J884" i="2" s="1"/>
  <c r="J885" i="2" a="1"/>
  <c r="J885" i="2" s="1"/>
  <c r="J886" i="2" a="1"/>
  <c r="J886" i="2" s="1"/>
  <c r="J887" i="2" a="1"/>
  <c r="J887" i="2" s="1"/>
  <c r="J888" i="2" a="1"/>
  <c r="J888" i="2" s="1"/>
  <c r="J889" i="2" a="1"/>
  <c r="J889" i="2" s="1"/>
  <c r="J890" i="2" a="1"/>
  <c r="J890" i="2" s="1"/>
  <c r="J891" i="2" a="1"/>
  <c r="J891" i="2" s="1"/>
  <c r="J892" i="2" a="1"/>
  <c r="J892" i="2" s="1"/>
  <c r="J893" i="2" a="1"/>
  <c r="J893" i="2" s="1"/>
  <c r="J894" i="2" a="1"/>
  <c r="J894" i="2" s="1"/>
  <c r="J895" i="2" a="1"/>
  <c r="J895" i="2" s="1"/>
  <c r="J896" i="2" a="1"/>
  <c r="J896" i="2" s="1"/>
  <c r="J897" i="2" a="1"/>
  <c r="J897" i="2" s="1"/>
  <c r="J898" i="2" a="1"/>
  <c r="J898" i="2" s="1"/>
  <c r="J899" i="2" a="1"/>
  <c r="J899" i="2" s="1"/>
  <c r="J900" i="2" a="1"/>
  <c r="J900" i="2" s="1"/>
  <c r="J901" i="2" a="1"/>
  <c r="J901" i="2" s="1"/>
  <c r="J902" i="2" a="1"/>
  <c r="J902" i="2" s="1"/>
  <c r="J903" i="2" a="1"/>
  <c r="J903" i="2" s="1"/>
  <c r="J904" i="2" a="1"/>
  <c r="J904" i="2" s="1"/>
  <c r="J905" i="2" a="1"/>
  <c r="J905" i="2" s="1"/>
  <c r="J906" i="2" a="1"/>
  <c r="J906" i="2" s="1"/>
  <c r="J907" i="2" a="1"/>
  <c r="J907" i="2" s="1"/>
  <c r="J908" i="2" a="1"/>
  <c r="J908" i="2" s="1"/>
  <c r="J909" i="2" a="1"/>
  <c r="J909" i="2" s="1"/>
  <c r="J910" i="2" a="1"/>
  <c r="J910" i="2" s="1"/>
  <c r="J911" i="2" a="1"/>
  <c r="J911" i="2" s="1"/>
  <c r="J912" i="2" a="1"/>
  <c r="J912" i="2" s="1"/>
  <c r="J913" i="2" a="1"/>
  <c r="J913" i="2" s="1"/>
  <c r="J914" i="2" a="1"/>
  <c r="J914" i="2" s="1"/>
  <c r="J915" i="2" a="1"/>
  <c r="J915" i="2" s="1"/>
  <c r="J916" i="2" a="1"/>
  <c r="J916" i="2" s="1"/>
  <c r="J917" i="2" a="1"/>
  <c r="J917" i="2" s="1"/>
  <c r="J918" i="2" a="1"/>
  <c r="J918" i="2" s="1"/>
  <c r="J919" i="2" a="1"/>
  <c r="J919" i="2" s="1"/>
  <c r="J920" i="2" a="1"/>
  <c r="J920" i="2" s="1"/>
  <c r="J921" i="2" a="1"/>
  <c r="J921" i="2" s="1"/>
  <c r="J922" i="2" a="1"/>
  <c r="J922" i="2" s="1"/>
  <c r="J923" i="2" a="1"/>
  <c r="J923" i="2" s="1"/>
  <c r="J924" i="2" a="1"/>
  <c r="J924" i="2" s="1"/>
  <c r="J925" i="2" a="1"/>
  <c r="J925" i="2" s="1"/>
  <c r="J926" i="2" a="1"/>
  <c r="J926" i="2" s="1"/>
  <c r="J927" i="2" a="1"/>
  <c r="J927" i="2" s="1"/>
  <c r="J928" i="2" a="1"/>
  <c r="J928" i="2" s="1"/>
  <c r="J929" i="2" a="1"/>
  <c r="J929" i="2" s="1"/>
  <c r="J930" i="2" a="1"/>
  <c r="J930" i="2" s="1"/>
  <c r="J931" i="2" a="1"/>
  <c r="J931" i="2" s="1"/>
  <c r="J932" i="2" a="1"/>
  <c r="J932" i="2" s="1"/>
  <c r="J933" i="2" a="1"/>
  <c r="J933" i="2" s="1"/>
  <c r="J934" i="2" a="1"/>
  <c r="J934" i="2" s="1"/>
  <c r="J935" i="2" a="1"/>
  <c r="J935" i="2" s="1"/>
  <c r="J936" i="2" a="1"/>
  <c r="J936" i="2" s="1"/>
  <c r="J937" i="2" a="1"/>
  <c r="J937" i="2" s="1"/>
  <c r="J938" i="2" a="1"/>
  <c r="J938" i="2" s="1"/>
  <c r="J939" i="2" a="1"/>
  <c r="J939" i="2" s="1"/>
  <c r="J940" i="2" a="1"/>
  <c r="J940" i="2" s="1"/>
  <c r="J941" i="2" a="1"/>
  <c r="J941" i="2" s="1"/>
  <c r="J942" i="2" a="1"/>
  <c r="J942" i="2" s="1"/>
  <c r="J943" i="2" a="1"/>
  <c r="J943" i="2" s="1"/>
  <c r="J944" i="2" a="1"/>
  <c r="J944" i="2" s="1"/>
  <c r="J945" i="2" a="1"/>
  <c r="J945" i="2" s="1"/>
  <c r="J946" i="2" a="1"/>
  <c r="J946" i="2" s="1"/>
  <c r="J947" i="2" a="1"/>
  <c r="J947" i="2" s="1"/>
  <c r="J948" i="2" a="1"/>
  <c r="J948" i="2" s="1"/>
  <c r="J949" i="2" a="1"/>
  <c r="J949" i="2" s="1"/>
  <c r="J950" i="2" a="1"/>
  <c r="J950" i="2" s="1"/>
  <c r="J951" i="2" a="1"/>
  <c r="J951" i="2" s="1"/>
  <c r="J952" i="2" a="1"/>
  <c r="J952" i="2" s="1"/>
  <c r="J953" i="2" a="1"/>
  <c r="J953" i="2" s="1"/>
  <c r="J954" i="2" a="1"/>
  <c r="J954" i="2" s="1"/>
  <c r="J955" i="2" a="1"/>
  <c r="J955" i="2" s="1"/>
  <c r="J956" i="2" a="1"/>
  <c r="J956" i="2" s="1"/>
  <c r="J957" i="2" a="1"/>
  <c r="J957" i="2" s="1"/>
  <c r="J958" i="2" a="1"/>
  <c r="J958" i="2" s="1"/>
  <c r="J959" i="2" a="1"/>
  <c r="J959" i="2" s="1"/>
  <c r="J960" i="2" a="1"/>
  <c r="J960" i="2" s="1"/>
  <c r="J961" i="2" a="1"/>
  <c r="J961" i="2" s="1"/>
  <c r="J962" i="2" a="1"/>
  <c r="J962" i="2" s="1"/>
  <c r="J963" i="2" a="1"/>
  <c r="J963" i="2" s="1"/>
  <c r="J964" i="2" a="1"/>
  <c r="J964" i="2" s="1"/>
  <c r="J965" i="2" a="1"/>
  <c r="J965" i="2" s="1"/>
  <c r="J966" i="2" a="1"/>
  <c r="J966" i="2" s="1"/>
  <c r="J967" i="2" a="1"/>
  <c r="J967" i="2" s="1"/>
  <c r="J968" i="2" a="1"/>
  <c r="J968" i="2" s="1"/>
  <c r="J969" i="2" a="1"/>
  <c r="J969" i="2" s="1"/>
  <c r="J970" i="2" a="1"/>
  <c r="J970" i="2" s="1"/>
  <c r="J971" i="2" a="1"/>
  <c r="J971" i="2" s="1"/>
  <c r="J972" i="2" a="1"/>
  <c r="J972" i="2" s="1"/>
  <c r="J973" i="2" a="1"/>
  <c r="J973" i="2" s="1"/>
  <c r="J974" i="2" a="1"/>
  <c r="J974" i="2" s="1"/>
  <c r="J975" i="2" a="1"/>
  <c r="J975" i="2" s="1"/>
  <c r="J976" i="2" a="1"/>
  <c r="J976" i="2" s="1"/>
  <c r="J977" i="2" a="1"/>
  <c r="J977" i="2" s="1"/>
  <c r="J978" i="2" a="1"/>
  <c r="J978" i="2" s="1"/>
  <c r="J979" i="2" a="1"/>
  <c r="J979" i="2" s="1"/>
  <c r="J980" i="2" a="1"/>
  <c r="J980" i="2" s="1"/>
  <c r="J981" i="2" a="1"/>
  <c r="J981" i="2" s="1"/>
  <c r="J982" i="2" a="1"/>
  <c r="J982" i="2" s="1"/>
  <c r="J983" i="2" a="1"/>
  <c r="J983" i="2" s="1"/>
  <c r="J984" i="2" a="1"/>
  <c r="J984" i="2" s="1"/>
  <c r="J985" i="2" a="1"/>
  <c r="J985" i="2" s="1"/>
  <c r="J986" i="2" a="1"/>
  <c r="J986" i="2" s="1"/>
  <c r="J987" i="2" a="1"/>
  <c r="J987" i="2" s="1"/>
  <c r="J988" i="2" a="1"/>
  <c r="J988" i="2" s="1"/>
  <c r="J989" i="2" a="1"/>
  <c r="J989" i="2" s="1"/>
  <c r="J990" i="2" a="1"/>
  <c r="J990" i="2" s="1"/>
  <c r="J991" i="2" a="1"/>
  <c r="J991" i="2" s="1"/>
  <c r="J992" i="2" a="1"/>
  <c r="J992" i="2" s="1"/>
  <c r="J993" i="2" a="1"/>
  <c r="J993" i="2" s="1"/>
  <c r="J994" i="2" a="1"/>
  <c r="J994" i="2" s="1"/>
  <c r="J995" i="2" a="1"/>
  <c r="J995" i="2" s="1"/>
  <c r="J996" i="2" a="1"/>
  <c r="J996" i="2" s="1"/>
  <c r="J997" i="2" a="1"/>
  <c r="J997" i="2" s="1"/>
  <c r="J998" i="2" a="1"/>
  <c r="J998" i="2" s="1"/>
  <c r="J999" i="2" a="1"/>
  <c r="J999" i="2" s="1"/>
  <c r="J1000" i="2" a="1"/>
  <c r="J1000" i="2" s="1"/>
  <c r="J1001" i="2" a="1"/>
  <c r="J1001" i="2" s="1"/>
  <c r="J1002" i="2" a="1"/>
  <c r="J1002" i="2" s="1"/>
  <c r="J1003" i="2" a="1"/>
  <c r="J1003" i="2" s="1"/>
  <c r="J1004" i="2" a="1"/>
  <c r="J1004" i="2" s="1"/>
  <c r="J1005" i="2" a="1"/>
  <c r="J1005" i="2" s="1"/>
  <c r="J1006" i="2" a="1"/>
  <c r="J1006" i="2" s="1"/>
  <c r="J1007" i="2" a="1"/>
  <c r="J1007" i="2" s="1"/>
  <c r="J1008" i="2" a="1"/>
  <c r="J1008" i="2" s="1"/>
  <c r="J1009" i="2" a="1"/>
  <c r="J1009" i="2" s="1"/>
  <c r="J1010" i="2" a="1"/>
  <c r="J1010" i="2" s="1"/>
  <c r="J1011" i="2" a="1"/>
  <c r="J1011" i="2" s="1"/>
  <c r="J1012" i="2" a="1"/>
  <c r="J1012" i="2" s="1"/>
  <c r="J1013" i="2" a="1"/>
  <c r="J1013" i="2" s="1"/>
  <c r="J1014" i="2" a="1"/>
  <c r="J1014" i="2" s="1"/>
  <c r="J1015" i="2" a="1"/>
  <c r="J1015" i="2" s="1"/>
  <c r="J1016" i="2" a="1"/>
  <c r="J1016" i="2" s="1"/>
  <c r="J1017" i="2" a="1"/>
  <c r="J1017" i="2" s="1"/>
  <c r="J1018" i="2" a="1"/>
  <c r="J1018" i="2" s="1"/>
  <c r="J1019" i="2" a="1"/>
  <c r="J1019" i="2" s="1"/>
  <c r="J1020" i="2" a="1"/>
  <c r="J1020" i="2" s="1"/>
  <c r="J1021" i="2" a="1"/>
  <c r="J1021" i="2" s="1"/>
  <c r="J1022" i="2" a="1"/>
  <c r="J1022" i="2" s="1"/>
  <c r="J1023" i="2" a="1"/>
  <c r="J1023" i="2" s="1"/>
  <c r="J1024" i="2" a="1"/>
  <c r="J1024" i="2" s="1"/>
  <c r="J1025" i="2" a="1"/>
  <c r="J1025" i="2" s="1"/>
  <c r="J1026" i="2" a="1"/>
  <c r="J1026" i="2" s="1"/>
  <c r="J1027" i="2" a="1"/>
  <c r="J1027" i="2" s="1"/>
  <c r="J1028" i="2" a="1"/>
  <c r="J1028" i="2" s="1"/>
  <c r="J1029" i="2" a="1"/>
  <c r="J1029" i="2" s="1"/>
  <c r="J1030" i="2" a="1"/>
  <c r="J1030" i="2" s="1"/>
  <c r="J1031" i="2" a="1"/>
  <c r="J1031" i="2" s="1"/>
  <c r="J1032" i="2" a="1"/>
  <c r="J1032" i="2" s="1"/>
  <c r="J1033" i="2" a="1"/>
  <c r="J1033" i="2" s="1"/>
  <c r="J1034" i="2" a="1"/>
  <c r="J1034" i="2" s="1"/>
  <c r="J1035" i="2" a="1"/>
  <c r="J1035" i="2" s="1"/>
  <c r="J1036" i="2" a="1"/>
  <c r="J1036" i="2" s="1"/>
  <c r="J1037" i="2" a="1"/>
  <c r="J1037" i="2" s="1"/>
  <c r="J1038" i="2" a="1"/>
  <c r="J1038" i="2" s="1"/>
  <c r="J1039" i="2" a="1"/>
  <c r="J1039" i="2" s="1"/>
  <c r="J1040" i="2" a="1"/>
  <c r="J1040" i="2" s="1"/>
  <c r="J1041" i="2" a="1"/>
  <c r="J1041" i="2" s="1"/>
  <c r="J1042" i="2" a="1"/>
  <c r="J1042" i="2" s="1"/>
  <c r="J1043" i="2" a="1"/>
  <c r="J1043" i="2" s="1"/>
  <c r="J1044" i="2" a="1"/>
  <c r="J1044" i="2" s="1"/>
  <c r="J1045" i="2" a="1"/>
  <c r="J1045" i="2" s="1"/>
  <c r="J1046" i="2" a="1"/>
  <c r="J1046" i="2" s="1"/>
  <c r="J1047" i="2" a="1"/>
  <c r="J1047" i="2" s="1"/>
  <c r="J1048" i="2" a="1"/>
  <c r="J1048" i="2" s="1"/>
  <c r="J1049" i="2" a="1"/>
  <c r="J1049" i="2" s="1"/>
  <c r="J1050" i="2" a="1"/>
  <c r="J1050" i="2" s="1"/>
  <c r="J1051" i="2" a="1"/>
  <c r="J1051" i="2" s="1"/>
  <c r="J1052" i="2" a="1"/>
  <c r="J1052" i="2" s="1"/>
  <c r="J1053" i="2" a="1"/>
  <c r="J1053" i="2" s="1"/>
  <c r="J1054" i="2" a="1"/>
  <c r="J1054" i="2" s="1"/>
  <c r="J1055" i="2" a="1"/>
  <c r="J1055" i="2" s="1"/>
  <c r="J1056" i="2" a="1"/>
  <c r="J1056" i="2" s="1"/>
  <c r="J1057" i="2" a="1"/>
  <c r="J1057" i="2" s="1"/>
  <c r="J1058" i="2" a="1"/>
  <c r="J1058" i="2" s="1"/>
  <c r="J1059" i="2" a="1"/>
  <c r="J1059" i="2" s="1"/>
  <c r="J1060" i="2" a="1"/>
  <c r="J1060" i="2" s="1"/>
  <c r="J1061" i="2" a="1"/>
  <c r="J1061" i="2" s="1"/>
  <c r="J1062" i="2" a="1"/>
  <c r="J1062" i="2" s="1"/>
  <c r="J1063" i="2" a="1"/>
  <c r="J1063" i="2" s="1"/>
  <c r="J1064" i="2" a="1"/>
  <c r="J1064" i="2" s="1"/>
  <c r="J1065" i="2" a="1"/>
  <c r="J1065" i="2" s="1"/>
  <c r="J1066" i="2" a="1"/>
  <c r="J1066" i="2" s="1"/>
  <c r="J1067" i="2" a="1"/>
  <c r="J1067" i="2" s="1"/>
  <c r="J1068" i="2" a="1"/>
  <c r="J1068" i="2" s="1"/>
  <c r="J1069" i="2" a="1"/>
  <c r="J1069" i="2" s="1"/>
  <c r="J1070" i="2" a="1"/>
  <c r="J1070" i="2" s="1"/>
  <c r="J1071" i="2" a="1"/>
  <c r="J1071" i="2" s="1"/>
  <c r="J1072" i="2" a="1"/>
  <c r="J1072" i="2" s="1"/>
  <c r="J1073" i="2" a="1"/>
  <c r="J1073" i="2" s="1"/>
  <c r="J1074" i="2" a="1"/>
  <c r="J1074" i="2" s="1"/>
  <c r="J1075" i="2" a="1"/>
  <c r="J1075" i="2" s="1"/>
  <c r="J1076" i="2" a="1"/>
  <c r="J1076" i="2" s="1"/>
  <c r="J1077" i="2" a="1"/>
  <c r="J1077" i="2" s="1"/>
  <c r="J1078" i="2" a="1"/>
  <c r="J1078" i="2" s="1"/>
  <c r="J1079" i="2" a="1"/>
  <c r="J1079" i="2" s="1"/>
  <c r="J1080" i="2" a="1"/>
  <c r="J1080" i="2" s="1"/>
  <c r="J1081" i="2" a="1"/>
  <c r="J1081" i="2" s="1"/>
  <c r="J1082" i="2" a="1"/>
  <c r="J1082" i="2" s="1"/>
  <c r="J1083" i="2" a="1"/>
  <c r="J1083" i="2" s="1"/>
  <c r="J1084" i="2" a="1"/>
  <c r="J1084" i="2" s="1"/>
  <c r="J1085" i="2" a="1"/>
  <c r="J1085" i="2" s="1"/>
  <c r="J1086" i="2" a="1"/>
  <c r="J1086" i="2" s="1"/>
  <c r="J1087" i="2" a="1"/>
  <c r="J1087" i="2" s="1"/>
  <c r="J1088" i="2" a="1"/>
  <c r="J1088" i="2" s="1"/>
  <c r="J1089" i="2" a="1"/>
  <c r="J1089" i="2" s="1"/>
  <c r="J1090" i="2" a="1"/>
  <c r="J1090" i="2" s="1"/>
  <c r="J1091" i="2" a="1"/>
  <c r="J1091" i="2" s="1"/>
  <c r="J1092" i="2" a="1"/>
  <c r="J1092" i="2" s="1"/>
  <c r="J1093" i="2" a="1"/>
  <c r="J1093" i="2" s="1"/>
  <c r="J1094" i="2" a="1"/>
  <c r="J1094" i="2" s="1"/>
  <c r="J1095" i="2" a="1"/>
  <c r="J1095" i="2" s="1"/>
  <c r="J1096" i="2" a="1"/>
  <c r="J1096" i="2" s="1"/>
  <c r="J1097" i="2" a="1"/>
  <c r="J1097" i="2" s="1"/>
  <c r="J1098" i="2" a="1"/>
  <c r="J1098" i="2" s="1"/>
  <c r="J1099" i="2" a="1"/>
  <c r="J1099" i="2" s="1"/>
  <c r="J1100" i="2" a="1"/>
  <c r="J1100" i="2" s="1"/>
  <c r="J1101" i="2" a="1"/>
  <c r="J1101" i="2" s="1"/>
  <c r="J1102" i="2" a="1"/>
  <c r="J1102" i="2" s="1"/>
  <c r="J1103" i="2" a="1"/>
  <c r="J1103" i="2" s="1"/>
  <c r="J1104" i="2" a="1"/>
  <c r="J1104" i="2" s="1"/>
  <c r="J1105" i="2" a="1"/>
  <c r="J1105" i="2" s="1"/>
  <c r="J1106" i="2" a="1"/>
  <c r="J1106" i="2" s="1"/>
  <c r="J1107" i="2" a="1"/>
  <c r="J1107" i="2" s="1"/>
  <c r="J1108" i="2" a="1"/>
  <c r="J1108" i="2" s="1"/>
  <c r="J1109" i="2" a="1"/>
  <c r="J1109" i="2" s="1"/>
  <c r="J1110" i="2" a="1"/>
  <c r="J1110" i="2" s="1"/>
  <c r="J1111" i="2" a="1"/>
  <c r="J1111" i="2" s="1"/>
  <c r="J1112" i="2" a="1"/>
  <c r="J1112" i="2" s="1"/>
  <c r="J1113" i="2" a="1"/>
  <c r="J1113" i="2" s="1"/>
  <c r="J1114" i="2" a="1"/>
  <c r="J1114" i="2" s="1"/>
  <c r="J1115" i="2" a="1"/>
  <c r="J1115" i="2" s="1"/>
  <c r="J1116" i="2" a="1"/>
  <c r="J1116" i="2" s="1"/>
  <c r="J1117" i="2" a="1"/>
  <c r="J1117" i="2" s="1"/>
  <c r="J1118" i="2" a="1"/>
  <c r="J1118" i="2" s="1"/>
  <c r="J1119" i="2" a="1"/>
  <c r="J1119" i="2" s="1"/>
  <c r="J1120" i="2" a="1"/>
  <c r="J1120" i="2" s="1"/>
  <c r="J1121" i="2" a="1"/>
  <c r="J1121" i="2" s="1"/>
  <c r="J1122" i="2" a="1"/>
  <c r="J1122" i="2" s="1"/>
  <c r="J1123" i="2" a="1"/>
  <c r="J1123" i="2" s="1"/>
  <c r="J1124" i="2" a="1"/>
  <c r="J1124" i="2" s="1"/>
  <c r="J1125" i="2" a="1"/>
  <c r="J1125" i="2" s="1"/>
  <c r="J1126" i="2" a="1"/>
  <c r="J1126" i="2" s="1"/>
  <c r="J1127" i="2" a="1"/>
  <c r="J1127" i="2" s="1"/>
  <c r="J1128" i="2" a="1"/>
  <c r="J1128" i="2" s="1"/>
  <c r="J1129" i="2" a="1"/>
  <c r="J1129" i="2" s="1"/>
  <c r="J1130" i="2" a="1"/>
  <c r="J1130" i="2" s="1"/>
  <c r="J1131" i="2" a="1"/>
  <c r="J1131" i="2" s="1"/>
  <c r="J1132" i="2" a="1"/>
  <c r="J1132" i="2" s="1"/>
  <c r="J1133" i="2" a="1"/>
  <c r="J1133" i="2" s="1"/>
  <c r="J1134" i="2" a="1"/>
  <c r="J1134" i="2" s="1"/>
  <c r="J1135" i="2" a="1"/>
  <c r="J1135" i="2" s="1"/>
  <c r="J1136" i="2" a="1"/>
  <c r="J1136" i="2" s="1"/>
  <c r="J1137" i="2" a="1"/>
  <c r="J1137" i="2" s="1"/>
  <c r="J1138" i="2" a="1"/>
  <c r="J1138" i="2" s="1"/>
  <c r="J1139" i="2" a="1"/>
  <c r="J1139" i="2" s="1"/>
  <c r="J1140" i="2" a="1"/>
  <c r="J1140" i="2" s="1"/>
  <c r="J1141" i="2" a="1"/>
  <c r="J1141" i="2" s="1"/>
  <c r="J1142" i="2" a="1"/>
  <c r="J1142" i="2" s="1"/>
  <c r="J1143" i="2" a="1"/>
  <c r="J1143" i="2" s="1"/>
  <c r="J1144" i="2" a="1"/>
  <c r="J1144" i="2" s="1"/>
  <c r="J1145" i="2" a="1"/>
  <c r="J1145" i="2" s="1"/>
  <c r="J1146" i="2" a="1"/>
  <c r="J1146" i="2" s="1"/>
  <c r="J1147" i="2" a="1"/>
  <c r="J1147" i="2" s="1"/>
  <c r="J1148" i="2" a="1"/>
  <c r="J1148" i="2" s="1"/>
  <c r="J1149" i="2" a="1"/>
  <c r="J1149" i="2" s="1"/>
  <c r="J1150" i="2" a="1"/>
  <c r="J1150" i="2" s="1"/>
  <c r="J1151" i="2" a="1"/>
  <c r="J1151" i="2" s="1"/>
  <c r="J1152" i="2" a="1"/>
  <c r="J1152" i="2" s="1"/>
  <c r="J1153" i="2" a="1"/>
  <c r="J1153" i="2" s="1"/>
  <c r="J1154" i="2" a="1"/>
  <c r="J1154" i="2" s="1"/>
  <c r="J1155" i="2" a="1"/>
  <c r="J1155" i="2" s="1"/>
  <c r="J1156" i="2" a="1"/>
  <c r="J1156" i="2" s="1"/>
  <c r="J1157" i="2" a="1"/>
  <c r="J1157" i="2" s="1"/>
  <c r="J1158" i="2" a="1"/>
  <c r="J1158" i="2" s="1"/>
  <c r="J1159" i="2" a="1"/>
  <c r="J1159" i="2" s="1"/>
  <c r="J1160" i="2" a="1"/>
  <c r="J1160" i="2" s="1"/>
  <c r="J1161" i="2" a="1"/>
  <c r="J1161" i="2" s="1"/>
  <c r="J1162" i="2" a="1"/>
  <c r="J1162" i="2" s="1"/>
  <c r="J1163" i="2" a="1"/>
  <c r="J1163" i="2" s="1"/>
  <c r="J1164" i="2" a="1"/>
  <c r="J1164" i="2" s="1"/>
  <c r="J1165" i="2" a="1"/>
  <c r="J1165" i="2" s="1"/>
  <c r="J1166" i="2" a="1"/>
  <c r="J1166" i="2" s="1"/>
  <c r="J1167" i="2" a="1"/>
  <c r="J1167" i="2" s="1"/>
  <c r="J1168" i="2" a="1"/>
  <c r="J1168" i="2" s="1"/>
  <c r="J1169" i="2" a="1"/>
  <c r="J1169" i="2" s="1"/>
  <c r="J1170" i="2" a="1"/>
  <c r="J1170" i="2" s="1"/>
  <c r="J1171" i="2" a="1"/>
  <c r="J1171" i="2" s="1"/>
  <c r="J1172" i="2" a="1"/>
  <c r="J1172" i="2" s="1"/>
  <c r="J1173" i="2" a="1"/>
  <c r="J1173" i="2" s="1"/>
  <c r="J1174" i="2" a="1"/>
  <c r="J1174" i="2" s="1"/>
  <c r="J1175" i="2" a="1"/>
  <c r="J1175" i="2" s="1"/>
  <c r="J1176" i="2" a="1"/>
  <c r="J1176" i="2" s="1"/>
  <c r="J1177" i="2" a="1"/>
  <c r="J1177" i="2" s="1"/>
  <c r="J1178" i="2" a="1"/>
  <c r="J1178" i="2" s="1"/>
  <c r="J1179" i="2" a="1"/>
  <c r="J1179" i="2" s="1"/>
  <c r="J1180" i="2" a="1"/>
  <c r="J1180" i="2" s="1"/>
  <c r="J1181" i="2" a="1"/>
  <c r="J1181" i="2" s="1"/>
  <c r="J1182" i="2" a="1"/>
  <c r="J1182" i="2" s="1"/>
  <c r="J1183" i="2" a="1"/>
  <c r="J1183" i="2" s="1"/>
  <c r="J1184" i="2" a="1"/>
  <c r="J1184" i="2" s="1"/>
  <c r="J1185" i="2" a="1"/>
  <c r="J1185" i="2" s="1"/>
  <c r="J1186" i="2" a="1"/>
  <c r="J1186" i="2" s="1"/>
  <c r="J1187" i="2" a="1"/>
  <c r="J1187" i="2" s="1"/>
  <c r="J1188" i="2" a="1"/>
  <c r="J1188" i="2" s="1"/>
  <c r="J1189" i="2" a="1"/>
  <c r="J1189" i="2" s="1"/>
  <c r="J1190" i="2" a="1"/>
  <c r="J1190" i="2" s="1"/>
  <c r="J1191" i="2" a="1"/>
  <c r="J1191" i="2" s="1"/>
  <c r="J1192" i="2" a="1"/>
  <c r="J1192" i="2" s="1"/>
  <c r="J1193" i="2" a="1"/>
  <c r="J1193" i="2" s="1"/>
  <c r="J1194" i="2" a="1"/>
  <c r="J1194" i="2" s="1"/>
  <c r="J1195" i="2" a="1"/>
  <c r="J1195" i="2" s="1"/>
  <c r="J1196" i="2" a="1"/>
  <c r="J1196" i="2" s="1"/>
  <c r="J1197" i="2" a="1"/>
  <c r="J1197" i="2" s="1"/>
  <c r="J1198" i="2" a="1"/>
  <c r="J1198" i="2" s="1"/>
  <c r="J1199" i="2" a="1"/>
  <c r="J1199" i="2" s="1"/>
  <c r="J1200" i="2" a="1"/>
  <c r="J1200" i="2" s="1"/>
  <c r="J1201" i="2" a="1"/>
  <c r="J1201" i="2" s="1"/>
  <c r="J1202" i="2" a="1"/>
  <c r="J1202" i="2" s="1"/>
  <c r="J1203" i="2" a="1"/>
  <c r="J1203" i="2" s="1"/>
  <c r="J1204" i="2" a="1"/>
  <c r="J1204" i="2" s="1"/>
  <c r="J1205" i="2" a="1"/>
  <c r="J1205" i="2" s="1"/>
  <c r="J1206" i="2" a="1"/>
  <c r="J1206" i="2" s="1"/>
  <c r="J1207" i="2" a="1"/>
  <c r="J1207" i="2" s="1"/>
  <c r="J1208" i="2" a="1"/>
  <c r="J1208" i="2" s="1"/>
  <c r="J1209" i="2" a="1"/>
  <c r="J1209" i="2" s="1"/>
  <c r="J1210" i="2" a="1"/>
  <c r="J1210" i="2" s="1"/>
  <c r="J1211" i="2" a="1"/>
  <c r="J1211" i="2" s="1"/>
  <c r="J1212" i="2" a="1"/>
  <c r="J1212" i="2" s="1"/>
  <c r="J1213" i="2" a="1"/>
  <c r="J1213" i="2" s="1"/>
  <c r="J1214" i="2" a="1"/>
  <c r="J1214" i="2" s="1"/>
  <c r="J1215" i="2" a="1"/>
  <c r="J1215" i="2" s="1"/>
  <c r="J1216" i="2" a="1"/>
  <c r="J1216" i="2" s="1"/>
  <c r="J1217" i="2" a="1"/>
  <c r="J1217" i="2" s="1"/>
  <c r="J1218" i="2" a="1"/>
  <c r="J1218" i="2" s="1"/>
  <c r="J1219" i="2" a="1"/>
  <c r="J1219" i="2" s="1"/>
  <c r="J1220" i="2" a="1"/>
  <c r="J1220" i="2" s="1"/>
  <c r="J1221" i="2" a="1"/>
  <c r="J1221" i="2" s="1"/>
  <c r="J1222" i="2" a="1"/>
  <c r="J1222" i="2" s="1"/>
  <c r="J1223" i="2" a="1"/>
  <c r="J1223" i="2" s="1"/>
  <c r="J1224" i="2" a="1"/>
  <c r="J1224" i="2" s="1"/>
  <c r="J1225" i="2" a="1"/>
  <c r="J1225" i="2" s="1"/>
  <c r="J1226" i="2" a="1"/>
  <c r="J1226" i="2" s="1"/>
  <c r="J1227" i="2" a="1"/>
  <c r="J1227" i="2" s="1"/>
  <c r="J1228" i="2" a="1"/>
  <c r="J1228" i="2" s="1"/>
  <c r="J1229" i="2" a="1"/>
  <c r="J1229" i="2" s="1"/>
  <c r="J1230" i="2" a="1"/>
  <c r="J1230" i="2" s="1"/>
  <c r="J1231" i="2" a="1"/>
  <c r="J1231" i="2" s="1"/>
  <c r="J1232" i="2" a="1"/>
  <c r="J1232" i="2" s="1"/>
  <c r="J1233" i="2" a="1"/>
  <c r="J1233" i="2" s="1"/>
  <c r="J1234" i="2" a="1"/>
  <c r="J1234" i="2" s="1"/>
  <c r="J1235" i="2" a="1"/>
  <c r="J1235" i="2" s="1"/>
  <c r="J1236" i="2" a="1"/>
  <c r="J1236" i="2" s="1"/>
  <c r="J1237" i="2" a="1"/>
  <c r="J1237" i="2" s="1"/>
  <c r="J1238" i="2" a="1"/>
  <c r="J1238" i="2" s="1"/>
  <c r="J1239" i="2" a="1"/>
  <c r="J1239" i="2" s="1"/>
  <c r="J1240" i="2" a="1"/>
  <c r="J1240" i="2" s="1"/>
  <c r="J1241" i="2" a="1"/>
  <c r="J1241" i="2" s="1"/>
  <c r="J1242" i="2" a="1"/>
  <c r="J1242" i="2" s="1"/>
  <c r="J1243" i="2" a="1"/>
  <c r="J1243" i="2" s="1"/>
  <c r="J1244" i="2" a="1"/>
  <c r="J1244" i="2" s="1"/>
  <c r="J1245" i="2" a="1"/>
  <c r="J1245" i="2" s="1"/>
  <c r="J1246" i="2" a="1"/>
  <c r="J1246" i="2" s="1"/>
  <c r="J1247" i="2" a="1"/>
  <c r="J1247" i="2" s="1"/>
  <c r="J1248" i="2" a="1"/>
  <c r="J1248" i="2" s="1"/>
  <c r="J1249" i="2" a="1"/>
  <c r="J1249" i="2" s="1"/>
  <c r="J1250" i="2" a="1"/>
  <c r="J1250" i="2" s="1"/>
  <c r="J1251" i="2" a="1"/>
  <c r="J1251" i="2" s="1"/>
  <c r="J1252" i="2" a="1"/>
  <c r="J1252" i="2" s="1"/>
  <c r="J1253" i="2" a="1"/>
  <c r="J1253" i="2" s="1"/>
  <c r="J1254" i="2" a="1"/>
  <c r="J1254" i="2" s="1"/>
  <c r="J1255" i="2" a="1"/>
  <c r="J1255" i="2" s="1"/>
  <c r="J1256" i="2" a="1"/>
  <c r="J1256" i="2" s="1"/>
  <c r="J1257" i="2" a="1"/>
  <c r="J1257" i="2" s="1"/>
  <c r="J1258" i="2" a="1"/>
  <c r="J1258" i="2" s="1"/>
  <c r="J1259" i="2" a="1"/>
  <c r="J1259" i="2" s="1"/>
  <c r="J1260" i="2" a="1"/>
  <c r="J1260" i="2" s="1"/>
  <c r="J1261" i="2" a="1"/>
  <c r="J1261" i="2" s="1"/>
  <c r="J1262" i="2" a="1"/>
  <c r="J1262" i="2" s="1"/>
  <c r="J1263" i="2" a="1"/>
  <c r="J1263" i="2" s="1"/>
  <c r="J1264" i="2" a="1"/>
  <c r="J1264" i="2" s="1"/>
  <c r="J1265" i="2" a="1"/>
  <c r="J1265" i="2" s="1"/>
  <c r="J1266" i="2" a="1"/>
  <c r="J1266" i="2" s="1"/>
  <c r="J1267" i="2" a="1"/>
  <c r="J1267" i="2" s="1"/>
  <c r="J1268" i="2" a="1"/>
  <c r="J1268" i="2" s="1"/>
  <c r="J1269" i="2" a="1"/>
  <c r="J1269" i="2" s="1"/>
  <c r="J1270" i="2" a="1"/>
  <c r="J1270" i="2" s="1"/>
  <c r="J1271" i="2" a="1"/>
  <c r="J1271" i="2" s="1"/>
  <c r="J1272" i="2" a="1"/>
  <c r="J1272" i="2" s="1"/>
  <c r="J1273" i="2" a="1"/>
  <c r="J1273" i="2" s="1"/>
  <c r="J1274" i="2" a="1"/>
  <c r="J1274" i="2" s="1"/>
  <c r="J1275" i="2" a="1"/>
  <c r="J1275" i="2" s="1"/>
  <c r="J1276" i="2" a="1"/>
  <c r="J1276" i="2" s="1"/>
  <c r="J1277" i="2" a="1"/>
  <c r="J1277" i="2" s="1"/>
  <c r="J1278" i="2" a="1"/>
  <c r="J1278" i="2" s="1"/>
  <c r="J1279" i="2" a="1"/>
  <c r="J1279" i="2" s="1"/>
  <c r="J1280" i="2" a="1"/>
  <c r="J1280" i="2" s="1"/>
  <c r="J1281" i="2" a="1"/>
  <c r="J1281" i="2" s="1"/>
  <c r="J1282" i="2" a="1"/>
  <c r="J1282" i="2" s="1"/>
  <c r="J1283" i="2" a="1"/>
  <c r="J1283" i="2" s="1"/>
  <c r="J1284" i="2" a="1"/>
  <c r="J1284" i="2" s="1"/>
  <c r="J1285" i="2" a="1"/>
  <c r="J1285" i="2" s="1"/>
  <c r="J1286" i="2" a="1"/>
  <c r="J1286" i="2" s="1"/>
  <c r="J1287" i="2" a="1"/>
  <c r="J1287" i="2" s="1"/>
  <c r="J1288" i="2" a="1"/>
  <c r="J1288" i="2" s="1"/>
  <c r="J1289" i="2" a="1"/>
  <c r="J1289" i="2" s="1"/>
  <c r="J1290" i="2" a="1"/>
  <c r="J1290" i="2" s="1"/>
  <c r="J1291" i="2" a="1"/>
  <c r="J1291" i="2" s="1"/>
  <c r="J1292" i="2" a="1"/>
  <c r="J1292" i="2" s="1"/>
  <c r="J1293" i="2" a="1"/>
  <c r="J1293" i="2" s="1"/>
  <c r="J1294" i="2" a="1"/>
  <c r="J1294" i="2" s="1"/>
  <c r="J1295" i="2" a="1"/>
  <c r="J1295" i="2" s="1"/>
  <c r="J1296" i="2" a="1"/>
  <c r="J1296" i="2" s="1"/>
  <c r="J1297" i="2" a="1"/>
  <c r="J1297" i="2" s="1"/>
  <c r="J1298" i="2" a="1"/>
  <c r="J1298" i="2" s="1"/>
  <c r="J1299" i="2" a="1"/>
  <c r="J1299" i="2" s="1"/>
  <c r="J1300" i="2" a="1"/>
  <c r="J1300" i="2" s="1"/>
  <c r="J1301" i="2" a="1"/>
  <c r="J1301" i="2" s="1"/>
  <c r="J1302" i="2" a="1"/>
  <c r="J1302" i="2" s="1"/>
  <c r="J1303" i="2" a="1"/>
  <c r="J1303" i="2" s="1"/>
  <c r="J1304" i="2" a="1"/>
  <c r="J1304" i="2" s="1"/>
  <c r="J1305" i="2" a="1"/>
  <c r="J1305" i="2" s="1"/>
  <c r="J1306" i="2" a="1"/>
  <c r="J1306" i="2" s="1"/>
  <c r="J1307" i="2" a="1"/>
  <c r="J1307" i="2" s="1"/>
  <c r="J1308" i="2" a="1"/>
  <c r="J1308" i="2" s="1"/>
  <c r="J1309" i="2" a="1"/>
  <c r="J1309" i="2" s="1"/>
  <c r="J1310" i="2" a="1"/>
  <c r="J1310" i="2" s="1"/>
  <c r="J1311" i="2" a="1"/>
  <c r="J1311" i="2" s="1"/>
  <c r="J1312" i="2" a="1"/>
  <c r="J1312" i="2" s="1"/>
  <c r="J1313" i="2" a="1"/>
  <c r="J1313" i="2" s="1"/>
  <c r="J1314" i="2" a="1"/>
  <c r="J1314" i="2" s="1"/>
  <c r="J1315" i="2" a="1"/>
  <c r="J1315" i="2" s="1"/>
  <c r="J1316" i="2" a="1"/>
  <c r="J1316" i="2" s="1"/>
  <c r="J1317" i="2" a="1"/>
  <c r="J1317" i="2" s="1"/>
  <c r="J1318" i="2" a="1"/>
  <c r="J1318" i="2" s="1"/>
  <c r="J1319" i="2" a="1"/>
  <c r="J1319" i="2" s="1"/>
  <c r="J1320" i="2" a="1"/>
  <c r="J1320" i="2" s="1"/>
  <c r="J1321" i="2" a="1"/>
  <c r="J1321" i="2" s="1"/>
  <c r="J1322" i="2" a="1"/>
  <c r="J1322" i="2" s="1"/>
  <c r="J1323" i="2" a="1"/>
  <c r="J1323" i="2" s="1"/>
  <c r="J1324" i="2" a="1"/>
  <c r="J1324" i="2" s="1"/>
  <c r="J1325" i="2" a="1"/>
  <c r="J1325" i="2" s="1"/>
  <c r="J1326" i="2" a="1"/>
  <c r="J1326" i="2" s="1"/>
  <c r="J1327" i="2" a="1"/>
  <c r="J1327" i="2" s="1"/>
  <c r="J1328" i="2" a="1"/>
  <c r="J1328" i="2" s="1"/>
  <c r="J1329" i="2" a="1"/>
  <c r="J1329" i="2" s="1"/>
  <c r="J1330" i="2" a="1"/>
  <c r="J1330" i="2" s="1"/>
  <c r="J1331" i="2" a="1"/>
  <c r="J1331" i="2" s="1"/>
  <c r="J1332" i="2" a="1"/>
  <c r="J1332" i="2" s="1"/>
  <c r="J1333" i="2" a="1"/>
  <c r="J1333" i="2" s="1"/>
  <c r="J1334" i="2" a="1"/>
  <c r="J1334" i="2" s="1"/>
  <c r="J1335" i="2" a="1"/>
  <c r="J1335" i="2" s="1"/>
  <c r="J1336" i="2" a="1"/>
  <c r="J1336" i="2" s="1"/>
  <c r="J1337" i="2" a="1"/>
  <c r="J1337" i="2" s="1"/>
  <c r="J1338" i="2" a="1"/>
  <c r="J1338" i="2" s="1"/>
  <c r="J1339" i="2" a="1"/>
  <c r="J1339" i="2" s="1"/>
  <c r="J1340" i="2" a="1"/>
  <c r="J1340" i="2" s="1"/>
  <c r="J1341" i="2" a="1"/>
  <c r="J1341" i="2" s="1"/>
  <c r="J1342" i="2" a="1"/>
  <c r="J1342" i="2" s="1"/>
  <c r="J1343" i="2" a="1"/>
  <c r="J1343" i="2" s="1"/>
  <c r="J1344" i="2" a="1"/>
  <c r="J1344" i="2" s="1"/>
  <c r="J1345" i="2" a="1"/>
  <c r="J1345" i="2" s="1"/>
  <c r="J1346" i="2" a="1"/>
  <c r="J1346" i="2" s="1"/>
  <c r="J1347" i="2" a="1"/>
  <c r="J1347" i="2" s="1"/>
  <c r="J1348" i="2" a="1"/>
  <c r="J1348" i="2" s="1"/>
  <c r="J1349" i="2" a="1"/>
  <c r="J1349" i="2" s="1"/>
  <c r="J1350" i="2" a="1"/>
  <c r="J1350" i="2" s="1"/>
  <c r="J1351" i="2" a="1"/>
  <c r="J1351" i="2" s="1"/>
  <c r="J1352" i="2" a="1"/>
  <c r="J1352" i="2" s="1"/>
  <c r="J1353" i="2" a="1"/>
  <c r="J1353" i="2" s="1"/>
  <c r="J1354" i="2" a="1"/>
  <c r="J1354" i="2" s="1"/>
  <c r="J1355" i="2" a="1"/>
  <c r="J1355" i="2" s="1"/>
  <c r="J1356" i="2" a="1"/>
  <c r="J1356" i="2" s="1"/>
  <c r="J1357" i="2" a="1"/>
  <c r="J1357" i="2" s="1"/>
  <c r="J1358" i="2" a="1"/>
  <c r="J1358" i="2" s="1"/>
  <c r="J1359" i="2" a="1"/>
  <c r="J1359" i="2" s="1"/>
  <c r="J1360" i="2" a="1"/>
  <c r="J1360" i="2" s="1"/>
  <c r="J1361" i="2" a="1"/>
  <c r="J1361" i="2" s="1"/>
  <c r="J1362" i="2" a="1"/>
  <c r="J1362" i="2" s="1"/>
  <c r="J1363" i="2" a="1"/>
  <c r="J1363" i="2" s="1"/>
  <c r="J1364" i="2" a="1"/>
  <c r="J1364" i="2" s="1"/>
  <c r="J1365" i="2" a="1"/>
  <c r="J1365" i="2" s="1"/>
  <c r="J1366" i="2" a="1"/>
  <c r="J1366" i="2" s="1"/>
  <c r="J1367" i="2" a="1"/>
  <c r="J1367" i="2" s="1"/>
  <c r="J1368" i="2" a="1"/>
  <c r="J1368" i="2" s="1"/>
  <c r="J1369" i="2" a="1"/>
  <c r="J1369" i="2" s="1"/>
  <c r="J1370" i="2" a="1"/>
  <c r="J1370" i="2" s="1"/>
  <c r="J1371" i="2" a="1"/>
  <c r="J1371" i="2" s="1"/>
  <c r="J1372" i="2" a="1"/>
  <c r="J1372" i="2" s="1"/>
  <c r="J1373" i="2" a="1"/>
  <c r="J1373" i="2" s="1"/>
  <c r="J1374" i="2" a="1"/>
  <c r="J1374" i="2" s="1"/>
  <c r="J1375" i="2" a="1"/>
  <c r="J1375" i="2" s="1"/>
  <c r="J1376" i="2" a="1"/>
  <c r="J1376" i="2" s="1"/>
  <c r="J1377" i="2" a="1"/>
  <c r="J1377" i="2" s="1"/>
  <c r="J1378" i="2" a="1"/>
  <c r="J1378" i="2" s="1"/>
  <c r="J1379" i="2" a="1"/>
  <c r="J1379" i="2" s="1"/>
  <c r="J1380" i="2" a="1"/>
  <c r="J1380" i="2" s="1"/>
  <c r="J1381" i="2" a="1"/>
  <c r="J1381" i="2" s="1"/>
  <c r="J1382" i="2" a="1"/>
  <c r="J1382" i="2" s="1"/>
  <c r="J1383" i="2" a="1"/>
  <c r="J1383" i="2" s="1"/>
  <c r="J1384" i="2" a="1"/>
  <c r="J1384" i="2" s="1"/>
  <c r="J1385" i="2" a="1"/>
  <c r="J1385" i="2" s="1"/>
  <c r="J1386" i="2" a="1"/>
  <c r="J1386" i="2" s="1"/>
  <c r="J1387" i="2" a="1"/>
  <c r="J1387" i="2" s="1"/>
  <c r="J1388" i="2" a="1"/>
  <c r="J1388" i="2" s="1"/>
  <c r="J1389" i="2" a="1"/>
  <c r="J1389" i="2" s="1"/>
  <c r="J1390" i="2" a="1"/>
  <c r="J1390" i="2" s="1"/>
  <c r="J1391" i="2" a="1"/>
  <c r="J1391" i="2" s="1"/>
  <c r="J1392" i="2" a="1"/>
  <c r="J1392" i="2" s="1"/>
  <c r="J1393" i="2" a="1"/>
  <c r="J1393" i="2" s="1"/>
  <c r="J1394" i="2" a="1"/>
  <c r="J1394" i="2" s="1"/>
  <c r="J1395" i="2" a="1"/>
  <c r="J1395" i="2" s="1"/>
  <c r="J1396" i="2" a="1"/>
  <c r="J1396" i="2" s="1"/>
  <c r="J1397" i="2" a="1"/>
  <c r="J1397" i="2" s="1"/>
  <c r="J1398" i="2" a="1"/>
  <c r="J1398" i="2" s="1"/>
  <c r="J1399" i="2" a="1"/>
  <c r="J1399" i="2" s="1"/>
  <c r="J1400" i="2" a="1"/>
  <c r="J1400" i="2" s="1"/>
  <c r="J1401" i="2" a="1"/>
  <c r="J1401" i="2" s="1"/>
  <c r="J1402" i="2" a="1"/>
  <c r="J1402" i="2" s="1"/>
  <c r="J1403" i="2" a="1"/>
  <c r="J1403" i="2" s="1"/>
  <c r="J1404" i="2" a="1"/>
  <c r="J1404" i="2" s="1"/>
  <c r="J1405" i="2" a="1"/>
  <c r="J1405" i="2" s="1"/>
  <c r="J1406" i="2" a="1"/>
  <c r="J1406" i="2" s="1"/>
  <c r="J1407" i="2" a="1"/>
  <c r="J1407" i="2" s="1"/>
  <c r="J1408" i="2" a="1"/>
  <c r="J1408" i="2" s="1"/>
  <c r="J1409" i="2" a="1"/>
  <c r="J1409" i="2" s="1"/>
  <c r="J1410" i="2" a="1"/>
  <c r="J1410" i="2" s="1"/>
  <c r="J1411" i="2" a="1"/>
  <c r="J1411" i="2" s="1"/>
  <c r="J1412" i="2" a="1"/>
  <c r="J1412" i="2" s="1"/>
  <c r="J1413" i="2" a="1"/>
  <c r="J1413" i="2" s="1"/>
  <c r="J1414" i="2" a="1"/>
  <c r="J1414" i="2" s="1"/>
  <c r="J1415" i="2" a="1"/>
  <c r="J1415" i="2" s="1"/>
  <c r="J1416" i="2" a="1"/>
  <c r="J1416" i="2" s="1"/>
  <c r="J1417" i="2" a="1"/>
  <c r="J1417" i="2" s="1"/>
  <c r="J1418" i="2" a="1"/>
  <c r="J1418" i="2" s="1"/>
  <c r="J1419" i="2" a="1"/>
  <c r="J1419" i="2" s="1"/>
  <c r="J1420" i="2" a="1"/>
  <c r="J1420" i="2" s="1"/>
  <c r="J1421" i="2" a="1"/>
  <c r="J1421" i="2" s="1"/>
  <c r="J1422" i="2" a="1"/>
  <c r="J1422" i="2" s="1"/>
  <c r="J1423" i="2" a="1"/>
  <c r="J1423" i="2" s="1"/>
  <c r="J1424" i="2" a="1"/>
  <c r="J1424" i="2" s="1"/>
  <c r="J1425" i="2" a="1"/>
  <c r="J1425" i="2" s="1"/>
  <c r="J1426" i="2" a="1"/>
  <c r="J1426" i="2" s="1"/>
  <c r="J1427" i="2" a="1"/>
  <c r="J1427" i="2" s="1"/>
  <c r="J1428" i="2" a="1"/>
  <c r="J1428" i="2" s="1"/>
  <c r="J1429" i="2" a="1"/>
  <c r="J1429" i="2" s="1"/>
  <c r="J1430" i="2" a="1"/>
  <c r="J1430" i="2" s="1"/>
  <c r="J1431" i="2" a="1"/>
  <c r="J1431" i="2" s="1"/>
  <c r="J1432" i="2" a="1"/>
  <c r="J1432" i="2" s="1"/>
  <c r="J1433" i="2" a="1"/>
  <c r="J1433" i="2" s="1"/>
  <c r="J1434" i="2" a="1"/>
  <c r="J1434" i="2" s="1"/>
  <c r="J1435" i="2" a="1"/>
  <c r="J1435" i="2" s="1"/>
  <c r="J1436" i="2" a="1"/>
  <c r="J1436" i="2" s="1"/>
  <c r="J1437" i="2" a="1"/>
  <c r="J1437" i="2" s="1"/>
  <c r="J1438" i="2" a="1"/>
  <c r="J1438" i="2" s="1"/>
  <c r="J1439" i="2" a="1"/>
  <c r="J1439" i="2" s="1"/>
  <c r="J1440" i="2" a="1"/>
  <c r="J1440" i="2" s="1"/>
  <c r="J1441" i="2" a="1"/>
  <c r="J1441" i="2" s="1"/>
  <c r="J1442" i="2" a="1"/>
  <c r="J1442" i="2" s="1"/>
  <c r="J1443" i="2" a="1"/>
  <c r="J1443" i="2" s="1"/>
  <c r="J1444" i="2" a="1"/>
  <c r="J1444" i="2" s="1"/>
  <c r="J1445" i="2" a="1"/>
  <c r="J1445" i="2" s="1"/>
  <c r="J1446" i="2" a="1"/>
  <c r="J1446" i="2" s="1"/>
  <c r="J1447" i="2" a="1"/>
  <c r="J1447" i="2" s="1"/>
  <c r="J1448" i="2" a="1"/>
  <c r="J1448" i="2" s="1"/>
  <c r="J1449" i="2" a="1"/>
  <c r="J1449" i="2" s="1"/>
  <c r="J1450" i="2" a="1"/>
  <c r="J1450" i="2" s="1"/>
  <c r="J1451" i="2" a="1"/>
  <c r="J1451" i="2" s="1"/>
  <c r="J1452" i="2" a="1"/>
  <c r="J1452" i="2" s="1"/>
  <c r="J1453" i="2" a="1"/>
  <c r="J1453" i="2" s="1"/>
  <c r="J1454" i="2" a="1"/>
  <c r="J1454" i="2" s="1"/>
  <c r="J1455" i="2" a="1"/>
  <c r="J1455" i="2" s="1"/>
  <c r="J1456" i="2" a="1"/>
  <c r="J1456" i="2" s="1"/>
  <c r="J1457" i="2" a="1"/>
  <c r="J1457" i="2" s="1"/>
  <c r="J1458" i="2" a="1"/>
  <c r="J1458" i="2" s="1"/>
  <c r="J1459" i="2" a="1"/>
  <c r="J1459" i="2" s="1"/>
  <c r="J1460" i="2" a="1"/>
  <c r="J1460" i="2" s="1"/>
  <c r="J1461" i="2" a="1"/>
  <c r="J1461" i="2" s="1"/>
  <c r="J1462" i="2" a="1"/>
  <c r="J1462" i="2" s="1"/>
  <c r="J1463" i="2" a="1"/>
  <c r="J1463" i="2" s="1"/>
  <c r="J1464" i="2" a="1"/>
  <c r="J1464" i="2" s="1"/>
  <c r="J1465" i="2" a="1"/>
  <c r="J1465" i="2" s="1"/>
  <c r="J1466" i="2" a="1"/>
  <c r="J1466" i="2" s="1"/>
  <c r="L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W2"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461" i="2"/>
  <c r="W462" i="2"/>
  <c r="W463" i="2"/>
  <c r="W464" i="2"/>
  <c r="W465" i="2"/>
  <c r="W466" i="2"/>
  <c r="W467" i="2"/>
  <c r="W468" i="2"/>
  <c r="W469" i="2"/>
  <c r="W470" i="2"/>
  <c r="W471" i="2"/>
  <c r="W472" i="2"/>
  <c r="W473" i="2"/>
  <c r="W474" i="2"/>
  <c r="W475" i="2"/>
  <c r="W476" i="2"/>
  <c r="W477" i="2"/>
  <c r="W478" i="2"/>
  <c r="W479" i="2"/>
  <c r="W480" i="2"/>
  <c r="W481" i="2"/>
  <c r="W482" i="2"/>
  <c r="W483" i="2"/>
  <c r="W484" i="2"/>
  <c r="W485" i="2"/>
  <c r="W486" i="2"/>
  <c r="W487" i="2"/>
  <c r="W488" i="2"/>
  <c r="W489" i="2"/>
  <c r="W490" i="2"/>
  <c r="W491" i="2"/>
  <c r="W492" i="2"/>
  <c r="W493" i="2"/>
  <c r="W494" i="2"/>
  <c r="W495" i="2"/>
  <c r="W496" i="2"/>
  <c r="W497" i="2"/>
  <c r="W498" i="2"/>
  <c r="W499" i="2"/>
  <c r="W500" i="2"/>
  <c r="W501" i="2"/>
  <c r="W502" i="2"/>
  <c r="W503" i="2"/>
  <c r="W504" i="2"/>
  <c r="W505" i="2"/>
  <c r="W506" i="2"/>
  <c r="W507" i="2"/>
  <c r="W508" i="2"/>
  <c r="W509" i="2"/>
  <c r="W510" i="2"/>
  <c r="W511" i="2"/>
  <c r="W512" i="2"/>
  <c r="W513" i="2"/>
  <c r="W514" i="2"/>
  <c r="W515" i="2"/>
  <c r="W516" i="2"/>
  <c r="W517" i="2"/>
  <c r="W518" i="2"/>
  <c r="W519" i="2"/>
  <c r="W520" i="2"/>
  <c r="W521" i="2"/>
  <c r="W522" i="2"/>
  <c r="W523" i="2"/>
  <c r="W524" i="2"/>
  <c r="W525" i="2"/>
  <c r="W526" i="2"/>
  <c r="W527" i="2"/>
  <c r="W528" i="2"/>
  <c r="W529" i="2"/>
  <c r="W530" i="2"/>
  <c r="W531" i="2"/>
  <c r="W532" i="2"/>
  <c r="W533" i="2"/>
  <c r="W534" i="2"/>
  <c r="W535" i="2"/>
  <c r="W536" i="2"/>
  <c r="W537" i="2"/>
  <c r="W538" i="2"/>
  <c r="W539" i="2"/>
  <c r="W540" i="2"/>
  <c r="W541" i="2"/>
  <c r="W542" i="2"/>
  <c r="W543" i="2"/>
  <c r="W544" i="2"/>
  <c r="W545" i="2"/>
  <c r="W546" i="2"/>
  <c r="W547" i="2"/>
  <c r="W548" i="2"/>
  <c r="W549" i="2"/>
  <c r="W550" i="2"/>
  <c r="W551" i="2"/>
  <c r="W552" i="2"/>
  <c r="W553" i="2"/>
  <c r="W554" i="2"/>
  <c r="W555" i="2"/>
  <c r="W556" i="2"/>
  <c r="W557" i="2"/>
  <c r="W558" i="2"/>
  <c r="W559" i="2"/>
  <c r="W560" i="2"/>
  <c r="W561" i="2"/>
  <c r="W562" i="2"/>
  <c r="W563" i="2"/>
  <c r="W564" i="2"/>
  <c r="W565" i="2"/>
  <c r="W566" i="2"/>
  <c r="W567" i="2"/>
  <c r="W568" i="2"/>
  <c r="W569" i="2"/>
  <c r="W570" i="2"/>
  <c r="W571" i="2"/>
  <c r="W572" i="2"/>
  <c r="W573" i="2"/>
  <c r="W574" i="2"/>
  <c r="W575" i="2"/>
  <c r="W576" i="2"/>
  <c r="W577" i="2"/>
  <c r="W578" i="2"/>
  <c r="W579" i="2"/>
  <c r="W580" i="2"/>
  <c r="W581" i="2"/>
  <c r="W582" i="2"/>
  <c r="W583" i="2"/>
  <c r="W584" i="2"/>
  <c r="W585" i="2"/>
  <c r="W586" i="2"/>
  <c r="W587" i="2"/>
  <c r="W588" i="2"/>
  <c r="W589" i="2"/>
  <c r="W590" i="2"/>
  <c r="W591" i="2"/>
  <c r="W592" i="2"/>
  <c r="W593" i="2"/>
  <c r="W594" i="2"/>
  <c r="W595" i="2"/>
  <c r="W596" i="2"/>
  <c r="W597" i="2"/>
  <c r="W598" i="2"/>
  <c r="W599" i="2"/>
  <c r="W600" i="2"/>
  <c r="W601" i="2"/>
  <c r="W602" i="2"/>
  <c r="W603" i="2"/>
  <c r="W604" i="2"/>
  <c r="W605" i="2"/>
  <c r="W606" i="2"/>
  <c r="W607" i="2"/>
  <c r="W608" i="2"/>
  <c r="W609" i="2"/>
  <c r="W610" i="2"/>
  <c r="W611" i="2"/>
  <c r="W612" i="2"/>
  <c r="W613" i="2"/>
  <c r="W614" i="2"/>
  <c r="W615" i="2"/>
  <c r="W616" i="2"/>
  <c r="W617" i="2"/>
  <c r="W618" i="2"/>
  <c r="W619" i="2"/>
  <c r="W620" i="2"/>
  <c r="W621" i="2"/>
  <c r="W622" i="2"/>
  <c r="W623" i="2"/>
  <c r="W624" i="2"/>
  <c r="W625" i="2"/>
  <c r="W626" i="2"/>
  <c r="W627" i="2"/>
  <c r="W628" i="2"/>
  <c r="W629" i="2"/>
  <c r="W630" i="2"/>
  <c r="W631" i="2"/>
  <c r="W632" i="2"/>
  <c r="W633" i="2"/>
  <c r="W634" i="2"/>
  <c r="W635" i="2"/>
  <c r="W636" i="2"/>
  <c r="W637" i="2"/>
  <c r="W638" i="2"/>
  <c r="W639" i="2"/>
  <c r="W640" i="2"/>
  <c r="W641" i="2"/>
  <c r="W642" i="2"/>
  <c r="W643" i="2"/>
  <c r="W644" i="2"/>
  <c r="W645" i="2"/>
  <c r="W646" i="2"/>
  <c r="W647" i="2"/>
  <c r="W648" i="2"/>
  <c r="W649" i="2"/>
  <c r="W650" i="2"/>
  <c r="W651" i="2"/>
  <c r="W652" i="2"/>
  <c r="W653" i="2"/>
  <c r="W654" i="2"/>
  <c r="W655" i="2"/>
  <c r="W656" i="2"/>
  <c r="W657" i="2"/>
  <c r="W658" i="2"/>
  <c r="W659" i="2"/>
  <c r="W660" i="2"/>
  <c r="W661" i="2"/>
  <c r="W662" i="2"/>
  <c r="W663" i="2"/>
  <c r="W664" i="2"/>
  <c r="W665" i="2"/>
  <c r="W666" i="2"/>
  <c r="W667" i="2"/>
  <c r="W668" i="2"/>
  <c r="W669" i="2"/>
  <c r="W670" i="2"/>
  <c r="W671" i="2"/>
  <c r="W672" i="2"/>
  <c r="W673" i="2"/>
  <c r="W674" i="2"/>
  <c r="W675" i="2"/>
  <c r="W676" i="2"/>
  <c r="W677" i="2"/>
  <c r="W678" i="2"/>
  <c r="W679" i="2"/>
  <c r="W680" i="2"/>
  <c r="W681" i="2"/>
  <c r="W682" i="2"/>
  <c r="W683" i="2"/>
  <c r="W684" i="2"/>
  <c r="W685" i="2"/>
  <c r="W686" i="2"/>
  <c r="W687" i="2"/>
  <c r="W688" i="2"/>
  <c r="W689" i="2"/>
  <c r="W690" i="2"/>
  <c r="W691" i="2"/>
  <c r="W692" i="2"/>
  <c r="W693" i="2"/>
  <c r="W694" i="2"/>
  <c r="W695" i="2"/>
  <c r="W696" i="2"/>
  <c r="W697" i="2"/>
  <c r="W698" i="2"/>
  <c r="W699" i="2"/>
  <c r="W700" i="2"/>
  <c r="W701" i="2"/>
  <c r="W702" i="2"/>
  <c r="W703" i="2"/>
  <c r="W704" i="2"/>
  <c r="W705" i="2"/>
  <c r="W706" i="2"/>
  <c r="W707" i="2"/>
  <c r="W708" i="2"/>
  <c r="W709" i="2"/>
  <c r="W710" i="2"/>
  <c r="W711" i="2"/>
  <c r="W712" i="2"/>
  <c r="W713" i="2"/>
  <c r="W714" i="2"/>
  <c r="W715" i="2"/>
  <c r="W716" i="2"/>
  <c r="W717" i="2"/>
  <c r="W718" i="2"/>
  <c r="W719" i="2"/>
  <c r="W720" i="2"/>
  <c r="W721" i="2"/>
  <c r="W722" i="2"/>
  <c r="W723" i="2"/>
  <c r="W724" i="2"/>
  <c r="W725" i="2"/>
  <c r="W726" i="2"/>
  <c r="W727" i="2"/>
  <c r="W728" i="2"/>
  <c r="W729" i="2"/>
  <c r="W730" i="2"/>
  <c r="W731" i="2"/>
  <c r="W732" i="2"/>
  <c r="W733" i="2"/>
  <c r="W734" i="2"/>
  <c r="W735" i="2"/>
  <c r="W736" i="2"/>
  <c r="W737" i="2"/>
  <c r="W738" i="2"/>
  <c r="W739" i="2"/>
  <c r="W740" i="2"/>
  <c r="W741" i="2"/>
  <c r="W742" i="2"/>
  <c r="W743" i="2"/>
  <c r="W744" i="2"/>
  <c r="W745" i="2"/>
  <c r="W746" i="2"/>
  <c r="W747" i="2"/>
  <c r="W748" i="2"/>
  <c r="W749" i="2"/>
  <c r="W750" i="2"/>
  <c r="W751" i="2"/>
  <c r="W752" i="2"/>
  <c r="W753" i="2"/>
  <c r="W754" i="2"/>
  <c r="W755" i="2"/>
  <c r="W756" i="2"/>
  <c r="W757" i="2"/>
  <c r="W758" i="2"/>
  <c r="W759" i="2"/>
  <c r="W760" i="2"/>
  <c r="W761" i="2"/>
  <c r="W762" i="2"/>
  <c r="W763" i="2"/>
  <c r="W764" i="2"/>
  <c r="W765" i="2"/>
  <c r="W766" i="2"/>
  <c r="W767" i="2"/>
  <c r="W768" i="2"/>
  <c r="W769" i="2"/>
  <c r="W770" i="2"/>
  <c r="W771" i="2"/>
  <c r="W772" i="2"/>
  <c r="W773" i="2"/>
  <c r="W774" i="2"/>
  <c r="W775" i="2"/>
  <c r="W776" i="2"/>
  <c r="W777" i="2"/>
  <c r="W778" i="2"/>
  <c r="W779" i="2"/>
  <c r="W780" i="2"/>
  <c r="W781" i="2"/>
  <c r="W782" i="2"/>
  <c r="W783" i="2"/>
  <c r="W784" i="2"/>
  <c r="W785" i="2"/>
  <c r="W786" i="2"/>
  <c r="W787" i="2"/>
  <c r="W788" i="2"/>
  <c r="W789" i="2"/>
  <c r="W790" i="2"/>
  <c r="W791" i="2"/>
  <c r="W792" i="2"/>
  <c r="W793" i="2"/>
  <c r="W794" i="2"/>
  <c r="W795" i="2"/>
  <c r="W796" i="2"/>
  <c r="W797" i="2"/>
  <c r="W798" i="2"/>
  <c r="W799" i="2"/>
  <c r="W800" i="2"/>
  <c r="W801" i="2"/>
  <c r="W802" i="2"/>
  <c r="W803" i="2"/>
  <c r="W804" i="2"/>
  <c r="W805" i="2"/>
  <c r="W806" i="2"/>
  <c r="W807" i="2"/>
  <c r="W808" i="2"/>
  <c r="W809" i="2"/>
  <c r="W810" i="2"/>
  <c r="W811" i="2"/>
  <c r="W812" i="2"/>
  <c r="W813" i="2"/>
  <c r="W814" i="2"/>
  <c r="W815" i="2"/>
  <c r="W816" i="2"/>
  <c r="W817" i="2"/>
  <c r="W818" i="2"/>
  <c r="W819" i="2"/>
  <c r="W820" i="2"/>
  <c r="W821" i="2"/>
  <c r="W822" i="2"/>
  <c r="W823" i="2"/>
  <c r="W824" i="2"/>
  <c r="W825" i="2"/>
  <c r="W826" i="2"/>
  <c r="W827" i="2"/>
  <c r="W828" i="2"/>
  <c r="W829" i="2"/>
  <c r="W830" i="2"/>
  <c r="W831" i="2"/>
  <c r="W832" i="2"/>
  <c r="W833" i="2"/>
  <c r="W834" i="2"/>
  <c r="W835" i="2"/>
  <c r="W836" i="2"/>
  <c r="W837" i="2"/>
  <c r="W838" i="2"/>
  <c r="W839" i="2"/>
  <c r="W840" i="2"/>
  <c r="W841" i="2"/>
  <c r="W842" i="2"/>
  <c r="W843" i="2"/>
  <c r="W844" i="2"/>
  <c r="W845" i="2"/>
  <c r="W846" i="2"/>
  <c r="W847" i="2"/>
  <c r="W848" i="2"/>
  <c r="W849" i="2"/>
  <c r="W850" i="2"/>
  <c r="W851" i="2"/>
  <c r="W852" i="2"/>
  <c r="W853" i="2"/>
  <c r="W854" i="2"/>
  <c r="W855" i="2"/>
  <c r="W856" i="2"/>
  <c r="W857" i="2"/>
  <c r="W858" i="2"/>
  <c r="W859" i="2"/>
  <c r="W860" i="2"/>
  <c r="W861" i="2"/>
  <c r="W862" i="2"/>
  <c r="W863" i="2"/>
  <c r="W864" i="2"/>
  <c r="W865" i="2"/>
  <c r="W866" i="2"/>
  <c r="W867" i="2"/>
  <c r="W868" i="2"/>
  <c r="W869" i="2"/>
  <c r="W870" i="2"/>
  <c r="W871" i="2"/>
  <c r="W872" i="2"/>
  <c r="W873" i="2"/>
  <c r="W874" i="2"/>
  <c r="W875" i="2"/>
  <c r="W876" i="2"/>
  <c r="W877" i="2"/>
  <c r="W878" i="2"/>
  <c r="W879" i="2"/>
  <c r="W880" i="2"/>
  <c r="W881" i="2"/>
  <c r="W882" i="2"/>
  <c r="W883" i="2"/>
  <c r="W884" i="2"/>
  <c r="W885" i="2"/>
  <c r="W886" i="2"/>
  <c r="W887" i="2"/>
  <c r="W888" i="2"/>
  <c r="W889" i="2"/>
  <c r="W890" i="2"/>
  <c r="W891" i="2"/>
  <c r="W892" i="2"/>
  <c r="W893" i="2"/>
  <c r="W894" i="2"/>
  <c r="W895" i="2"/>
  <c r="W896" i="2"/>
  <c r="W897" i="2"/>
  <c r="W898" i="2"/>
  <c r="W899" i="2"/>
  <c r="W900" i="2"/>
  <c r="W901" i="2"/>
  <c r="W902" i="2"/>
  <c r="W903" i="2"/>
  <c r="W904" i="2"/>
  <c r="W905" i="2"/>
  <c r="W906" i="2"/>
  <c r="W907" i="2"/>
  <c r="W908" i="2"/>
  <c r="W909" i="2"/>
  <c r="W910" i="2"/>
  <c r="W911" i="2"/>
  <c r="W912" i="2"/>
  <c r="W913" i="2"/>
  <c r="W914" i="2"/>
  <c r="W915" i="2"/>
  <c r="W916" i="2"/>
  <c r="W917" i="2"/>
  <c r="W918" i="2"/>
  <c r="W919" i="2"/>
  <c r="W920" i="2"/>
  <c r="W921" i="2"/>
  <c r="W922" i="2"/>
  <c r="W923" i="2"/>
  <c r="W924" i="2"/>
  <c r="W925" i="2"/>
  <c r="W926" i="2"/>
  <c r="W927" i="2"/>
  <c r="W928" i="2"/>
  <c r="W929" i="2"/>
  <c r="W930" i="2"/>
  <c r="W931" i="2"/>
  <c r="W932" i="2"/>
  <c r="W933" i="2"/>
  <c r="W934" i="2"/>
  <c r="W935" i="2"/>
  <c r="W936" i="2"/>
  <c r="W937" i="2"/>
  <c r="W938" i="2"/>
  <c r="W939" i="2"/>
  <c r="W940" i="2"/>
  <c r="W941" i="2"/>
  <c r="W942" i="2"/>
  <c r="W943" i="2"/>
  <c r="W944" i="2"/>
  <c r="W945" i="2"/>
  <c r="W946" i="2"/>
  <c r="W947" i="2"/>
  <c r="W948" i="2"/>
  <c r="W949" i="2"/>
  <c r="W950" i="2"/>
  <c r="W951" i="2"/>
  <c r="W952" i="2"/>
  <c r="W953" i="2"/>
  <c r="W954" i="2"/>
  <c r="W955" i="2"/>
  <c r="W956" i="2"/>
  <c r="W957" i="2"/>
  <c r="W958" i="2"/>
  <c r="W959" i="2"/>
  <c r="W960" i="2"/>
  <c r="W961" i="2"/>
  <c r="W962" i="2"/>
  <c r="W963" i="2"/>
  <c r="W964" i="2"/>
  <c r="W965" i="2"/>
  <c r="W966" i="2"/>
  <c r="W967" i="2"/>
  <c r="W968" i="2"/>
  <c r="W969" i="2"/>
  <c r="W970" i="2"/>
  <c r="W971" i="2"/>
  <c r="W972" i="2"/>
  <c r="W973" i="2"/>
  <c r="W974" i="2"/>
  <c r="W975" i="2"/>
  <c r="W976" i="2"/>
  <c r="W977" i="2"/>
  <c r="W978" i="2"/>
  <c r="W979" i="2"/>
  <c r="W980" i="2"/>
  <c r="W981" i="2"/>
  <c r="W982" i="2"/>
  <c r="W983" i="2"/>
  <c r="W984" i="2"/>
  <c r="W985" i="2"/>
  <c r="W986" i="2"/>
  <c r="W987" i="2"/>
  <c r="W988" i="2"/>
  <c r="W989" i="2"/>
  <c r="W990" i="2"/>
  <c r="W991" i="2"/>
  <c r="W992" i="2"/>
  <c r="W993" i="2"/>
  <c r="W994" i="2"/>
  <c r="W995" i="2"/>
  <c r="W996" i="2"/>
  <c r="W997" i="2"/>
  <c r="W998" i="2"/>
  <c r="W999" i="2"/>
  <c r="W1000" i="2"/>
  <c r="W1001" i="2"/>
  <c r="W1002" i="2"/>
  <c r="W1003" i="2"/>
  <c r="W1004" i="2"/>
  <c r="W1005" i="2"/>
  <c r="W1006" i="2"/>
  <c r="W1007" i="2"/>
  <c r="W1008" i="2"/>
  <c r="W1009" i="2"/>
  <c r="W1010" i="2"/>
  <c r="W1011" i="2"/>
  <c r="W1012" i="2"/>
  <c r="W1013" i="2"/>
  <c r="W1014" i="2"/>
  <c r="W1015" i="2"/>
  <c r="W1016" i="2"/>
  <c r="W1017" i="2"/>
  <c r="W1018" i="2"/>
  <c r="W1019" i="2"/>
  <c r="W1020" i="2"/>
  <c r="W1021" i="2"/>
  <c r="W1022" i="2"/>
  <c r="W1023" i="2"/>
  <c r="W1024" i="2"/>
  <c r="W1025" i="2"/>
  <c r="W1026" i="2"/>
  <c r="W1027" i="2"/>
  <c r="W1028" i="2"/>
  <c r="W1029" i="2"/>
  <c r="W1030" i="2"/>
  <c r="W1031" i="2"/>
  <c r="W1032" i="2"/>
  <c r="W1033" i="2"/>
  <c r="W1034" i="2"/>
  <c r="W1035" i="2"/>
  <c r="W1036" i="2"/>
  <c r="W1037" i="2"/>
  <c r="W1038" i="2"/>
  <c r="W1039" i="2"/>
  <c r="W1040" i="2"/>
  <c r="W1041" i="2"/>
  <c r="W1042" i="2"/>
  <c r="W1043" i="2"/>
  <c r="W1044" i="2"/>
  <c r="W1045" i="2"/>
  <c r="W1046" i="2"/>
  <c r="W1047" i="2"/>
  <c r="W1048" i="2"/>
  <c r="W1049" i="2"/>
  <c r="W1050" i="2"/>
  <c r="W1051" i="2"/>
  <c r="W1052" i="2"/>
  <c r="W1053" i="2"/>
  <c r="W1054" i="2"/>
  <c r="W1055" i="2"/>
  <c r="W1056" i="2"/>
  <c r="W1057" i="2"/>
  <c r="W1058" i="2"/>
  <c r="W1059" i="2"/>
  <c r="W1060" i="2"/>
  <c r="W1061" i="2"/>
  <c r="W1062" i="2"/>
  <c r="W1063" i="2"/>
  <c r="W1064" i="2"/>
  <c r="W1065" i="2"/>
  <c r="W1066" i="2"/>
  <c r="W1067" i="2"/>
  <c r="W1068" i="2"/>
  <c r="W1069" i="2"/>
  <c r="W1070" i="2"/>
  <c r="W1071" i="2"/>
  <c r="W1072" i="2"/>
  <c r="W1073" i="2"/>
  <c r="W1074" i="2"/>
  <c r="W1075" i="2"/>
  <c r="W1076" i="2"/>
  <c r="W1077" i="2"/>
  <c r="W1078" i="2"/>
  <c r="W1079" i="2"/>
  <c r="W1080" i="2"/>
  <c r="W1081" i="2"/>
  <c r="W1082" i="2"/>
  <c r="W1083" i="2"/>
  <c r="W1084" i="2"/>
  <c r="W1085" i="2"/>
  <c r="W1086" i="2"/>
  <c r="W1087" i="2"/>
  <c r="W1088" i="2"/>
  <c r="W1089" i="2"/>
  <c r="W1090" i="2"/>
  <c r="W1091" i="2"/>
  <c r="W1092" i="2"/>
  <c r="W1093" i="2"/>
  <c r="W1094" i="2"/>
  <c r="W1095" i="2"/>
  <c r="W1096" i="2"/>
  <c r="W1097" i="2"/>
  <c r="W1098" i="2"/>
  <c r="W1099" i="2"/>
  <c r="W1100" i="2"/>
  <c r="W1101" i="2"/>
  <c r="W1102" i="2"/>
  <c r="W1103" i="2"/>
  <c r="W1104" i="2"/>
  <c r="W1105" i="2"/>
  <c r="W1106" i="2"/>
  <c r="W1107" i="2"/>
  <c r="W1108" i="2"/>
  <c r="W1109" i="2"/>
  <c r="W1110" i="2"/>
  <c r="W1111" i="2"/>
  <c r="W1112" i="2"/>
  <c r="W1113" i="2"/>
  <c r="W1114" i="2"/>
  <c r="W1115" i="2"/>
  <c r="W1116" i="2"/>
  <c r="W1117" i="2"/>
  <c r="W1118" i="2"/>
  <c r="W1119" i="2"/>
  <c r="W1120" i="2"/>
  <c r="W1121" i="2"/>
  <c r="W1122" i="2"/>
  <c r="W1123" i="2"/>
  <c r="W1124" i="2"/>
  <c r="W1125" i="2"/>
  <c r="W1126" i="2"/>
  <c r="W1127" i="2"/>
  <c r="W1128" i="2"/>
  <c r="W1129" i="2"/>
  <c r="W1130" i="2"/>
  <c r="W1131" i="2"/>
  <c r="W1132" i="2"/>
  <c r="W1133" i="2"/>
  <c r="W1134" i="2"/>
  <c r="W1135" i="2"/>
  <c r="W1136" i="2"/>
  <c r="W1137" i="2"/>
  <c r="W1138" i="2"/>
  <c r="W1139" i="2"/>
  <c r="W1140" i="2"/>
  <c r="W1141" i="2"/>
  <c r="W1142" i="2"/>
  <c r="W1143" i="2"/>
  <c r="W1144" i="2"/>
  <c r="W1145" i="2"/>
  <c r="W1146" i="2"/>
  <c r="W1147" i="2"/>
  <c r="W1148" i="2"/>
  <c r="W1149" i="2"/>
  <c r="W1150" i="2"/>
  <c r="W1151" i="2"/>
  <c r="W1152" i="2"/>
  <c r="W1153" i="2"/>
  <c r="W1154" i="2"/>
  <c r="W1155" i="2"/>
  <c r="W1156" i="2"/>
  <c r="W1157" i="2"/>
  <c r="W1158" i="2"/>
  <c r="W1159" i="2"/>
  <c r="W1160" i="2"/>
  <c r="W1161" i="2"/>
  <c r="W1162" i="2"/>
  <c r="W1163" i="2"/>
  <c r="W1164" i="2"/>
  <c r="W1165" i="2"/>
  <c r="W1166" i="2"/>
  <c r="W1167" i="2"/>
  <c r="W1168" i="2"/>
  <c r="W1169" i="2"/>
  <c r="W1170" i="2"/>
  <c r="W1171" i="2"/>
  <c r="W1172" i="2"/>
  <c r="W1173" i="2"/>
  <c r="W1174" i="2"/>
  <c r="W1175" i="2"/>
  <c r="W1176" i="2"/>
  <c r="W1177" i="2"/>
  <c r="W1178" i="2"/>
  <c r="W1179" i="2"/>
  <c r="W1180" i="2"/>
  <c r="W1181" i="2"/>
  <c r="W1182" i="2"/>
  <c r="W1183" i="2"/>
  <c r="W1184" i="2"/>
  <c r="W1185" i="2"/>
  <c r="W1186" i="2"/>
  <c r="W1187" i="2"/>
  <c r="W1188" i="2"/>
  <c r="W1189" i="2"/>
  <c r="W1190" i="2"/>
  <c r="W1191" i="2"/>
  <c r="W1192" i="2"/>
  <c r="W1193" i="2"/>
  <c r="W1194" i="2"/>
  <c r="W1195" i="2"/>
  <c r="W1196" i="2"/>
  <c r="W1197" i="2"/>
  <c r="W1198" i="2"/>
  <c r="W1199" i="2"/>
  <c r="W1200" i="2"/>
  <c r="W1201" i="2"/>
  <c r="W1202" i="2"/>
  <c r="W1203" i="2"/>
  <c r="W1204" i="2"/>
  <c r="W1205" i="2"/>
  <c r="W1206" i="2"/>
  <c r="W1207" i="2"/>
  <c r="W1208" i="2"/>
  <c r="W1209" i="2"/>
  <c r="W1210" i="2"/>
  <c r="W1211" i="2"/>
  <c r="W1212" i="2"/>
  <c r="W1213" i="2"/>
  <c r="W1214" i="2"/>
  <c r="W1215" i="2"/>
  <c r="W1216" i="2"/>
  <c r="W1217" i="2"/>
  <c r="W1218" i="2"/>
  <c r="W1219" i="2"/>
  <c r="W1220" i="2"/>
  <c r="W1221" i="2"/>
  <c r="W1222" i="2"/>
  <c r="W1223" i="2"/>
  <c r="W1224" i="2"/>
  <c r="W1225" i="2"/>
  <c r="W1226" i="2"/>
  <c r="W1227" i="2"/>
  <c r="W1228" i="2"/>
  <c r="W1229" i="2"/>
  <c r="W1230" i="2"/>
  <c r="W1231" i="2"/>
  <c r="W1232" i="2"/>
  <c r="W1233" i="2"/>
  <c r="W1234" i="2"/>
  <c r="W1235" i="2"/>
  <c r="W1236" i="2"/>
  <c r="W1237" i="2"/>
  <c r="W1238" i="2"/>
  <c r="W1239" i="2"/>
  <c r="W1240" i="2"/>
  <c r="W1241" i="2"/>
  <c r="W1242" i="2"/>
  <c r="W1243" i="2"/>
  <c r="W1244" i="2"/>
  <c r="W1245" i="2"/>
  <c r="W1246" i="2"/>
  <c r="W1247" i="2"/>
  <c r="W1248" i="2"/>
  <c r="W1249" i="2"/>
  <c r="W1250" i="2"/>
  <c r="W1251" i="2"/>
  <c r="W1252" i="2"/>
  <c r="W1253" i="2"/>
  <c r="W1254" i="2"/>
  <c r="W1255" i="2"/>
  <c r="W1256" i="2"/>
  <c r="W1257" i="2"/>
  <c r="W1258" i="2"/>
  <c r="W1259" i="2"/>
  <c r="W1260" i="2"/>
  <c r="W1261" i="2"/>
  <c r="W1262" i="2"/>
  <c r="W1263" i="2"/>
  <c r="W1264" i="2"/>
  <c r="W1265" i="2"/>
  <c r="W1266" i="2"/>
  <c r="W1267" i="2"/>
  <c r="W1268" i="2"/>
  <c r="W1269" i="2"/>
  <c r="W1270" i="2"/>
  <c r="W1271" i="2"/>
  <c r="W1272" i="2"/>
  <c r="W1273" i="2"/>
  <c r="W1274" i="2"/>
  <c r="W1275" i="2"/>
  <c r="W1276" i="2"/>
  <c r="W1277" i="2"/>
  <c r="W1278" i="2"/>
  <c r="W1279" i="2"/>
  <c r="W1280" i="2"/>
  <c r="W1281" i="2"/>
  <c r="W1282" i="2"/>
  <c r="W1283" i="2"/>
  <c r="W1284" i="2"/>
  <c r="W1285" i="2"/>
  <c r="W1286" i="2"/>
  <c r="W1287" i="2"/>
  <c r="W1288" i="2"/>
  <c r="W1289" i="2"/>
  <c r="W1290" i="2"/>
  <c r="W1291" i="2"/>
  <c r="W1292" i="2"/>
  <c r="W1293" i="2"/>
  <c r="W1294" i="2"/>
  <c r="W1295" i="2"/>
  <c r="W1296" i="2"/>
  <c r="W1297" i="2"/>
  <c r="W1298" i="2"/>
  <c r="W1299" i="2"/>
  <c r="W1300" i="2"/>
  <c r="W1301" i="2"/>
  <c r="W1302" i="2"/>
  <c r="W1303" i="2"/>
  <c r="W1304" i="2"/>
  <c r="W1305" i="2"/>
  <c r="W1306" i="2"/>
  <c r="W1307" i="2"/>
  <c r="W1308" i="2"/>
  <c r="W1309" i="2"/>
  <c r="W1310" i="2"/>
  <c r="W1311" i="2"/>
  <c r="W1312" i="2"/>
  <c r="W1313" i="2"/>
  <c r="W1314" i="2"/>
  <c r="W1315" i="2"/>
  <c r="W1316" i="2"/>
  <c r="W1317" i="2"/>
  <c r="W1318" i="2"/>
  <c r="W1319" i="2"/>
  <c r="W1320" i="2"/>
  <c r="W1321" i="2"/>
  <c r="W1322" i="2"/>
  <c r="W1323" i="2"/>
  <c r="W1324" i="2"/>
  <c r="W1325" i="2"/>
  <c r="W1326" i="2"/>
  <c r="W1327" i="2"/>
  <c r="W1328" i="2"/>
  <c r="W1329" i="2"/>
  <c r="W1330" i="2"/>
  <c r="W1331" i="2"/>
  <c r="W1332" i="2"/>
  <c r="W1333" i="2"/>
  <c r="W1334" i="2"/>
  <c r="W1335" i="2"/>
  <c r="W1336" i="2"/>
  <c r="W1337" i="2"/>
  <c r="W1338" i="2"/>
  <c r="W1339" i="2"/>
  <c r="W1340" i="2"/>
  <c r="W1341" i="2"/>
  <c r="W1342" i="2"/>
  <c r="W1343" i="2"/>
  <c r="W1344" i="2"/>
  <c r="W1345" i="2"/>
  <c r="W1346" i="2"/>
  <c r="W1347" i="2"/>
  <c r="W1348" i="2"/>
  <c r="W1349" i="2"/>
  <c r="W1350" i="2"/>
  <c r="W1351" i="2"/>
  <c r="W1352" i="2"/>
  <c r="W1353" i="2"/>
  <c r="W1354" i="2"/>
  <c r="W1355" i="2"/>
  <c r="W1356" i="2"/>
  <c r="W1357" i="2"/>
  <c r="W1358" i="2"/>
  <c r="W1359" i="2"/>
  <c r="W1360" i="2"/>
  <c r="W1361" i="2"/>
  <c r="W1362" i="2"/>
  <c r="W1363" i="2"/>
  <c r="W1364" i="2"/>
  <c r="W1365" i="2"/>
  <c r="W1366" i="2"/>
  <c r="W1367" i="2"/>
  <c r="W1368" i="2"/>
  <c r="W1369" i="2"/>
  <c r="W1370" i="2"/>
  <c r="W1371" i="2"/>
  <c r="W1372" i="2"/>
  <c r="W1373" i="2"/>
  <c r="W1374" i="2"/>
  <c r="W1375" i="2"/>
  <c r="W1376" i="2"/>
  <c r="W1377" i="2"/>
  <c r="W1378" i="2"/>
  <c r="W1379" i="2"/>
  <c r="W1380" i="2"/>
  <c r="W1381" i="2"/>
  <c r="W1382" i="2"/>
  <c r="W1383" i="2"/>
  <c r="W1384" i="2"/>
  <c r="W1385" i="2"/>
  <c r="W1386" i="2"/>
  <c r="W1387" i="2"/>
  <c r="W1388" i="2"/>
  <c r="W1389" i="2"/>
  <c r="W1390" i="2"/>
  <c r="W1391" i="2"/>
  <c r="W1392" i="2"/>
  <c r="W1393" i="2"/>
  <c r="W1394" i="2"/>
  <c r="W1395" i="2"/>
  <c r="W1396" i="2"/>
  <c r="W1397" i="2"/>
  <c r="W1398" i="2"/>
  <c r="W1399" i="2"/>
  <c r="W1400" i="2"/>
  <c r="W1401" i="2"/>
  <c r="W1402" i="2"/>
  <c r="W1403" i="2"/>
  <c r="W1404" i="2"/>
  <c r="W1405" i="2"/>
  <c r="W1406" i="2"/>
  <c r="W1407" i="2"/>
  <c r="W1408" i="2"/>
  <c r="W1409" i="2"/>
  <c r="W1410" i="2"/>
  <c r="W1411" i="2"/>
  <c r="W1412" i="2"/>
  <c r="W1413" i="2"/>
  <c r="W1414" i="2"/>
  <c r="W1415" i="2"/>
  <c r="W1416" i="2"/>
  <c r="W1417" i="2"/>
  <c r="W1418" i="2"/>
  <c r="W1419" i="2"/>
  <c r="W1420" i="2"/>
  <c r="W1421" i="2"/>
  <c r="W1422" i="2"/>
  <c r="W1423" i="2"/>
  <c r="W1424" i="2"/>
  <c r="W1425" i="2"/>
  <c r="W1426" i="2"/>
  <c r="W1427" i="2"/>
  <c r="W1428" i="2"/>
  <c r="W1429" i="2"/>
  <c r="W1430" i="2"/>
  <c r="W1431" i="2"/>
  <c r="W1432" i="2"/>
  <c r="W1433" i="2"/>
  <c r="W1434" i="2"/>
  <c r="W1435" i="2"/>
  <c r="W1436" i="2"/>
  <c r="W1437" i="2"/>
  <c r="W1438" i="2"/>
  <c r="W1439" i="2"/>
  <c r="W1440" i="2"/>
  <c r="W1441" i="2"/>
  <c r="W1442" i="2"/>
  <c r="W1443" i="2"/>
  <c r="W1444" i="2"/>
  <c r="W1445" i="2"/>
  <c r="W1446" i="2"/>
  <c r="W1447" i="2"/>
  <c r="W1448" i="2"/>
  <c r="W1449" i="2"/>
  <c r="W1450" i="2"/>
  <c r="W1451" i="2"/>
  <c r="W1452" i="2"/>
  <c r="W1453" i="2"/>
  <c r="W1454" i="2"/>
  <c r="W1455" i="2"/>
  <c r="W1456" i="2"/>
  <c r="W1457" i="2"/>
  <c r="W1458" i="2"/>
  <c r="W1459" i="2"/>
  <c r="W1460" i="2"/>
  <c r="W1461" i="2"/>
  <c r="W1462" i="2"/>
  <c r="W1463" i="2"/>
  <c r="W1464" i="2"/>
  <c r="W1465" i="2"/>
  <c r="W1466" i="2"/>
  <c r="B19" i="1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DB14F88-B902-412F-8A47-31E1D9A339ED}" keepAlive="1" name="Query - amazon" description="Connection to the 'amazon' query in the workbook." type="5" refreshedVersion="7" background="1" saveData="1">
    <dbPr connection="Provider=Microsoft.Mashup.OleDb.1;Data Source=$Workbook$;Location=amazon;Extended Properties=&quot;&quot;" command="SELECT * FROM [amazon]"/>
  </connection>
  <connection id="2" xr16:uid="{8ADCF19A-2ABE-43D5-A836-655BA8A2DC05}" keepAlive="1" name="Query - Errors in amazon" description="Connection to the 'Errors in amazon' query in the workbook." type="5" refreshedVersion="0" background="1">
    <dbPr connection="Provider=Microsoft.Mashup.OleDb.1;Data Source=$Workbook$;Location=&quot;Errors in amazon&quot;;Extended Properties=&quot;&quot;" command="SELECT * FROM [Errors in amazon]"/>
  </connection>
  <connection id="3" xr16:uid="{68D1F87D-237F-419C-B7C4-CC4F304463EB}"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0C2ACFAE-C4DE-4CC0-823B-5CF1159ECC27}" name="WorksheetConnection_Book1!amazon" type="102" refreshedVersion="7" minRefreshableVersion="5">
    <extLst>
      <ext xmlns:x15="http://schemas.microsoft.com/office/spreadsheetml/2010/11/main" uri="{DE250136-89BD-433C-8126-D09CA5730AF9}">
        <x15:connection id="amazon" autoDelete="1">
          <x15:rangePr sourceName="_xlcn.WorksheetConnection_Book1amazon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<sst xmlns="http://schemas.openxmlformats.org/spreadsheetml/2006/main" count="22066" uniqueCount="13195">
  <si>
    <t>discounted_price</t>
  </si>
  <si>
    <t>actual_price</t>
  </si>
  <si>
    <t>product_id</t>
  </si>
  <si>
    <t>product_name</t>
  </si>
  <si>
    <t>category</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</si>
  <si>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</si>
  <si>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</si>
  <si>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</si>
  <si>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</si>
  <si>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</si>
  <si>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</si>
  <si>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</si>
  <si>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</si>
  <si>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</si>
  <si>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</si>
  <si>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</si>
  <si>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</si>
  <si>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</si>
  <si>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</si>
  <si>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</si>
  <si>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</si>
  <si>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</si>
  <si>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</si>
  <si>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</si>
  <si>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</si>
  <si>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</si>
  <si>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</si>
  <si>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</si>
  <si>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</si>
  <si>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</si>
  <si>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</si>
  <si>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</si>
  <si>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</si>
  <si>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</si>
  <si>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</si>
  <si>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</si>
  <si>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</si>
  <si>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</si>
  <si>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</si>
  <si>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</si>
  <si>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</si>
  <si>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</si>
  <si>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</si>
  <si>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</si>
  <si>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</si>
  <si>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</si>
  <si>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</si>
  <si>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</si>
  <si>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</si>
  <si>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</si>
  <si>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</si>
  <si>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</si>
  <si>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</si>
  <si>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</si>
  <si>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</si>
  <si>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</si>
  <si>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</si>
  <si>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</si>
  <si>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</si>
  <si>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</si>
  <si>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</si>
  <si>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</si>
  <si>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</si>
  <si>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</si>
  <si>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</si>
  <si>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</si>
  <si>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</si>
  <si>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</si>
  <si>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</si>
  <si>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</si>
  <si>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</si>
  <si>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</si>
  <si>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</si>
  <si>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</si>
  <si>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</si>
  <si>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</si>
  <si>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</si>
  <si>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</si>
  <si>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</si>
  <si>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</si>
  <si>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</si>
  <si>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</si>
  <si>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का केबल मेरे लिए बहुत ही लाभदायक है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</si>
  <si>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</si>
  <si>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</si>
  <si>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</si>
  <si>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</si>
  <si>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</si>
  <si>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</si>
  <si>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</si>
  <si>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</si>
  <si>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</si>
  <si>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</si>
  <si>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</si>
  <si>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</si>
  <si>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</si>
  <si>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</si>
  <si>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</si>
  <si>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</si>
  <si>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</si>
  <si>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</si>
  <si>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</si>
  <si>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</si>
  <si>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</si>
  <si>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</si>
  <si>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</si>
  <si>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</si>
  <si>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</si>
  <si>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</si>
  <si>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</si>
  <si>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</si>
  <si>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</si>
  <si>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</si>
  <si>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</si>
  <si>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</si>
  <si>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</si>
  <si>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</si>
  <si>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</si>
  <si>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</si>
  <si>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</si>
  <si>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</si>
  <si>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</si>
  <si>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</si>
  <si>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</si>
  <si>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</si>
  <si>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</si>
  <si>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</si>
  <si>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</si>
  <si>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</si>
  <si>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</si>
  <si>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</si>
  <si>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</si>
  <si>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</si>
  <si>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</si>
  <si>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</si>
  <si>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</si>
  <si>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</si>
  <si>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</si>
  <si>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</si>
  <si>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</si>
  <si>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</si>
  <si>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</si>
  <si>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</si>
  <si>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</si>
  <si>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</si>
  <si>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</si>
  <si>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</si>
  <si>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</si>
  <si>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</si>
  <si>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</si>
  <si>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</si>
  <si>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</si>
  <si>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</si>
  <si>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</si>
  <si>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</si>
  <si>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</si>
  <si>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</si>
  <si>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</si>
  <si>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</si>
  <si>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</si>
  <si>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</si>
  <si>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</si>
  <si>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</si>
  <si>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</si>
  <si>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</si>
  <si>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</si>
  <si>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</si>
  <si>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</si>
  <si>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</si>
  <si>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</si>
  <si>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</si>
  <si>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</si>
  <si>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</si>
  <si>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</si>
  <si>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</si>
  <si>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</si>
  <si>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</si>
  <si>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</si>
  <si>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</si>
  <si>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</si>
  <si>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</si>
  <si>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</si>
  <si>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</si>
  <si>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</si>
  <si>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</si>
  <si>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</si>
  <si>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transfer,ਮਜ਼ਬੂਤ,Good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</si>
  <si>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</si>
  <si>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</si>
  <si>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</si>
  <si>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</si>
  <si>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</si>
  <si>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</si>
  <si>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</si>
  <si>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</si>
  <si>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</si>
  <si>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</si>
  <si>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</si>
  <si>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</si>
  <si>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</si>
  <si>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</si>
  <si>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</si>
  <si>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</si>
  <si>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</si>
  <si>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</si>
  <si>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</si>
  <si>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</si>
  <si>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</si>
  <si>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</si>
  <si>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</si>
  <si>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</si>
  <si>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</si>
  <si>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</si>
  <si>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</si>
  <si>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</si>
  <si>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</si>
  <si>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</si>
  <si>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</si>
  <si>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</si>
  <si>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</si>
  <si>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</si>
  <si>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</si>
  <si>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</si>
  <si>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</si>
  <si>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</si>
  <si>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</si>
  <si>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</si>
  <si>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</si>
  <si>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</si>
  <si>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</si>
  <si>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</si>
  <si>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</si>
  <si>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</si>
  <si>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</si>
  <si>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⚖️,indrajyoti d.,Aditya Kumar,E.C.GEORGE</t>
  </si>
  <si>
    <t>R3F4T5TRYPTMIG,R3DQIEC603E7AY,R1O4Z15FD40PV5,RDVX50PD4CTFE,R3H6WKG0TA5CGU,R3Q3L1KP5QWPV3,RU0LU2PAIIME,R20FTANBPFA653</t>
  </si>
  <si>
    <t>Worked on iPhone 7 and didn’t work on XR,Good one,Dull Physical Looks,Just Buy it,Go for it,About the product,Get charging cable at the price,Working well.</t>
  </si>
  <si>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</si>
  <si>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</si>
  <si>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</si>
  <si>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</si>
  <si>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</si>
  <si>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</si>
  <si>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</si>
  <si>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</si>
  <si>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</si>
  <si>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</si>
  <si>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</si>
  <si>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</si>
  <si>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</si>
  <si>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</si>
  <si>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</si>
  <si>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</si>
  <si>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</si>
  <si>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</si>
  <si>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</si>
  <si>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</si>
  <si>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</si>
  <si>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</si>
  <si>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</si>
  <si>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</si>
  <si>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</si>
  <si>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</si>
  <si>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</si>
  <si>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</si>
  <si>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</si>
  <si>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</si>
  <si>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</si>
  <si>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</si>
  <si>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</si>
  <si>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</si>
  <si>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</si>
  <si>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</si>
  <si>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</si>
  <si>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</si>
  <si>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</si>
  <si>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supported,पैसा वसूल 🙂</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</si>
  <si>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</si>
  <si>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</si>
  <si>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</si>
  <si>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</si>
  <si>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</si>
  <si>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</si>
  <si>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</si>
  <si>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</si>
  <si>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</si>
  <si>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brand,It’s like original apple cable,One of the best wire ..,Super well build. Quality product worth the money,Good product</t>
  </si>
  <si>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</si>
  <si>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</si>
  <si>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</si>
  <si>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</si>
  <si>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</si>
  <si>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</si>
  <si>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</si>
  <si>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</si>
  <si>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</si>
  <si>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</si>
  <si>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</si>
  <si>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</si>
  <si>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</si>
  <si>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</si>
  <si>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</si>
  <si>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</si>
  <si>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</si>
  <si>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</si>
  <si>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</si>
  <si>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</si>
  <si>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</si>
  <si>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</si>
  <si>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</si>
  <si>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</si>
  <si>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</si>
  <si>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</si>
  <si>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</si>
  <si>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</si>
  <si>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</si>
  <si>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👍🏻,So far super,Good,Good but issues with design,Maine ₹99 me liya hai offer me or ye worth hai.</t>
  </si>
  <si>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</si>
  <si>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</si>
  <si>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</si>
  <si>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</si>
  <si>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</si>
  <si>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</si>
  <si>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</si>
  <si>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</si>
  <si>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</si>
  <si>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</si>
  <si>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</si>
  <si>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</si>
  <si>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</si>
  <si>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</si>
  <si>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</si>
  <si>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</si>
  <si>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</si>
  <si>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</si>
  <si>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</si>
  <si>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</si>
  <si>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</si>
  <si>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</si>
  <si>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</si>
  <si>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</si>
  <si>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</si>
  <si>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</si>
  <si>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</si>
  <si>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Placeholder,श्रीPKजी,Gauri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</si>
  <si>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</si>
  <si>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</si>
  <si>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</si>
  <si>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</si>
  <si>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</si>
  <si>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</si>
  <si>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</si>
  <si>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</si>
  <si>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</si>
  <si>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</si>
  <si>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</si>
  <si>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</si>
  <si>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</si>
  <si>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</si>
  <si>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</si>
  <si>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</si>
  <si>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</si>
  <si>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</si>
  <si>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</si>
  <si>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</si>
  <si>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</si>
  <si>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</si>
  <si>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</si>
  <si>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</si>
  <si>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</si>
  <si>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</si>
  <si>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</si>
  <si>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</si>
  <si>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</si>
  <si>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</si>
  <si>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</si>
  <si>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</si>
  <si>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</si>
  <si>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</si>
  <si>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</si>
  <si>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</si>
  <si>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</si>
  <si>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</si>
  <si>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</si>
  <si>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</si>
  <si>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</si>
  <si>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</si>
  <si>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</si>
  <si>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</si>
  <si>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</si>
  <si>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</si>
  <si>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</si>
  <si>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</si>
  <si>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</si>
  <si>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</si>
  <si>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</si>
  <si>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</si>
  <si>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</si>
  <si>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</si>
  <si>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</si>
  <si>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</si>
  <si>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</si>
  <si>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</si>
  <si>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</si>
  <si>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</si>
  <si>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</si>
  <si>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</si>
  <si>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</si>
  <si>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</si>
  <si>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</si>
  <si>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</si>
  <si>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</si>
  <si>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</si>
  <si>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</si>
  <si>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</si>
  <si>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</si>
  <si>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</si>
  <si>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</si>
  <si>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</si>
  <si>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</si>
  <si>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</si>
  <si>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</si>
  <si>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</si>
  <si>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</si>
  <si>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</si>
  <si>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</si>
  <si>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</si>
  <si>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</si>
  <si>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</si>
  <si>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</si>
  <si>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</si>
  <si>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</si>
  <si>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</si>
  <si>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</si>
  <si>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</si>
  <si>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</si>
  <si>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</si>
  <si>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</si>
  <si>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</si>
  <si>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</si>
  <si>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</si>
  <si>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</si>
  <si>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</si>
  <si>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</si>
  <si>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</si>
  <si>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</si>
  <si>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</si>
  <si>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</si>
  <si>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</si>
  <si>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</si>
  <si>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</si>
  <si>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</si>
  <si>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</si>
  <si>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</si>
  <si>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</si>
  <si>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</si>
  <si>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</si>
  <si>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</si>
  <si>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</si>
  <si>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</si>
  <si>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</si>
  <si>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</si>
  <si>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 Compatible for Samsung Smart 4K Ultra HD TV Monitor Remote Control Replacement of Original Samsung TV Remote for LED OLED UHD QLED and Suitable for 6 7 8 Series Samsung TV with Hot Keys BN59-01259E</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</si>
  <si>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</si>
  <si>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</si>
  <si>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</si>
  <si>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</si>
  <si>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</si>
  <si>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</si>
  <si>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</si>
  <si>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</si>
  <si>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</si>
  <si>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</si>
  <si>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</si>
  <si>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</si>
  <si>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</si>
  <si>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</si>
  <si>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</si>
  <si>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</si>
  <si>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</si>
  <si>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</si>
  <si>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</si>
  <si>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</si>
  <si>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</si>
  <si>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</si>
  <si>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</si>
  <si>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</si>
  <si>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</si>
  <si>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</si>
  <si>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</si>
  <si>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</si>
  <si>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</si>
  <si>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</si>
  <si>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</si>
  <si>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</si>
  <si>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</si>
  <si>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</si>
  <si>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</si>
  <si>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</si>
  <si>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</si>
  <si>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</si>
  <si>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</si>
  <si>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costly,It’s really long n sturdy no homo 🔥,Takes longer to charge than the regular cable,Quality is really good,iPhone X pink charging cable long one ☝️,A good purchase,It charges fine for me,Absolutely fantastic USB👍👍👍</t>
  </si>
  <si>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</si>
  <si>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</si>
  <si>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</si>
  <si>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</si>
  <si>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</si>
  <si>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</si>
  <si>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</si>
  <si>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</si>
  <si>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</si>
  <si>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</si>
  <si>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</si>
  <si>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</si>
  <si>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</si>
  <si>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</si>
  <si>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</si>
  <si>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</si>
  <si>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</si>
  <si>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</si>
  <si>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</si>
  <si>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 👍 product,Good 👍🏻,Good,USB,Strong buid , study design , charging speed ☹️</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</si>
  <si>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</si>
  <si>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</si>
  <si>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</si>
  <si>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</si>
  <si>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</si>
  <si>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</si>
  <si>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</si>
  <si>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</si>
  <si>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</si>
  <si>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</si>
  <si>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</si>
  <si>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</si>
  <si>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</si>
  <si>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</si>
  <si>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</si>
  <si>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</si>
  <si>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</si>
  <si>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</si>
  <si>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</si>
  <si>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</si>
  <si>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</si>
  <si>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</si>
  <si>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</si>
  <si>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</si>
  <si>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</si>
  <si>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</si>
  <si>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</si>
  <si>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</si>
  <si>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</si>
  <si>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charger🤏,Expensive at this price,Multiple mobile can’t be charged at a time,THIS IS FAST CHARGING ON BOTH MY SAMSUNG PHONES AND IPHONE TOO. Go for it !!,Excellent quality!,CHARGING CABLE</t>
  </si>
  <si>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</si>
  <si>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</si>
  <si>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</si>
  <si>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</si>
  <si>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</si>
  <si>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</si>
  <si>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</si>
  <si>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</si>
  <si>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</si>
  <si>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</si>
  <si>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</si>
  <si>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</si>
  <si>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</si>
  <si>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</si>
  <si>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</si>
  <si>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</si>
  <si>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</si>
  <si>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</si>
  <si>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</si>
  <si>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</si>
  <si>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</si>
  <si>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</si>
  <si>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</si>
  <si>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</si>
  <si>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</si>
  <si>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</si>
  <si>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</si>
  <si>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</si>
  <si>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</si>
  <si>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</si>
  <si>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</si>
  <si>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</si>
  <si>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</si>
  <si>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</si>
  <si>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</si>
  <si>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</si>
  <si>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</si>
  <si>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</si>
  <si>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</si>
  <si>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</si>
  <si>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</si>
  <si>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</si>
  <si>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</si>
  <si>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</si>
  <si>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</si>
  <si>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</si>
  <si>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</si>
  <si>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</si>
  <si>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</si>
  <si>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</si>
  <si>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</si>
  <si>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</si>
  <si>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</si>
  <si>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</si>
  <si>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</si>
  <si>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</si>
  <si>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</si>
  <si>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</si>
  <si>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</si>
  <si>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</si>
  <si>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</si>
  <si>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</si>
  <si>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</si>
  <si>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</si>
  <si>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</si>
  <si>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</si>
  <si>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</si>
  <si>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</si>
  <si>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</si>
  <si>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</si>
  <si>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</si>
  <si>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</si>
  <si>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</si>
  <si>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</si>
  <si>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</si>
  <si>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</si>
  <si>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</si>
  <si>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</si>
  <si>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</si>
  <si>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</si>
  <si>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</si>
  <si>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</si>
  <si>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</si>
  <si>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</si>
  <si>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</si>
  <si>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</si>
  <si>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</si>
  <si>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</si>
  <si>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</si>
  <si>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</si>
  <si>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</si>
  <si>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</si>
  <si>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</si>
  <si>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</si>
  <si>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</si>
  <si>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</si>
  <si>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</si>
  <si>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</si>
  <si>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</si>
  <si>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</si>
  <si>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</si>
  <si>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</si>
  <si>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</si>
  <si>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</si>
  <si>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</si>
  <si>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</si>
  <si>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</si>
  <si>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</si>
  <si>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</si>
  <si>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</si>
  <si>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</si>
  <si>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</si>
  <si>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</si>
  <si>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</si>
  <si>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</si>
  <si>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</si>
  <si>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</si>
  <si>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</si>
  <si>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</si>
  <si>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</si>
  <si>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</si>
  <si>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</si>
  <si>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</si>
  <si>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</si>
  <si>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👍,Best Alternative to Original Cable</t>
  </si>
  <si>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</si>
  <si>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</si>
  <si>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</si>
  <si>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</si>
  <si>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</si>
  <si>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</si>
  <si>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</si>
  <si>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</si>
  <si>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</si>
  <si>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</si>
  <si>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</si>
  <si>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</si>
  <si>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</si>
  <si>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</si>
  <si>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 trustable…,Just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</si>
  <si>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</si>
  <si>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</si>
  <si>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</si>
  <si>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</si>
  <si>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</si>
  <si>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</si>
  <si>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</si>
  <si>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</si>
  <si>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</si>
  <si>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</si>
  <si>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</si>
  <si>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</si>
  <si>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</si>
  <si>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</si>
  <si>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</si>
  <si>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</si>
  <si>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</si>
  <si>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</si>
  <si>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</si>
  <si>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</si>
  <si>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</si>
  <si>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</si>
  <si>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</si>
  <si>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</si>
  <si>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</si>
  <si>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</si>
  <si>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</si>
  <si>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</si>
  <si>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</si>
  <si>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</si>
  <si>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</si>
  <si>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</si>
  <si>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</si>
  <si>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</si>
  <si>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</si>
  <si>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</si>
  <si>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</si>
  <si>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</si>
  <si>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</si>
  <si>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</si>
  <si>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</si>
  <si>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</si>
  <si>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</si>
  <si>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</si>
  <si>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</si>
  <si>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</si>
  <si>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</si>
  <si>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</si>
  <si>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</si>
  <si>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</si>
  <si>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</si>
  <si>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</si>
  <si>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</si>
  <si>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</si>
  <si>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</si>
  <si>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</si>
  <si>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</si>
  <si>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</si>
  <si>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</si>
  <si>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</si>
  <si>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</si>
  <si>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</si>
  <si>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</si>
  <si>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</si>
  <si>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</si>
  <si>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</si>
  <si>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</si>
  <si>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</si>
  <si>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</si>
  <si>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</si>
  <si>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</si>
  <si>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</si>
  <si>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</si>
  <si>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</si>
  <si>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</si>
  <si>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</si>
  <si>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</si>
  <si>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</si>
  <si>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</si>
  <si>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</si>
  <si>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</si>
  <si>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</si>
  <si>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</si>
  <si>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</si>
  <si>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</si>
  <si>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</si>
  <si>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</si>
  <si>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</si>
  <si>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</si>
  <si>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𝕵𝖆𝖙𝖎𝖓 𝕮𝖍𝖆𝖉𝖍𝖆,palpandia153,Arvind,Nithyadhakshina,Basha_Neerati,shaker,Amazon Customer,D Ravi</t>
  </si>
  <si>
    <t>R23CC5VDSVR49B,R1AWZE3731748T,R388KOR9TWPX5H,R2PLH1UHYDQWFA,R1B7Q58I1P83OY,R1C13PY8A3WUC5,RTEAGC48PIYAU,R2E0N8Q0ZQM9N9</t>
  </si>
  <si>
    <t>Good Stuff... Recommended!!!,Need better quality,एक मजबूत प्रोडक्ट है,Good,best buy of this cable,Best for,Tough,Nil</t>
  </si>
  <si>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</si>
  <si>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</si>
  <si>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</si>
  <si>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</si>
  <si>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</si>
  <si>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</si>
  <si>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</si>
  <si>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</si>
  <si>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</si>
  <si>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</si>
  <si>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</si>
  <si>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</si>
  <si>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</si>
  <si>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</si>
  <si>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</si>
  <si>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</si>
  <si>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</si>
  <si>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</si>
  <si>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</si>
  <si>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</si>
  <si>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</si>
  <si>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</si>
  <si>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</si>
  <si>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</si>
  <si>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</si>
  <si>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</si>
  <si>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</si>
  <si>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</si>
  <si>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</si>
  <si>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</si>
  <si>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</si>
  <si>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</si>
  <si>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</si>
  <si>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</si>
  <si>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</si>
  <si>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</si>
  <si>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</si>
  <si>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</si>
  <si>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</si>
  <si>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</si>
  <si>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</si>
  <si>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</si>
  <si>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</si>
  <si>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</si>
  <si>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</si>
  <si>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</si>
  <si>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</si>
  <si>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</si>
  <si>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</si>
  <si>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</si>
  <si>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</si>
  <si>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</si>
  <si>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</si>
  <si>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</si>
  <si>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</si>
  <si>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</si>
  <si>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</si>
  <si>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</si>
  <si>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</si>
  <si>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</si>
  <si>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</si>
  <si>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</si>
  <si>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</si>
  <si>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</si>
  <si>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</si>
  <si>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</si>
  <si>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</si>
  <si>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</si>
  <si>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</si>
  <si>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</si>
  <si>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</si>
  <si>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</si>
  <si>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</si>
  <si>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</si>
  <si>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</si>
  <si>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</si>
  <si>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</si>
  <si>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</si>
  <si>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</si>
  <si>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</si>
  <si>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</si>
  <si>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</si>
  <si>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</si>
  <si>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</si>
  <si>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</si>
  <si>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</si>
  <si>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</si>
  <si>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</si>
  <si>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</si>
  <si>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</si>
  <si>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</si>
  <si>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</si>
  <si>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</si>
  <si>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</si>
  <si>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</si>
  <si>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</si>
  <si>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</si>
  <si>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</si>
  <si>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</si>
  <si>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</si>
  <si>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</si>
  <si>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</si>
  <si>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</si>
  <si>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</si>
  <si>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</si>
  <si>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</si>
  <si>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</si>
  <si>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</si>
  <si>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good,ठीक ठीक है</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</si>
  <si>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</si>
  <si>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</si>
  <si>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</si>
  <si>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</si>
  <si>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</si>
  <si>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</si>
  <si>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</si>
  <si>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</si>
  <si>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</si>
  <si>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</si>
  <si>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</si>
  <si>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</si>
  <si>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</si>
  <si>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</si>
  <si>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</si>
  <si>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</si>
  <si>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</si>
  <si>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</si>
  <si>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</si>
  <si>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</si>
  <si>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</si>
  <si>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</si>
  <si>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</si>
  <si>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</si>
  <si>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</si>
  <si>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</si>
  <si>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</si>
  <si>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</si>
  <si>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</si>
  <si>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</si>
  <si>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</si>
  <si>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</si>
  <si>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</si>
  <si>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</si>
  <si>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</si>
  <si>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</si>
  <si>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</si>
  <si>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</si>
  <si>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</si>
  <si>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</si>
  <si>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</si>
  <si>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</si>
  <si>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</si>
  <si>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</si>
  <si>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</si>
  <si>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</si>
  <si>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</si>
  <si>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ভালই কাজ করছে, পয়সা উসুল।,Just what I wanted.. works perfect,Great 👍,Good,Works fine with my Samsung smart TV.,Works perfectly,Not OEM. But works as expected.,Its a good buy works</t>
  </si>
  <si>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</si>
  <si>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</si>
  <si>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</si>
  <si>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</si>
  <si>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</si>
  <si>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</si>
  <si>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</si>
  <si>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</si>
  <si>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</si>
  <si>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</si>
  <si>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</si>
  <si>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</si>
  <si>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</si>
  <si>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</si>
  <si>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</si>
  <si>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</si>
  <si>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</si>
  <si>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</si>
  <si>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</si>
  <si>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</si>
  <si>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</si>
  <si>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</si>
  <si>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</si>
  <si>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</si>
  <si>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</si>
  <si>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</si>
  <si>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</si>
  <si>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</si>
  <si>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</si>
  <si>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</si>
  <si>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</si>
  <si>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</si>
  <si>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</si>
  <si>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</si>
  <si>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</si>
  <si>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</si>
  <si>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</si>
  <si>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</si>
  <si>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</si>
  <si>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</si>
  <si>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</si>
  <si>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</si>
  <si>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</si>
  <si>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</si>
  <si>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</si>
  <si>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</si>
  <si>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</si>
  <si>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</si>
  <si>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</si>
  <si>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</si>
  <si>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</si>
  <si>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</si>
  <si>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</si>
  <si>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</si>
  <si>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</si>
  <si>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</si>
  <si>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</si>
  <si>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</si>
  <si>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</si>
  <si>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</si>
  <si>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</si>
  <si>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</si>
  <si>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</si>
  <si>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</si>
  <si>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</si>
  <si>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👌,The product is great but you might get scammed on Amazon,Very good 👍,Nice tv,Budget free</t>
  </si>
  <si>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</si>
  <si>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</si>
  <si>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</si>
  <si>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</si>
  <si>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</si>
  <si>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</si>
  <si>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</si>
  <si>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</si>
  <si>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</si>
  <si>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</si>
  <si>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</si>
  <si>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</si>
  <si>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</si>
  <si>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</si>
  <si>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 👍,Nice,It's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</si>
  <si>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</si>
  <si>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</si>
  <si>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</si>
  <si>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</si>
  <si>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</si>
  <si>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</si>
  <si>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</si>
  <si>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</si>
  <si>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</si>
  <si>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</si>
  <si>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</si>
  <si>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</si>
  <si>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</si>
  <si>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</si>
  <si>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</si>
  <si>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</si>
  <si>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</si>
  <si>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</si>
  <si>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</si>
  <si>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</si>
  <si>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</si>
  <si>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</si>
  <si>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</si>
  <si>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</si>
  <si>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</si>
  <si>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</si>
  <si>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</si>
  <si>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</si>
  <si>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</si>
  <si>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</si>
  <si>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</si>
  <si>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</si>
  <si>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</si>
  <si>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</si>
  <si>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</si>
  <si>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</si>
  <si>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</si>
  <si>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</si>
  <si>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</si>
  <si>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</si>
  <si>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</si>
  <si>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</si>
  <si>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</si>
  <si>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</si>
  <si>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</si>
  <si>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</si>
  <si>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</si>
  <si>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</si>
  <si>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</si>
  <si>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</si>
  <si>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</si>
  <si>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</si>
  <si>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</si>
  <si>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</si>
  <si>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</si>
  <si>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</si>
  <si>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</si>
  <si>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</si>
  <si>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</si>
  <si>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</si>
  <si>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</si>
  <si>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</si>
  <si>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</si>
  <si>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</si>
  <si>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</si>
  <si>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</si>
  <si>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</si>
  <si>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</si>
  <si>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</si>
  <si>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</si>
  <si>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</si>
  <si>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</si>
  <si>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</si>
  <si>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</si>
  <si>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</si>
  <si>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</si>
  <si>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</si>
  <si>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</si>
  <si>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</si>
  <si>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</si>
  <si>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</si>
  <si>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</si>
  <si>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</si>
  <si>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</si>
  <si>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</si>
  <si>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</si>
  <si>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</si>
  <si>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</si>
  <si>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</si>
  <si>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</si>
  <si>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</si>
  <si>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</si>
  <si>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</si>
  <si>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</si>
  <si>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</si>
  <si>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</si>
  <si>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</si>
  <si>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</si>
  <si>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</si>
  <si>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</si>
  <si>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</si>
  <si>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</si>
  <si>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</si>
  <si>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</si>
  <si>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</si>
  <si>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</si>
  <si>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</si>
  <si>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</si>
  <si>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</si>
  <si>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</si>
  <si>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</si>
  <si>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</si>
  <si>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</si>
  <si>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</si>
  <si>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</si>
  <si>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</si>
  <si>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</si>
  <si>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</si>
  <si>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</si>
  <si>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</si>
  <si>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</si>
  <si>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</si>
  <si>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</si>
  <si>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</si>
  <si>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</si>
  <si>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</si>
  <si>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</si>
  <si>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</si>
  <si>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</si>
  <si>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 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</si>
  <si>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</si>
  <si>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</si>
  <si>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</si>
  <si>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</si>
  <si>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</si>
  <si>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</si>
  <si>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</si>
  <si>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</si>
  <si>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</si>
  <si>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</si>
  <si>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</si>
  <si>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</si>
  <si>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</si>
  <si>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</si>
  <si>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me😊),Just works</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</si>
  <si>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</si>
  <si>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</si>
  <si>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</si>
  <si>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</si>
  <si>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</si>
  <si>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</si>
  <si>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</si>
  <si>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</si>
  <si>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</si>
  <si>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</si>
  <si>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</si>
  <si>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</si>
  <si>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</si>
  <si>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</si>
  <si>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</si>
  <si>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</si>
  <si>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</si>
  <si>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</si>
  <si>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</si>
  <si>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</si>
  <si>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</si>
  <si>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</si>
  <si>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</si>
  <si>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</si>
  <si>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</si>
  <si>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</si>
  <si>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</si>
  <si>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</si>
  <si>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product,अच्छा है।,Nice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</si>
  <si>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</si>
  <si>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</si>
  <si>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</si>
  <si>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</si>
  <si>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</si>
  <si>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</si>
  <si>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</si>
  <si>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</si>
  <si>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</si>
  <si>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</si>
  <si>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</si>
  <si>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</si>
  <si>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</si>
  <si>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</si>
  <si>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</si>
  <si>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</si>
  <si>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</si>
  <si>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</si>
  <si>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</si>
  <si>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 battery health,Did not like,awesome product,Good</t>
  </si>
  <si>
    <t>https://m.media-amazon.com/images/I/71SaXlf9TZL._SY88.jpg,Small cable otherwise good,,I like the product.,Quality is good but after a month immediately I lose 9% of battery health so that’s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</si>
  <si>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</si>
  <si>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</si>
  <si>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</si>
  <si>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</si>
  <si>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</si>
  <si>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</si>
  <si>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</si>
  <si>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</si>
  <si>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</si>
  <si>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</si>
  <si>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</si>
  <si>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</si>
  <si>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</si>
  <si>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</si>
  <si>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</si>
  <si>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</si>
  <si>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</si>
  <si>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</si>
  <si>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</si>
  <si>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</si>
  <si>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</si>
  <si>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</si>
  <si>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</si>
  <si>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</si>
  <si>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</si>
  <si>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</si>
  <si>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</si>
  <si>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</si>
  <si>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</si>
  <si>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</si>
  <si>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</si>
  <si>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</si>
  <si>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</si>
  <si>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work,It’s Working</t>
  </si>
  <si>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</si>
  <si>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</si>
  <si>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</si>
  <si>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</si>
  <si>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</si>
  <si>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</si>
  <si>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</si>
  <si>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</si>
  <si>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</si>
  <si>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</si>
  <si>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</si>
  <si>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</si>
  <si>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</si>
  <si>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</si>
  <si>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</si>
  <si>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</si>
  <si>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</si>
  <si>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</si>
  <si>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</si>
  <si>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</si>
  <si>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</si>
  <si>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</si>
  <si>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</si>
  <si>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</si>
  <si>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</si>
  <si>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</si>
  <si>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</si>
  <si>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</si>
  <si>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</si>
  <si>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</si>
  <si>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</si>
  <si>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</si>
  <si>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</si>
  <si>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</si>
  <si>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</si>
  <si>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</si>
  <si>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</si>
  <si>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</si>
  <si>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</si>
  <si>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</si>
  <si>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</si>
  <si>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</si>
  <si>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</si>
  <si>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</si>
  <si>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</si>
  <si>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</si>
  <si>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</si>
  <si>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</si>
  <si>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</si>
  <si>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</si>
  <si>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</si>
  <si>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</si>
  <si>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</si>
  <si>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</si>
  <si>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</si>
  <si>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</si>
  <si>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</si>
  <si>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</si>
  <si>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</si>
  <si>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</si>
  <si>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</si>
  <si>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</si>
  <si>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</si>
  <si>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</si>
  <si>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</si>
  <si>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</si>
  <si>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</si>
  <si>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</si>
  <si>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</si>
  <si>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</si>
  <si>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</si>
  <si>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</si>
  <si>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</si>
  <si>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</si>
  <si>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</si>
  <si>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</si>
  <si>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</si>
  <si>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</si>
  <si>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</si>
  <si>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</si>
  <si>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</si>
  <si>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</si>
  <si>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</si>
  <si>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</si>
  <si>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</si>
  <si>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</si>
  <si>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</si>
  <si>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</si>
  <si>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</si>
  <si>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</si>
  <si>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</si>
  <si>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</si>
  <si>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</si>
  <si>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</si>
  <si>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</si>
  <si>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</si>
  <si>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</si>
  <si>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</si>
  <si>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</si>
  <si>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</si>
  <si>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</si>
  <si>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</si>
  <si>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</si>
  <si>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</si>
  <si>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</si>
  <si>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</si>
  <si>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</si>
  <si>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</si>
  <si>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</si>
  <si>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</si>
  <si>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</si>
  <si>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</si>
  <si>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</si>
  <si>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</si>
  <si>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</si>
  <si>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</si>
  <si>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</si>
  <si>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</si>
  <si>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</si>
  <si>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</si>
  <si>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</si>
  <si>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</si>
  <si>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</si>
  <si>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</si>
  <si>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</si>
  <si>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</si>
  <si>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</si>
  <si>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</si>
  <si>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</si>
  <si>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</si>
  <si>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</si>
  <si>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</si>
  <si>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</si>
  <si>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 Compatible for Tata Sky Remote Original Set Top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</si>
  <si>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</si>
  <si>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</si>
  <si>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</si>
  <si>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</si>
  <si>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</si>
  <si>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</si>
  <si>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</si>
  <si>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</si>
  <si>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</si>
  <si>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</si>
  <si>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</si>
  <si>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</si>
  <si>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</si>
  <si>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</si>
  <si>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</si>
  <si>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</si>
  <si>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</si>
  <si>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</si>
  <si>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</si>
  <si>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</si>
  <si>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</si>
  <si>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</si>
  <si>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</si>
  <si>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</si>
  <si>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</si>
  <si>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</si>
  <si>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</si>
  <si>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</si>
  <si>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</si>
  <si>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</si>
  <si>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</si>
  <si>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</si>
  <si>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</si>
  <si>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</si>
  <si>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</si>
  <si>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</si>
  <si>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</si>
  <si>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</si>
  <si>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</si>
  <si>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</si>
  <si>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</si>
  <si>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</si>
  <si>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</si>
  <si>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</si>
  <si>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</si>
  <si>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</si>
  <si>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</si>
  <si>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</si>
  <si>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</si>
  <si>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</si>
  <si>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</si>
  <si>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</si>
  <si>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</si>
  <si>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</si>
  <si>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</si>
  <si>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</si>
  <si>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</si>
  <si>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</si>
  <si>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</si>
  <si>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</si>
  <si>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</si>
  <si>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</si>
  <si>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</si>
  <si>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</si>
  <si>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</si>
  <si>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</si>
  <si>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</si>
  <si>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</si>
  <si>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</si>
  <si>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</si>
  <si>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</si>
  <si>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</si>
  <si>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</si>
  <si>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</si>
  <si>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</si>
  <si>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one….,Very good sturdy,I am using this in the car and work fine for far, writing this review after 2 weeks.,This cable charge as well transfer data without even any mfi certified,Very Happy with this one,my cable stopped working in a week.,Worth🌱,This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</si>
  <si>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</si>
  <si>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</si>
  <si>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</si>
  <si>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</si>
  <si>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</si>
  <si>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</si>
  <si>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</si>
  <si>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</si>
  <si>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</si>
  <si>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</si>
  <si>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</si>
  <si>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</si>
  <si>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</si>
  <si>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</si>
  <si>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</si>
  <si>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</si>
  <si>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</si>
  <si>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</si>
  <si>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</si>
  <si>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</si>
  <si>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</si>
  <si>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</si>
  <si>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</si>
  <si>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</si>
  <si>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</si>
  <si>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</si>
  <si>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</si>
  <si>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</si>
  <si>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</si>
  <si>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</si>
  <si>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</si>
  <si>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</si>
  <si>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</si>
  <si>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</si>
  <si>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</si>
  <si>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</si>
  <si>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</si>
  <si>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</si>
  <si>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</si>
  <si>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</si>
  <si>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</si>
  <si>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</si>
  <si>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</si>
  <si>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</si>
  <si>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</si>
  <si>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</si>
  <si>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</si>
  <si>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</si>
  <si>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</si>
  <si>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</si>
  <si>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</si>
  <si>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</si>
  <si>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</si>
  <si>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</si>
  <si>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</si>
  <si>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</si>
  <si>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</si>
  <si>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</si>
  <si>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</si>
  <si>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</si>
  <si>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</si>
  <si>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</si>
  <si>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</si>
  <si>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</si>
  <si>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</si>
  <si>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</si>
  <si>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</si>
  <si>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</si>
  <si>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</si>
  <si>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</si>
  <si>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</si>
  <si>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</si>
  <si>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</si>
  <si>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</si>
  <si>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</si>
  <si>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</si>
  <si>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</si>
  <si>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</si>
  <si>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</si>
  <si>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</si>
  <si>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</si>
  <si>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</si>
  <si>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</si>
  <si>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</si>
  <si>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</si>
  <si>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</si>
  <si>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</si>
  <si>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</si>
  <si>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</si>
  <si>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</si>
  <si>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</si>
  <si>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</si>
  <si>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</si>
  <si>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</si>
  <si>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</si>
  <si>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</si>
  <si>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</si>
  <si>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</si>
  <si>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</si>
  <si>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</si>
  <si>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</si>
  <si>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</si>
  <si>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</si>
  <si>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</si>
  <si>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</si>
  <si>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</si>
  <si>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</si>
  <si>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</si>
  <si>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</si>
  <si>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</si>
  <si>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</si>
  <si>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</si>
  <si>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</si>
  <si>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</si>
  <si>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</si>
  <si>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</si>
  <si>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</si>
  <si>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</si>
  <si>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</si>
  <si>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</si>
  <si>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</si>
  <si>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</si>
  <si>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</si>
  <si>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</si>
  <si>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</si>
  <si>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</si>
  <si>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</si>
  <si>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</si>
  <si>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</si>
  <si>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</si>
  <si>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</si>
  <si>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</si>
  <si>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</si>
  <si>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</si>
  <si>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</si>
  <si>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</si>
  <si>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</si>
  <si>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</si>
  <si>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</si>
  <si>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</si>
  <si>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</si>
  <si>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</si>
  <si>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</si>
  <si>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</si>
  <si>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</si>
  <si>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</si>
  <si>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</si>
  <si>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</si>
  <si>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</si>
  <si>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</si>
  <si>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</si>
  <si>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</si>
  <si>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</si>
  <si>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</si>
  <si>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</si>
  <si>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</si>
  <si>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</si>
  <si>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</si>
  <si>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</si>
  <si>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</si>
  <si>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</si>
  <si>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</si>
  <si>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</si>
  <si>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</si>
  <si>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</si>
  <si>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</si>
  <si>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</si>
  <si>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</si>
  <si>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</si>
  <si>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</si>
  <si>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</si>
  <si>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</si>
  <si>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</si>
  <si>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😎,Gud data cabel....,Very good USB C TO USB C Cable .The one does not entangle to develop fold leading to cracks and cuts,Best,Rigid and high quality,Super durable,Great i have been using for 6 month</t>
  </si>
  <si>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</si>
  <si>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</si>
  <si>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</si>
  <si>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</si>
  <si>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</si>
  <si>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</si>
  <si>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</si>
  <si>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</si>
  <si>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</si>
  <si>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</si>
  <si>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</si>
  <si>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</si>
  <si>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</si>
  <si>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</si>
  <si>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</si>
  <si>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</si>
  <si>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</si>
  <si>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</si>
  <si>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</si>
  <si>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</si>
  <si>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</si>
  <si>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</si>
  <si>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</si>
  <si>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</si>
  <si>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</si>
  <si>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</si>
  <si>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</si>
  <si>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</si>
  <si>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</si>
  <si>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</si>
  <si>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</si>
  <si>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</si>
  <si>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</si>
  <si>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</si>
  <si>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</si>
  <si>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</si>
  <si>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</si>
  <si>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</si>
  <si>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</si>
  <si>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</si>
  <si>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</si>
  <si>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</si>
  <si>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</si>
  <si>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</si>
  <si>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</si>
  <si>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</si>
  <si>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</si>
  <si>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</si>
  <si>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</si>
  <si>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</si>
  <si>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</si>
  <si>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</si>
  <si>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</si>
  <si>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</si>
  <si>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</si>
  <si>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</si>
  <si>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</si>
  <si>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</si>
  <si>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</si>
  <si>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</si>
  <si>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</si>
  <si>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</si>
  <si>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</si>
  <si>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</si>
  <si>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👍,Works fine with Vu smart TV,Good Product. Suitable for VU,Ok, Quality can be improved</t>
  </si>
  <si>
    <t>Not as good as the original remote, but does the job. Really happy with this product,Very light,Good one, working as expected.,Good product,Nice product.....👌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</si>
  <si>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</si>
  <si>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</si>
  <si>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</si>
  <si>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</si>
  <si>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</si>
  <si>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</si>
  <si>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</si>
  <si>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</si>
  <si>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</si>
  <si>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</si>
  <si>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</si>
  <si>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</si>
  <si>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</si>
  <si>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</si>
  <si>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</si>
  <si>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</si>
  <si>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</si>
  <si>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</si>
  <si>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</si>
  <si>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</si>
  <si>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</si>
  <si>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</si>
  <si>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</si>
  <si>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</si>
  <si>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</si>
  <si>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</si>
  <si>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</si>
  <si>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</si>
  <si>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</si>
  <si>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</si>
  <si>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</si>
  <si>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</si>
  <si>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</si>
  <si>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</si>
  <si>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</si>
  <si>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</si>
  <si>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</si>
  <si>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</si>
  <si>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</si>
  <si>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</si>
  <si>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</si>
  <si>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</si>
  <si>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</si>
  <si>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</si>
  <si>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</si>
  <si>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</si>
  <si>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</si>
  <si>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</si>
  <si>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</si>
  <si>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</si>
  <si>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</si>
  <si>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</si>
  <si>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</si>
  <si>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</si>
  <si>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</si>
  <si>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</si>
  <si>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</si>
  <si>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</si>
  <si>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product,👌🏻Fit, 👍🏻cost wise, 👍🏻👍🏻material.,Wonderful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</si>
  <si>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</si>
  <si>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</si>
  <si>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</si>
  <si>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</si>
  <si>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</si>
  <si>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</si>
  <si>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</si>
  <si>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</si>
  <si>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</si>
  <si>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</si>
  <si>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</si>
  <si>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</si>
  <si>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</si>
  <si>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</si>
  <si>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</si>
  <si>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</si>
  <si>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</si>
  <si>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</si>
  <si>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</si>
  <si>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</si>
  <si>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</si>
  <si>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</si>
  <si>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</si>
  <si>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</si>
  <si>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</si>
  <si>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</si>
  <si>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</si>
  <si>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</si>
  <si>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</si>
  <si>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</si>
  <si>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</si>
  <si>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</si>
  <si>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</si>
  <si>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</si>
  <si>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</si>
  <si>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</si>
  <si>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</si>
  <si>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</si>
  <si>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</si>
  <si>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👍,Good quality product my solve screen onn off,Ok,This cable support HDMI arc, but each time we have to select port in TV</t>
  </si>
  <si>
    <t>Perfect hdmi cable for boat soundbar and lg smart tv,This product is overpriced,Value for money &amp; good quality product,Quality product,Good 👍,Good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</si>
  <si>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</si>
  <si>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</si>
  <si>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</si>
  <si>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</si>
  <si>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</si>
  <si>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</si>
  <si>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</si>
  <si>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</si>
  <si>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</si>
  <si>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</si>
  <si>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</si>
  <si>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</si>
  <si>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</si>
  <si>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</si>
  <si>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</si>
  <si>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</si>
  <si>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</si>
  <si>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</si>
  <si>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</si>
  <si>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</si>
  <si>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</si>
  <si>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</si>
  <si>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</si>
  <si>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</si>
  <si>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</si>
  <si>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</si>
  <si>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</si>
  <si>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</si>
  <si>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</si>
  <si>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</si>
  <si>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</si>
  <si>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</si>
  <si>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 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</si>
  <si>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</si>
  <si>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</si>
  <si>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</si>
  <si>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</si>
  <si>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</si>
  <si>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</si>
  <si>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</si>
  <si>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</si>
  <si>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</si>
  <si>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</si>
  <si>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</si>
  <si>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</si>
  <si>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</si>
  <si>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</si>
  <si>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</si>
  <si>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</si>
  <si>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</si>
  <si>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</si>
  <si>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</si>
  <si>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</si>
  <si>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</si>
  <si>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</si>
  <si>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</si>
  <si>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</si>
  <si>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</si>
  <si>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</si>
  <si>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</si>
  <si>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</si>
  <si>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</si>
  <si>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</si>
  <si>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</si>
  <si>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</si>
  <si>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</si>
  <si>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</si>
  <si>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</si>
  <si>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</si>
  <si>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</si>
  <si>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</si>
  <si>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</si>
  <si>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</si>
  <si>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</si>
  <si>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</si>
  <si>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</si>
  <si>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</si>
  <si>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</si>
  <si>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</si>
  <si>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</si>
  <si>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</si>
  <si>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</si>
  <si>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</si>
  <si>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</si>
  <si>
    <t>https://m.media-amazon.com/images/I/31f4cZdDnJL._SX300_SY300_QL70_FMwebp_.jpg</t>
  </si>
  <si>
    <t>https://www.amazon.in/Amazon-Basics-Lightning-Certified-Charging/dp/B0B8SSZ76F/ref=sr_1_234?qid=1672909135&amp;s=electronics&amp;sr=1-234</t>
  </si>
  <si>
    <t>B0841KQR1Z</t>
  </si>
  <si>
    <t>Crypo™ Universal Remote Compatible with Tata Sky Universal HD &amp; SD Set top Box (Also Works with All TV)</t>
  </si>
  <si>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</si>
  <si>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</si>
  <si>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</si>
  <si>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</si>
  <si>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</si>
  <si>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</si>
  <si>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</si>
  <si>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</si>
  <si>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</si>
  <si>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</si>
  <si>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</si>
  <si>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</si>
  <si>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</si>
  <si>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</si>
  <si>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</si>
  <si>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good,,Good,अच्छा,Only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</si>
  <si>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</si>
  <si>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</si>
  <si>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</si>
  <si>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</si>
  <si>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</si>
  <si>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</si>
  <si>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</si>
  <si>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</si>
  <si>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</si>
  <si>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</si>
  <si>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</si>
  <si>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</si>
  <si>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</si>
  <si>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</si>
  <si>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</si>
  <si>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</si>
  <si>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</si>
  <si>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</si>
  <si>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</si>
  <si>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</si>
  <si>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</si>
  <si>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</si>
  <si>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</si>
  <si>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</si>
  <si>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</si>
  <si>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</si>
  <si>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</si>
  <si>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</si>
  <si>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</si>
  <si>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</si>
  <si>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</si>
  <si>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</si>
  <si>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</si>
  <si>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</si>
  <si>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</si>
  <si>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</si>
  <si>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</si>
  <si>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</si>
  <si>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</si>
  <si>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</si>
  <si>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</si>
  <si>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</si>
  <si>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</si>
  <si>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</si>
  <si>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</si>
  <si>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</si>
  <si>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</si>
  <si>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</si>
  <si>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</si>
  <si>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</si>
  <si>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</si>
  <si>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</si>
  <si>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</si>
  <si>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</si>
  <si>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</si>
  <si>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</si>
  <si>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</si>
  <si>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</si>
  <si>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</si>
  <si>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</si>
  <si>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</si>
  <si>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</si>
  <si>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</si>
  <si>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</si>
  <si>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</si>
  <si>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</si>
  <si>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</si>
  <si>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</si>
  <si>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</si>
  <si>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</si>
  <si>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</si>
  <si>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</si>
  <si>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</si>
  <si>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</si>
  <si>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</si>
  <si>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</si>
  <si>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</si>
  <si>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</si>
  <si>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</si>
  <si>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</si>
  <si>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</si>
  <si>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</si>
  <si>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</si>
  <si>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</si>
  <si>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</si>
  <si>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</si>
  <si>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</si>
  <si>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</si>
  <si>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</si>
  <si>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</si>
  <si>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</si>
  <si>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</si>
  <si>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</si>
  <si>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</si>
  <si>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</si>
  <si>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</si>
  <si>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</si>
  <si>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</si>
  <si>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</si>
  <si>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</si>
  <si>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</si>
  <si>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</si>
  <si>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</si>
  <si>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</si>
  <si>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</si>
  <si>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</si>
  <si>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</si>
  <si>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</si>
  <si>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</si>
  <si>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</si>
  <si>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</si>
  <si>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</si>
  <si>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</si>
  <si>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</si>
  <si>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</si>
  <si>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</si>
  <si>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</si>
  <si>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</si>
  <si>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</si>
  <si>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</si>
  <si>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</si>
  <si>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</si>
  <si>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</si>
  <si>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</si>
  <si>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</si>
  <si>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</si>
  <si>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</si>
  <si>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</si>
  <si>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</si>
  <si>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</si>
  <si>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</si>
  <si>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</si>
  <si>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</si>
  <si>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</si>
  <si>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</si>
  <si>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</si>
  <si>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</si>
  <si>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</si>
  <si>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</si>
  <si>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</si>
  <si>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</si>
  <si>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</si>
  <si>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</si>
  <si>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</si>
  <si>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</si>
  <si>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</si>
  <si>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</si>
  <si>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</si>
  <si>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</si>
  <si>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</si>
  <si>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</si>
  <si>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</si>
  <si>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</si>
  <si>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💰,Display and build,Good Sound and pictures,Good product 👍,Good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</si>
  <si>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</si>
  <si>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</si>
  <si>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</si>
  <si>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</si>
  <si>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</si>
  <si>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</si>
  <si>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</si>
  <si>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</si>
  <si>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</si>
  <si>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👍,Sound quality not good,Appropriate,Good</t>
  </si>
  <si>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</si>
  <si>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</si>
  <si>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</si>
  <si>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</si>
  <si>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</si>
  <si>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</si>
  <si>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</si>
  <si>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</si>
  <si>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</si>
  <si>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</si>
  <si>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</si>
  <si>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</si>
  <si>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</si>
  <si>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</si>
  <si>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</si>
  <si>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</si>
  <si>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</si>
  <si>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</si>
  <si>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</si>
  <si>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</si>
  <si>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</si>
  <si>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</si>
  <si>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</si>
  <si>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</si>
  <si>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</si>
  <si>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</si>
  <si>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</si>
  <si>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</si>
  <si>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</si>
  <si>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</si>
  <si>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</si>
  <si>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</si>
  <si>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can’t find the original this comes handy.,No voice communication,Acceptable for the price,Bad finish, but good product,No,voice recognition is not available,Nice Remote,worked find keys are hard</t>
  </si>
  <si>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</si>
  <si>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</si>
  <si>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</si>
  <si>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</si>
  <si>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</si>
  <si>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</si>
  <si>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</si>
  <si>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</si>
  <si>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</si>
  <si>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</si>
  <si>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</si>
  <si>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</si>
  <si>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</si>
  <si>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</si>
  <si>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</si>
  <si>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</si>
  <si>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</si>
  <si>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</si>
  <si>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</si>
  <si>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</si>
  <si>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</si>
  <si>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</si>
  <si>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</si>
  <si>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</si>
  <si>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</si>
  <si>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</si>
  <si>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</si>
  <si>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</si>
  <si>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</si>
  <si>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</si>
  <si>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</si>
  <si>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</si>
  <si>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</si>
  <si>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</si>
  <si>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</si>
  <si>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</si>
  <si>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</si>
  <si>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</si>
  <si>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</si>
  <si>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</si>
  <si>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</si>
  <si>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</si>
  <si>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TV’s, Universal Fixed TV Wall Mount Stand (M452)</t>
  </si>
  <si>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</si>
  <si>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</si>
  <si>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</si>
  <si>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</si>
  <si>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</si>
  <si>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</si>
  <si>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</si>
  <si>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</si>
  <si>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</si>
  <si>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 - Case for Firetv Remote, Fire Stick Remote Cover Case, Silicone Cover for TV Firestick 4K/TV 2nd Gen(3rd Gen) Remote Control - Light Weight/Anti Slip/Shockproof (Black)</t>
  </si>
  <si>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</si>
  <si>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</si>
  <si>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</si>
  <si>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</si>
  <si>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</si>
  <si>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</si>
  <si>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</si>
  <si>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</si>
  <si>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</si>
  <si>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</si>
  <si>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</si>
  <si>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</si>
  <si>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</si>
  <si>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</si>
  <si>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</si>
  <si>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</si>
  <si>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</si>
  <si>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</si>
  <si>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</si>
  <si>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</si>
  <si>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</si>
  <si>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</si>
  <si>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</si>
  <si>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</si>
  <si>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</si>
  <si>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</si>
  <si>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</si>
  <si>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</si>
  <si>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</si>
  <si>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</si>
  <si>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</si>
  <si>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</si>
  <si>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</si>
  <si>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</si>
  <si>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</si>
  <si>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</si>
  <si>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</si>
  <si>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</si>
  <si>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</si>
  <si>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</si>
  <si>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</si>
  <si>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</si>
  <si>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</si>
  <si>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</si>
  <si>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</si>
  <si>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</si>
  <si>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</si>
  <si>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</si>
  <si>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</si>
  <si>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</si>
  <si>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</si>
  <si>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</si>
  <si>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</si>
  <si>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</si>
  <si>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</si>
  <si>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</si>
  <si>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</si>
  <si>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</si>
  <si>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</si>
  <si>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</si>
  <si>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</si>
  <si>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</si>
  <si>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</si>
  <si>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</si>
  <si>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</si>
  <si>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</si>
  <si>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</si>
  <si>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</si>
  <si>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</si>
  <si>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</si>
  <si>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</si>
  <si>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</si>
  <si>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</si>
  <si>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</si>
  <si>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</si>
  <si>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</si>
  <si>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</si>
  <si>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</si>
  <si>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</si>
  <si>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</si>
  <si>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</si>
  <si>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</si>
  <si>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</si>
  <si>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</si>
  <si>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</si>
  <si>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</si>
  <si>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</si>
  <si>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</si>
  <si>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</si>
  <si>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</si>
  <si>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</si>
  <si>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</si>
  <si>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</si>
  <si>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</si>
  <si>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</si>
  <si>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</si>
  <si>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</si>
  <si>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</si>
  <si>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</si>
  <si>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</si>
  <si>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</si>
  <si>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</si>
  <si>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</si>
  <si>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</si>
  <si>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</si>
  <si>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</si>
  <si>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</si>
  <si>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</si>
  <si>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</si>
  <si>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</si>
  <si>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</si>
  <si>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</si>
  <si>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</si>
  <si>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</si>
  <si>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</si>
  <si>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</si>
  <si>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</si>
  <si>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</si>
  <si>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</si>
  <si>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</si>
  <si>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</si>
  <si>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</si>
  <si>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</si>
  <si>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</si>
  <si>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</si>
  <si>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</si>
  <si>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</si>
  <si>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</si>
  <si>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</si>
  <si>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</si>
  <si>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</si>
  <si>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</si>
  <si>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</si>
  <si>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</si>
  <si>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</si>
  <si>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</si>
  <si>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</si>
  <si>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</si>
  <si>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</si>
  <si>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</si>
  <si>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</si>
  <si>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</si>
  <si>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</si>
  <si>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</si>
  <si>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</si>
  <si>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</si>
  <si>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</si>
  <si>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</si>
  <si>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</si>
  <si>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</si>
  <si>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</si>
  <si>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</si>
  <si>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</si>
  <si>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</si>
  <si>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</si>
  <si>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</si>
  <si>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</si>
  <si>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</si>
  <si>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</si>
  <si>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</si>
  <si>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</si>
  <si>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</si>
  <si>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</si>
  <si>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</si>
  <si>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</si>
  <si>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</si>
  <si>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</si>
  <si>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</si>
  <si>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</si>
  <si>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</si>
  <si>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</si>
  <si>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</si>
  <si>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</si>
  <si>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</si>
  <si>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</si>
  <si>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</si>
  <si>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</si>
  <si>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</si>
  <si>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</si>
  <si>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</si>
  <si>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</si>
  <si>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</si>
  <si>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</si>
  <si>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</si>
  <si>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</si>
  <si>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</si>
  <si>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</si>
  <si>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</si>
  <si>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</si>
  <si>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</si>
  <si>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</si>
  <si>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</si>
  <si>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</si>
  <si>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</si>
  <si>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</si>
  <si>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</si>
  <si>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</si>
  <si>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</si>
  <si>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</si>
  <si>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</si>
  <si>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</si>
  <si>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</si>
  <si>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</si>
  <si>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</si>
  <si>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</si>
  <si>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</si>
  <si>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</si>
  <si>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</si>
  <si>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</si>
  <si>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</si>
  <si>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</si>
  <si>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</si>
  <si>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</si>
  <si>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</si>
  <si>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</si>
  <si>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</si>
  <si>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</si>
  <si>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</si>
  <si>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</si>
  <si>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</si>
  <si>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</si>
  <si>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</si>
  <si>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</si>
  <si>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</si>
  <si>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</si>
  <si>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</si>
  <si>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</si>
  <si>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</si>
  <si>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</si>
  <si>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</si>
  <si>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</si>
  <si>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</si>
  <si>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</si>
  <si>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</si>
  <si>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</si>
  <si>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</si>
  <si>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</si>
  <si>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</si>
  <si>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</si>
  <si>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</si>
  <si>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</si>
  <si>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it’s so good,Not bad ok,Very good👍👍,Very Nice</t>
  </si>
  <si>
    <t>Tv is good in this price range,It's an excellent product for this price range,Good,Picture quality is good,Amazing product sound quality is okay and smart features is little bit slow but it’s okay overall ✅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</si>
  <si>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</si>
  <si>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</si>
  <si>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</si>
  <si>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</si>
  <si>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</si>
  <si>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</si>
  <si>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</si>
  <si>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</si>
  <si>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</si>
  <si>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</si>
  <si>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</si>
  <si>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</si>
  <si>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</si>
  <si>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</si>
  <si>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</si>
  <si>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</si>
  <si>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</si>
  <si>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</si>
  <si>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😞😞,Remote very 👎 bad,Doesn’t works at all, material quality isn’t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</si>
  <si>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</si>
  <si>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</si>
  <si>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</si>
  <si>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</si>
  <si>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</si>
  <si>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</si>
  <si>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</si>
  <si>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</si>
  <si>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</si>
  <si>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</si>
  <si>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</si>
  <si>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</si>
  <si>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</si>
  <si>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</si>
  <si>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</si>
  <si>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</si>
  <si>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</si>
  <si>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</si>
  <si>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</si>
  <si>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</si>
  <si>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</si>
  <si>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</si>
  <si>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</si>
  <si>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</si>
  <si>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</si>
  <si>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</si>
  <si>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</si>
  <si>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</si>
  <si>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</si>
  <si>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</si>
  <si>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</si>
  <si>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</si>
  <si>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</si>
  <si>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</si>
  <si>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</si>
  <si>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</si>
  <si>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</si>
  <si>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</si>
  <si>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</si>
  <si>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</si>
  <si>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</si>
  <si>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</si>
  <si>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</si>
  <si>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</si>
  <si>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  Aramid fiber braided 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</si>
  <si>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</si>
  <si>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</si>
  <si>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</si>
  <si>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</si>
  <si>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</si>
  <si>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</si>
  <si>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</si>
  <si>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</si>
  <si>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</si>
  <si>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</si>
  <si>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</si>
  <si>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</si>
  <si>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</si>
  <si>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</si>
  <si>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</si>
  <si>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</si>
  <si>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</si>
  <si>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</si>
  <si>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</si>
  <si>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</si>
  <si>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</si>
  <si>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</si>
  <si>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</si>
  <si>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</si>
  <si>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</si>
  <si>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</si>
  <si>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</si>
  <si>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</si>
  <si>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</si>
  <si>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</si>
  <si>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</si>
  <si>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</si>
  <si>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</si>
  <si>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</si>
  <si>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</si>
  <si>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</si>
  <si>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</si>
  <si>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</si>
  <si>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</si>
  <si>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</si>
  <si>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</si>
  <si>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</si>
  <si>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</si>
  <si>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</si>
  <si>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</si>
  <si>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</si>
  <si>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</si>
  <si>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</si>
  <si>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</si>
  <si>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</si>
  <si>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</si>
  <si>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</si>
  <si>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</si>
  <si>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</si>
  <si>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</si>
  <si>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</si>
  <si>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</si>
  <si>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</si>
  <si>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</si>
  <si>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</si>
  <si>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</si>
  <si>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</si>
  <si>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</si>
  <si>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</si>
  <si>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</si>
  <si>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</si>
  <si>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</si>
  <si>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</si>
  <si>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</si>
  <si>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</si>
  <si>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</si>
  <si>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</si>
  <si>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</si>
  <si>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</si>
  <si>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</si>
  <si>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</si>
  <si>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</si>
  <si>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</si>
  <si>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</si>
  <si>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</si>
  <si>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</si>
  <si>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</si>
  <si>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</si>
  <si>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</si>
  <si>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</si>
  <si>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</si>
  <si>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</si>
  <si>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</si>
  <si>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</si>
  <si>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</si>
  <si>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</si>
  <si>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</si>
  <si>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</si>
  <si>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</si>
  <si>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</si>
  <si>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</si>
  <si>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</si>
  <si>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</si>
  <si>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</si>
  <si>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</si>
  <si>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</si>
  <si>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</si>
  <si>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( 8K@60HZ、4K@120HZ、2K@240HZ ) HDMI 2.1 Cable Compatible with Monitors , Television , Laptops , Projectors , Game Consoles and more with HDMI Ports Device</t>
  </si>
  <si>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</si>
  <si>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</si>
  <si>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</si>
  <si>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</si>
  <si>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👍,Best the hdmi cable,Exactly as discribed, enchanced Quality</t>
  </si>
  <si>
    <t>As mention in description, its awesome.,Nice,Good lengthy with good Metalic body on jack side., Difference can't find with older cable.,Great Stuff and superb quality,Good product,Nice 👍,I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</si>
  <si>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</si>
  <si>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</si>
  <si>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</si>
  <si>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</si>
  <si>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</si>
  <si>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</si>
  <si>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</si>
  <si>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</si>
  <si>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</si>
  <si>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</si>
  <si>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</si>
  <si>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</si>
  <si>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</si>
  <si>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</si>
  <si>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</si>
  <si>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</si>
  <si>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</si>
  <si>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</si>
  <si>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</si>
  <si>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</si>
  <si>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</si>
  <si>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</si>
  <si>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</si>
  <si>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</si>
  <si>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</si>
  <si>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</si>
  <si>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</si>
  <si>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</si>
  <si>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</si>
  <si>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</si>
  <si>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</si>
  <si>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</si>
  <si>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</si>
  <si>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</si>
  <si>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</si>
  <si>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 PL-T002 Universal TV Stand Table Top for Most 22 to 65 inch LCD Flat Screen TV, VESA up to 800 by 400mm</t>
  </si>
  <si>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</si>
  <si>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</si>
  <si>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</si>
  <si>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</si>
  <si>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</si>
  <si>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</si>
  <si>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</si>
  <si>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</si>
  <si>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</si>
  <si>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</si>
  <si>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</si>
  <si>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</si>
  <si>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</si>
  <si>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</si>
  <si>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</si>
  <si>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</si>
  <si>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</si>
  <si>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</si>
  <si>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</si>
  <si>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</si>
  <si>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</si>
  <si>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</si>
  <si>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</si>
  <si>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</si>
  <si>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Nice,सानदार है,Received damaged product,Good quality product,It's very good.,101% fake lava usb,Average product,Costless</t>
  </si>
  <si>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</si>
  <si>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</si>
  <si>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</si>
  <si>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</si>
  <si>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</si>
  <si>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</si>
  <si>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</si>
  <si>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</si>
  <si>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</si>
  <si>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</si>
  <si>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</si>
  <si>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</si>
  <si>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</si>
  <si>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</si>
  <si>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</si>
  <si>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</si>
  <si>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</si>
  <si>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</si>
  <si>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</si>
  <si>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</si>
  <si>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</si>
  <si>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</si>
  <si>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</si>
  <si>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</si>
  <si>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</si>
  <si>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</si>
  <si>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</si>
  <si>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</si>
  <si>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</si>
  <si>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</si>
  <si>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</si>
  <si>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</si>
  <si>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</si>
  <si>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</si>
  <si>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</si>
  <si>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</si>
  <si>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</si>
  <si>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</si>
  <si>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</si>
  <si>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</si>
  <si>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</si>
  <si>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</si>
  <si>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</si>
  <si>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</si>
  <si>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</si>
  <si>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</si>
  <si>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</si>
  <si>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</si>
  <si>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</si>
  <si>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</si>
  <si>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</si>
  <si>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</si>
  <si>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</si>
  <si>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</si>
  <si>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</si>
  <si>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</si>
  <si>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</si>
  <si>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</si>
  <si>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</si>
  <si>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</si>
  <si>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</si>
  <si>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</si>
  <si>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</si>
  <si>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</si>
  <si>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</si>
  <si>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</si>
  <si>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</si>
  <si>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</si>
  <si>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</si>
  <si>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</si>
  <si>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</si>
  <si>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</si>
  <si>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</si>
  <si>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</si>
  <si>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</si>
  <si>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</si>
  <si>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</si>
  <si>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</si>
  <si>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</si>
  <si>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</si>
  <si>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</si>
  <si>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</si>
  <si>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</si>
  <si>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</si>
  <si>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</si>
  <si>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</si>
  <si>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</si>
  <si>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</si>
  <si>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</si>
  <si>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</si>
  <si>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</si>
  <si>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</si>
  <si>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</si>
  <si>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</si>
  <si>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</si>
  <si>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</si>
  <si>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</si>
  <si>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</si>
  <si>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</si>
  <si>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</si>
  <si>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</si>
  <si>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</si>
  <si>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</si>
  <si>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</si>
  <si>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</si>
  <si>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</si>
  <si>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</si>
  <si>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</si>
  <si>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☺️,Don't buy</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</si>
  <si>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</si>
  <si>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</si>
  <si>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</si>
  <si>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</si>
  <si>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</si>
  <si>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</si>
  <si>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</si>
  <si>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</si>
  <si>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</si>
  <si>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</si>
  <si>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</si>
  <si>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</si>
  <si>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</si>
  <si>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</si>
  <si>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</si>
  <si>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</si>
  <si>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</si>
  <si>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</si>
  <si>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</si>
  <si>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</si>
  <si>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</si>
  <si>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</si>
  <si>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</si>
  <si>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</si>
  <si>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</si>
  <si>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</si>
  <si>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</si>
  <si>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</si>
  <si>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</si>
  <si>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👌,Price very high,Value for money,Perfect Snug Fit,Must buy,Nice,It's a good and solid fit</t>
  </si>
  <si>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</si>
  <si>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</si>
  <si>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</si>
  <si>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</si>
  <si>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</si>
  <si>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</si>
  <si>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</si>
  <si>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</si>
  <si>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</si>
  <si>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</si>
  <si>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</si>
  <si>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</si>
  <si>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</si>
  <si>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</si>
  <si>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</si>
  <si>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</si>
  <si>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</si>
  <si>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</si>
  <si>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</si>
  <si>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</si>
  <si>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</si>
  <si>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</si>
  <si>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</si>
  <si>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</si>
  <si>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</si>
  <si>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</si>
  <si>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</si>
  <si>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</si>
  <si>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</si>
  <si>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</si>
  <si>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</si>
  <si>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</si>
  <si>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</si>
  <si>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</si>
  <si>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</si>
  <si>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</si>
  <si>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</si>
  <si>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</si>
  <si>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</si>
  <si>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</si>
  <si>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</si>
  <si>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</si>
  <si>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</si>
  <si>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</si>
  <si>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</si>
  <si>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</si>
  <si>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</si>
  <si>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</si>
  <si>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</si>
  <si>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</si>
  <si>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</si>
  <si>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</si>
  <si>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</si>
  <si>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</si>
  <si>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</si>
  <si>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</si>
  <si>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</si>
  <si>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</si>
  <si>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</si>
  <si>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</si>
  <si>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</si>
  <si>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</si>
  <si>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</si>
  <si>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</si>
  <si>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</si>
  <si>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</si>
  <si>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</si>
  <si>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</si>
  <si>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</si>
  <si>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</si>
  <si>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</si>
  <si>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</si>
  <si>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</si>
  <si>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</si>
  <si>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</si>
  <si>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</si>
  <si>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</si>
  <si>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</si>
  <si>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</si>
  <si>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</si>
  <si>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</si>
  <si>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</si>
  <si>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</si>
  <si>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</si>
  <si>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</si>
  <si>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</si>
  <si>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</si>
  <si>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</si>
  <si>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</si>
  <si>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</si>
  <si>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</si>
  <si>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</si>
  <si>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</si>
  <si>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</si>
  <si>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</si>
  <si>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</si>
  <si>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</si>
  <si>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</si>
  <si>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</si>
  <si>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</si>
  <si>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</si>
  <si>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</si>
  <si>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</si>
  <si>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</si>
  <si>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</si>
  <si>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</si>
  <si>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</si>
  <si>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</si>
  <si>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</si>
  <si>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</si>
  <si>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</si>
  <si>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</si>
  <si>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</si>
  <si>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</si>
  <si>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</si>
  <si>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</si>
  <si>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</si>
  <si>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</si>
  <si>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</si>
  <si>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</si>
  <si>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</si>
  <si>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</si>
  <si>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</si>
  <si>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</si>
  <si>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small,ನೀವು ಕಳುಹಿಸಿದ ವಸ್ತು ಸರಿಯಾಗಿ ಕೆಲಸ ಮಾಡುತ್ತಿಲ,Sturdy,Good,Works perfectly with Airtel HD set up box,Item is value for money.,,On Off button doesn’t work.</t>
  </si>
  <si>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</si>
  <si>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</si>
  <si>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</si>
  <si>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</si>
  <si>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</si>
  <si>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</si>
  <si>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</si>
  <si>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</si>
  <si>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</si>
  <si>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☺️,Cable is short,Good,All channel  view nice,Very fast and good service,Ok,The product was 🙌</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</si>
  <si>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</si>
  <si>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</si>
  <si>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</si>
  <si>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</si>
  <si>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</si>
  <si>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</si>
  <si>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</si>
  <si>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</si>
  <si>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</si>
  <si>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 you can go for it ♥️,Excellent Product,Yup good in all over</t>
  </si>
  <si>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</si>
  <si>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</si>
  <si>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</si>
  <si>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</si>
  <si>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</si>
  <si>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</si>
  <si>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</si>
  <si>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</si>
  <si>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</si>
  <si>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💰,Display and build,Good Sound and pictures,Good product 👍,Good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</si>
  <si>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</si>
  <si>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</si>
  <si>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</si>
  <si>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</si>
  <si>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</si>
  <si>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</si>
  <si>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</si>
  <si>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</si>
  <si>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</si>
  <si>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</si>
  <si>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</si>
  <si>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</si>
  <si>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</si>
  <si>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</si>
  <si>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</si>
  <si>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</si>
  <si>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</si>
  <si>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</si>
  <si>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</si>
  <si>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</si>
  <si>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</si>
  <si>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</si>
  <si>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</si>
  <si>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</si>
  <si>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</si>
  <si>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</si>
  <si>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</si>
  <si>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</si>
  <si>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</si>
  <si>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</si>
  <si>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</si>
  <si>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</si>
  <si>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</si>
  <si>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</si>
  <si>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</si>
  <si>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</si>
  <si>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</si>
  <si>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</si>
  <si>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</si>
  <si>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👍,Value of money,nice product,Good product,Super value for money,Awesome product,Product itv</t>
  </si>
  <si>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</si>
  <si>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</si>
  <si>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</si>
  <si>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</si>
  <si>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</si>
  <si>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</si>
  <si>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</si>
  <si>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</si>
  <si>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</si>
  <si>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banks,👍,Nice product,Performance is OK,Very Slim &amp; easy to carry,Decent product,GOAT</t>
  </si>
  <si>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</si>
  <si>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</si>
  <si>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</si>
  <si>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</si>
  <si>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</si>
  <si>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</si>
  <si>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</si>
  <si>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</si>
  <si>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</si>
  <si>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</si>
  <si>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</si>
  <si>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</si>
  <si>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</si>
  <si>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</si>
  <si>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</si>
  <si>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</si>
  <si>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</si>
  <si>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</si>
  <si>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</si>
  <si>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</si>
  <si>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</si>
  <si>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</si>
  <si>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</si>
  <si>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</si>
  <si>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</si>
  <si>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</si>
  <si>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</si>
  <si>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</si>
  <si>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</si>
  <si>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</si>
  <si>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</si>
  <si>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</si>
  <si>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</si>
  <si>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</si>
  <si>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</si>
  <si>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</si>
  <si>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</si>
  <si>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 microSDXC™ UHS-I Card, 64GB, 140MB/s R, 10 Y Warranty, for Smartphones</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</si>
  <si>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</si>
  <si>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</si>
  <si>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</si>
  <si>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</si>
  <si>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</si>
  <si>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</si>
  <si>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</si>
  <si>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</si>
  <si>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</si>
  <si>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</si>
  <si>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</si>
  <si>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</si>
  <si>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</si>
  <si>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</si>
  <si>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</si>
  <si>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</si>
  <si>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</si>
  <si>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</si>
  <si>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</si>
  <si>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</si>
  <si>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</si>
  <si>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</si>
  <si>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</si>
  <si>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</si>
  <si>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</si>
  <si>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</si>
  <si>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</si>
  <si>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</si>
  <si>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</si>
  <si>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</si>
  <si>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</si>
  <si>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</si>
  <si>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</si>
  <si>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</si>
  <si>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Product,Ok,उपयोगी एवं संतोषजनक,Ok in this price range,Battery,It is a good watch,Nice watch,Average</t>
  </si>
  <si>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</si>
  <si>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</si>
  <si>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</si>
  <si>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</si>
  <si>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</si>
  <si>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</si>
  <si>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</si>
  <si>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</si>
  <si>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</si>
  <si>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</si>
  <si>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</si>
  <si>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</si>
  <si>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</si>
  <si>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</si>
  <si>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</si>
  <si>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</si>
  <si>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</si>
  <si>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</si>
  <si>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</si>
  <si>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</si>
  <si>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</si>
  <si>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</si>
  <si>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</si>
  <si>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</si>
  <si>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</si>
  <si>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</si>
  <si>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</si>
  <si>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</si>
  <si>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</si>
  <si>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liking😅,A good deal under Rs.800/-,Worth the price,Itam damage,Le skte hain,Nice product👍👍,Nice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</si>
  <si>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</si>
  <si>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</si>
  <si>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</si>
  <si>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</si>
  <si>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</si>
  <si>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</si>
  <si>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</si>
  <si>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</si>
  <si>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</si>
  <si>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money,ठीक-ठाक hai ☺️,Overall review,Good</t>
  </si>
  <si>
    <t>Camera and display is very poor quality and battery 🔋 is very good nothing bad,Nice phone at reasonable price.,Good,NICE,Value for money,Theek hai 🥰,Not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</si>
  <si>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</si>
  <si>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</si>
  <si>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</si>
  <si>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</si>
  <si>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</si>
  <si>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</si>
  <si>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</si>
  <si>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</si>
  <si>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</si>
  <si>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</si>
  <si>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</si>
  <si>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</si>
  <si>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</si>
  <si>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</si>
  <si>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</si>
  <si>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</si>
  <si>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</si>
  <si>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</si>
  <si>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</si>
  <si>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</si>
  <si>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</si>
  <si>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</si>
  <si>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</si>
  <si>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 microSDXC™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</si>
  <si>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</si>
  <si>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</si>
  <si>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</si>
  <si>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</si>
  <si>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</si>
  <si>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</si>
  <si>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</si>
  <si>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</si>
  <si>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</si>
  <si>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</si>
  <si>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</si>
  <si>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</si>
  <si>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</si>
  <si>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</si>
  <si>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</si>
  <si>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</si>
  <si>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</si>
  <si>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</si>
  <si>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</si>
  <si>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</si>
  <si>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</si>
  <si>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</si>
  <si>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</si>
  <si>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</si>
  <si>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</si>
  <si>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</si>
  <si>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</si>
  <si>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</si>
  <si>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</si>
  <si>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</si>
  <si>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</si>
  <si>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</si>
  <si>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</si>
  <si>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</si>
  <si>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</si>
  <si>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</si>
  <si>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</si>
  <si>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</si>
  <si>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</si>
  <si>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</si>
  <si>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</si>
  <si>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</si>
  <si>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</si>
  <si>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</si>
  <si>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</si>
  <si>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</si>
  <si>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</si>
  <si>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</si>
  <si>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</si>
  <si>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</si>
  <si>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</si>
  <si>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</si>
  <si>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</si>
  <si>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</si>
  <si>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</si>
  <si>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</si>
  <si>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</si>
  <si>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</si>
  <si>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</si>
  <si>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</si>
  <si>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</si>
  <si>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</si>
  <si>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</si>
  <si>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</si>
  <si>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</si>
  <si>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t>
  </si>
  <si>
    <t>R36UIGIQWYOKT,RISUCL5YV9EZN</t>
  </si>
  <si>
    <t>THE PERFECT PHONE – FOR MY REQUIREMENTS,Galaxy M33 5G a mixed bag of Affordability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</si>
  <si>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</si>
  <si>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</si>
  <si>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</si>
  <si>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</si>
  <si>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</si>
  <si>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</si>
  <si>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</si>
  <si>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</si>
  <si>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</si>
  <si>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</si>
  <si>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</si>
  <si>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</si>
  <si>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</si>
  <si>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</si>
  <si>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</si>
  <si>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</si>
  <si>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</si>
  <si>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</si>
  <si>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</si>
  <si>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</si>
  <si>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</si>
  <si>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</si>
  <si>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</si>
  <si>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</si>
  <si>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</si>
  <si>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</si>
  <si>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</si>
  <si>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</si>
  <si>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</si>
  <si>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</si>
  <si>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</si>
  <si>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</si>
  <si>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</si>
  <si>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</si>
  <si>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</si>
  <si>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</si>
  <si>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</si>
  <si>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</si>
  <si>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</si>
  <si>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</si>
  <si>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</si>
  <si>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</si>
  <si>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</si>
  <si>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</si>
  <si>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</si>
  <si>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</si>
  <si>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</si>
  <si>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</si>
  <si>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</si>
  <si>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</si>
  <si>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</si>
  <si>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</si>
  <si>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</si>
  <si>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</si>
  <si>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</si>
  <si>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</si>
  <si>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</si>
  <si>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</si>
  <si>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</si>
  <si>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</si>
  <si>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</si>
  <si>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</si>
  <si>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</si>
  <si>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</si>
  <si>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</si>
  <si>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</si>
  <si>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</si>
  <si>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</si>
  <si>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</si>
  <si>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</si>
  <si>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</si>
  <si>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</si>
  <si>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</si>
  <si>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</si>
  <si>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</si>
  <si>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</si>
  <si>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</si>
  <si>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</si>
  <si>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</si>
  <si>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</si>
  <si>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</si>
  <si>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</si>
  <si>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</si>
  <si>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</si>
  <si>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</si>
  <si>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</si>
  <si>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</si>
  <si>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</si>
  <si>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</si>
  <si>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</si>
  <si>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</si>
  <si>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</si>
  <si>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</si>
  <si>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</si>
  <si>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</si>
  <si>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</si>
  <si>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</si>
  <si>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</si>
  <si>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</si>
  <si>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</si>
  <si>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</si>
  <si>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</si>
  <si>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</si>
  <si>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</si>
  <si>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</si>
  <si>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</si>
  <si>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</si>
  <si>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</si>
  <si>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</si>
  <si>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</si>
  <si>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</si>
  <si>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</si>
  <si>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</si>
  <si>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</si>
  <si>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</si>
  <si>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</si>
  <si>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</si>
  <si>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</si>
  <si>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</si>
  <si>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</si>
  <si>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</si>
  <si>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</si>
  <si>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</si>
  <si>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</si>
  <si>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</si>
  <si>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</si>
  <si>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</si>
  <si>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</si>
  <si>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</si>
  <si>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</si>
  <si>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beast,♥️👌Super fast charging, 1 hour main full charge, dono mobile hi fast charge hote hai.,Nice product,Super fast charger,Very Good!!</t>
  </si>
  <si>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</si>
  <si>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</si>
  <si>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</si>
  <si>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</si>
  <si>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</si>
  <si>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</si>
  <si>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</si>
  <si>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</si>
  <si>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</si>
  <si>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</si>
  <si>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</si>
  <si>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</si>
  <si>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</si>
  <si>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</si>
  <si>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</si>
  <si>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</si>
  <si>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</si>
  <si>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</si>
  <si>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</si>
  <si>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</si>
  <si>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</si>
  <si>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</si>
  <si>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</si>
  <si>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</si>
  <si>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</si>
  <si>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</si>
  <si>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</si>
  <si>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</si>
  <si>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</si>
  <si>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</si>
  <si>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</si>
  <si>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</si>
  <si>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</si>
  <si>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</si>
  <si>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</si>
  <si>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</si>
  <si>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</si>
  <si>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</si>
  <si>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</si>
  <si>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</si>
  <si>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</si>
  <si>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</si>
  <si>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</si>
  <si>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</si>
  <si>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</si>
  <si>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</si>
  <si>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</si>
  <si>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</si>
  <si>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</si>
  <si>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</si>
  <si>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</si>
  <si>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</si>
  <si>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</si>
  <si>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</si>
  <si>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</si>
  <si>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</si>
  <si>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</si>
  <si>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</si>
  <si>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</si>
  <si>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</si>
  <si>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</si>
  <si>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</si>
  <si>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</si>
  <si>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</si>
  <si>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</si>
  <si>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</si>
  <si>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</si>
  <si>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</si>
  <si>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</si>
  <si>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</si>
  <si>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</si>
  <si>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</si>
  <si>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</si>
  <si>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</si>
  <si>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</si>
  <si>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</si>
  <si>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</si>
  <si>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</si>
  <si>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</si>
  <si>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</si>
  <si>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</si>
  <si>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</si>
  <si>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</si>
  <si>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</si>
  <si>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</si>
  <si>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</si>
  <si>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</si>
  <si>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</si>
  <si>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</si>
  <si>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</si>
  <si>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</si>
  <si>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</si>
  <si>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</si>
  <si>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</si>
  <si>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</si>
  <si>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</si>
  <si>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</si>
  <si>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</si>
  <si>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</si>
  <si>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</si>
  <si>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</si>
  <si>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</si>
  <si>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</si>
  <si>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</si>
  <si>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</si>
  <si>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</si>
  <si>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</si>
  <si>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</si>
  <si>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</si>
  <si>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</si>
  <si>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</si>
  <si>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</si>
  <si>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</si>
  <si>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</si>
  <si>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</si>
  <si>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</si>
  <si>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</si>
  <si>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</si>
  <si>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</si>
  <si>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</si>
  <si>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</si>
  <si>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</si>
  <si>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</si>
  <si>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</si>
  <si>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</si>
  <si>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</si>
  <si>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</si>
  <si>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</si>
  <si>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</si>
  <si>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</si>
  <si>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</si>
  <si>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</si>
  <si>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</si>
  <si>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</si>
  <si>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</si>
  <si>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</si>
  <si>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</si>
  <si>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</si>
  <si>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</si>
  <si>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</si>
  <si>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</si>
  <si>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</si>
  <si>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</si>
  <si>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</si>
  <si>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</si>
  <si>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</si>
  <si>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</si>
  <si>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</si>
  <si>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</si>
  <si>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</si>
  <si>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</si>
  <si>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</si>
  <si>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</si>
  <si>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</si>
  <si>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</si>
  <si>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</si>
  <si>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</si>
  <si>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</si>
  <si>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</si>
  <si>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</si>
  <si>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</si>
  <si>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</si>
  <si>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</si>
  <si>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</si>
  <si>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</si>
  <si>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</si>
  <si>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</si>
  <si>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</si>
  <si>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</si>
  <si>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</si>
  <si>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</si>
  <si>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</si>
  <si>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</si>
  <si>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</si>
  <si>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</si>
  <si>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</si>
  <si>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</si>
  <si>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</si>
  <si>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</si>
  <si>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</si>
  <si>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</si>
  <si>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</si>
  <si>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</si>
  <si>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</si>
  <si>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</si>
  <si>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</si>
  <si>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</si>
  <si>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</si>
  <si>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</si>
  <si>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</si>
  <si>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</si>
  <si>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</si>
  <si>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</si>
  <si>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</si>
  <si>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</si>
  <si>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</si>
  <si>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</si>
  <si>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</si>
  <si>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</si>
  <si>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</si>
  <si>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</si>
  <si>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</si>
  <si>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</si>
  <si>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</si>
  <si>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</si>
  <si>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</si>
  <si>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</si>
  <si>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</si>
  <si>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</si>
  <si>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</si>
  <si>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</si>
  <si>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</si>
  <si>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</si>
  <si>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</si>
  <si>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</si>
  <si>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</si>
  <si>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</si>
  <si>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</si>
  <si>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</si>
  <si>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</si>
  <si>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</si>
  <si>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</si>
  <si>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</si>
  <si>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</si>
  <si>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</si>
  <si>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</si>
  <si>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</si>
  <si>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</si>
  <si>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</si>
  <si>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</si>
  <si>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</si>
  <si>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</si>
  <si>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</si>
  <si>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</si>
  <si>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</si>
  <si>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</si>
  <si>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</si>
  <si>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</si>
  <si>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</si>
  <si>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</si>
  <si>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</si>
  <si>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</si>
  <si>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</si>
  <si>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</si>
  <si>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</si>
  <si>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</si>
  <si>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</si>
  <si>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</si>
  <si>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</si>
  <si>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</si>
  <si>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</si>
  <si>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</si>
  <si>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</si>
  <si>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</si>
  <si>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</si>
  <si>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</si>
  <si>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</si>
  <si>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</si>
  <si>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</si>
  <si>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</si>
  <si>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</si>
  <si>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</si>
  <si>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</si>
  <si>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</si>
  <si>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 Pushpendra Singh Patel ⚡,Gaurav,sumegh,Jigar,Dhruba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</si>
  <si>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</si>
  <si>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</si>
  <si>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</si>
  <si>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</si>
  <si>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</si>
  <si>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</si>
  <si>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</si>
  <si>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</si>
  <si>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</si>
  <si>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</si>
  <si>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</si>
  <si>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</si>
  <si>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</si>
  <si>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</si>
  <si>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</si>
  <si>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</si>
  <si>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Alexa,👍,Good product,I don't have flashlight function and speaker is not working,Nice,It's little cost,Wach not working</t>
  </si>
  <si>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</si>
  <si>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</si>
  <si>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</si>
  <si>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</si>
  <si>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</si>
  <si>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</si>
  <si>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</si>
  <si>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</si>
  <si>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</si>
  <si>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</si>
  <si>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</si>
  <si>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</si>
  <si>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</si>
  <si>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</si>
  <si>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</si>
  <si>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</si>
  <si>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</si>
  <si>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</si>
  <si>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</si>
  <si>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</si>
  <si>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</si>
  <si>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</si>
  <si>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</si>
  <si>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</si>
  <si>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</si>
  <si>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</si>
  <si>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</si>
  <si>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</si>
  <si>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</si>
  <si>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</si>
  <si>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</si>
  <si>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</si>
  <si>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</si>
  <si>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</si>
  <si>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</si>
  <si>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</si>
  <si>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</si>
  <si>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</si>
  <si>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</si>
  <si>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</si>
  <si>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</si>
  <si>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</si>
  <si>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</si>
  <si>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</si>
  <si>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</si>
  <si>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</si>
  <si>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</si>
  <si>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</si>
  <si>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</si>
  <si>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</si>
  <si>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</si>
  <si>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</si>
  <si>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</si>
  <si>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</si>
  <si>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</si>
  <si>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</si>
  <si>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</si>
  <si>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</si>
  <si>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</si>
  <si>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</si>
  <si>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</si>
  <si>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</si>
  <si>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</si>
  <si>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</si>
  <si>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</si>
  <si>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</si>
  <si>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</si>
  <si>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</si>
  <si>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</si>
  <si>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</si>
  <si>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</si>
  <si>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</si>
  <si>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</si>
  <si>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</si>
  <si>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</si>
  <si>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</si>
  <si>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</si>
  <si>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</si>
  <si>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</si>
  <si>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</si>
  <si>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 32GB)</t>
  </si>
  <si>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</si>
  <si>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</si>
  <si>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</si>
  <si>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</si>
  <si>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</si>
  <si>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</si>
  <si>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</si>
  <si>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</si>
  <si>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</si>
  <si>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</si>
  <si>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</si>
  <si>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</si>
  <si>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</si>
  <si>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</si>
  <si>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</si>
  <si>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</si>
  <si>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</si>
  <si>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</si>
  <si>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</si>
  <si>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</si>
  <si>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</si>
  <si>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</si>
  <si>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</si>
  <si>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</si>
  <si>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</si>
  <si>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</si>
  <si>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</si>
  <si>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</si>
  <si>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</si>
  <si>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</si>
  <si>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</si>
  <si>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</si>
  <si>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</si>
  <si>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</si>
  <si>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</si>
  <si>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</si>
  <si>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</si>
  <si>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</si>
  <si>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</si>
  <si>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</si>
  <si>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</si>
  <si>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</si>
  <si>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</si>
  <si>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</si>
  <si>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</si>
  <si>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</si>
  <si>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</si>
  <si>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</si>
  <si>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</si>
  <si>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</si>
  <si>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</si>
  <si>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</si>
  <si>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</si>
  <si>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</si>
  <si>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</si>
  <si>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</si>
  <si>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</si>
  <si>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</si>
  <si>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</si>
  <si>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</si>
  <si>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</si>
  <si>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</si>
  <si>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</si>
  <si>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</si>
  <si>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</si>
  <si>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</si>
  <si>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</si>
  <si>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</si>
  <si>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</si>
  <si>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</si>
  <si>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</si>
  <si>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</si>
  <si>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</si>
  <si>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</si>
  <si>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</si>
  <si>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</si>
  <si>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</si>
  <si>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</si>
  <si>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</si>
  <si>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</si>
  <si>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</si>
  <si>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</si>
  <si>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</si>
  <si>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</si>
  <si>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</si>
  <si>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</si>
  <si>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</si>
  <si>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</si>
  <si>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</si>
  <si>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</si>
  <si>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</si>
  <si>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</si>
  <si>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</si>
  <si>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</si>
  <si>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</si>
  <si>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</si>
  <si>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</si>
  <si>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</si>
  <si>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</si>
  <si>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</si>
  <si>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</si>
  <si>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</si>
  <si>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</si>
  <si>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</si>
  <si>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</si>
  <si>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</si>
  <si>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</si>
  <si>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</si>
  <si>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</si>
  <si>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</si>
  <si>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</si>
  <si>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</si>
  <si>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</si>
  <si>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</si>
  <si>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</si>
  <si>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</si>
  <si>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</si>
  <si>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</si>
  <si>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</si>
  <si>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</si>
  <si>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</si>
  <si>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</si>
  <si>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</si>
  <si>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</si>
  <si>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</si>
  <si>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</si>
  <si>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</si>
  <si>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</si>
  <si>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</si>
  <si>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</si>
  <si>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</si>
  <si>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</si>
  <si>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</si>
  <si>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</si>
  <si>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</si>
  <si>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</si>
  <si>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</si>
  <si>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</si>
  <si>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</si>
  <si>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</si>
  <si>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</si>
  <si>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</si>
  <si>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</si>
  <si>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</si>
  <si>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</si>
  <si>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</si>
  <si>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</si>
  <si>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</si>
  <si>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</si>
  <si>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</si>
  <si>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</si>
  <si>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</si>
  <si>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</si>
  <si>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</si>
  <si>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</si>
  <si>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</si>
  <si>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</si>
  <si>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</si>
  <si>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</si>
  <si>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</si>
  <si>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</si>
  <si>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</si>
  <si>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</si>
  <si>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</si>
  <si>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</si>
  <si>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</si>
  <si>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</si>
  <si>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</si>
  <si>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</si>
  <si>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</si>
  <si>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</si>
  <si>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</si>
  <si>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</si>
  <si>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</si>
  <si>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</si>
  <si>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</si>
  <si>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</si>
  <si>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</si>
  <si>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</si>
  <si>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</si>
  <si>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</si>
  <si>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</si>
  <si>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</si>
  <si>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</si>
  <si>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</si>
  <si>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</si>
  <si>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</si>
  <si>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</si>
  <si>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</si>
  <si>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</si>
  <si>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</si>
  <si>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</si>
  <si>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</si>
  <si>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</si>
  <si>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</si>
  <si>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</si>
  <si>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</si>
  <si>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</si>
  <si>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</si>
  <si>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</si>
  <si>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</si>
  <si>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</si>
  <si>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</si>
  <si>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</si>
  <si>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</si>
  <si>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low.,Good,ভালো,Damaged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</si>
  <si>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</si>
  <si>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</si>
  <si>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</si>
  <si>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</si>
  <si>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</si>
  <si>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</si>
  <si>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</si>
  <si>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</si>
  <si>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</si>
  <si>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</si>
  <si>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</si>
  <si>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</si>
  <si>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</si>
  <si>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</si>
  <si>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</si>
  <si>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</si>
  <si>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</si>
  <si>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</si>
  <si>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</si>
  <si>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</si>
  <si>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</si>
  <si>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</si>
  <si>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</si>
  <si>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</si>
  <si>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</si>
  <si>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</si>
  <si>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</si>
  <si>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</si>
  <si>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It’s Money!🔥,Nice quality, but comes with a price!,Easiest to install,Easy to install,Worth every penny!,Worth it,Good but costly,Totally worth it</t>
  </si>
  <si>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</si>
  <si>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</si>
  <si>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</si>
  <si>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</si>
  <si>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</si>
  <si>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</si>
  <si>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</si>
  <si>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</si>
  <si>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</si>
  <si>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</si>
  <si>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</si>
  <si>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</si>
  <si>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</si>
  <si>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</si>
  <si>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</si>
  <si>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</si>
  <si>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</si>
  <si>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</si>
  <si>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</si>
  <si>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</si>
  <si>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</si>
  <si>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transfer,ਮਜ਼ਬੂਤ,Good Quality but less Power Delivery,Fantastic!,Good,Not useful,Doesn't fit properly,Boat ⛵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</si>
  <si>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</si>
  <si>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</si>
  <si>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</si>
  <si>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</si>
  <si>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</si>
  <si>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</si>
  <si>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</si>
  <si>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</si>
  <si>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</si>
  <si>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</si>
  <si>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</si>
  <si>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</si>
  <si>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</si>
  <si>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</si>
  <si>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</si>
  <si>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</si>
  <si>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</si>
  <si>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</si>
  <si>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</si>
  <si>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</si>
  <si>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</si>
  <si>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</si>
  <si>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</si>
  <si>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</si>
  <si>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</si>
  <si>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</si>
  <si>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</si>
  <si>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</si>
  <si>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</si>
  <si>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</si>
  <si>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</si>
  <si>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</si>
  <si>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</si>
  <si>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</si>
  <si>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</si>
  <si>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</si>
  <si>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</si>
  <si>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</si>
  <si>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</si>
  <si>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</si>
  <si>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</si>
  <si>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</si>
  <si>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</si>
  <si>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</si>
  <si>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</si>
  <si>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</si>
  <si>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</si>
  <si>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</si>
  <si>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</si>
  <si>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</si>
  <si>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</si>
  <si>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</si>
  <si>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</si>
  <si>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</si>
  <si>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</si>
  <si>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</si>
  <si>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</si>
  <si>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</si>
  <si>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</si>
  <si>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</si>
  <si>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</si>
  <si>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</si>
  <si>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</si>
  <si>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</si>
  <si>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</si>
  <si>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</si>
  <si>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</si>
  <si>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</si>
  <si>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</si>
  <si>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</si>
  <si>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</si>
  <si>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</si>
  <si>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</si>
  <si>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</si>
  <si>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</si>
  <si>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</si>
  <si>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</si>
  <si>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</si>
  <si>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 I'm happy,Best buy in the reasonable price,Great product,product review MI charger!!,MI mobile charger,Top quality charger. Original MI brand. Do buy it if you need a B type charge,Good charger</t>
  </si>
  <si>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</si>
  <si>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</si>
  <si>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</si>
  <si>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</si>
  <si>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</si>
  <si>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</si>
  <si>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</si>
  <si>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</si>
  <si>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</si>
  <si>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</si>
  <si>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</si>
  <si>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</si>
  <si>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</si>
  <si>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</si>
  <si>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</si>
  <si>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</si>
  <si>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</si>
  <si>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</si>
  <si>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</si>
  <si>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</si>
  <si>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</si>
  <si>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</si>
  <si>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</si>
  <si>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</si>
  <si>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</si>
  <si>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</si>
  <si>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</si>
  <si>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</si>
  <si>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</si>
  <si>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</si>
  <si>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</si>
  <si>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</si>
  <si>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</si>
  <si>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</si>
  <si>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</si>
  <si>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</si>
  <si>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</si>
  <si>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</si>
  <si>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</si>
  <si>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</si>
  <si>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</si>
  <si>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</si>
  <si>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</si>
  <si>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</si>
  <si>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</si>
  <si>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</si>
  <si>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</si>
  <si>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</si>
  <si>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</si>
  <si>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</si>
  <si>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</si>
  <si>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</si>
  <si>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</si>
  <si>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</si>
  <si>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</si>
  <si>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</si>
  <si>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</si>
  <si>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</si>
  <si>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</si>
  <si>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</si>
  <si>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</si>
  <si>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</si>
  <si>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</si>
  <si>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</si>
  <si>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</si>
  <si>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</si>
  <si>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</si>
  <si>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</si>
  <si>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</si>
  <si>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</si>
  <si>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</si>
  <si>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</si>
  <si>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</si>
  <si>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</si>
  <si>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</si>
  <si>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</si>
  <si>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</si>
  <si>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</si>
  <si>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</si>
  <si>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</si>
  <si>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</si>
  <si>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</si>
  <si>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</si>
  <si>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</si>
  <si>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</si>
  <si>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</si>
  <si>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</si>
  <si>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</si>
  <si>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</si>
  <si>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</si>
  <si>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</si>
  <si>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</si>
  <si>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</si>
  <si>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</si>
  <si>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</si>
  <si>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</si>
  <si>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</si>
  <si>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</si>
  <si>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</si>
  <si>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</si>
  <si>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</si>
  <si>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</si>
  <si>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</si>
  <si>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</si>
  <si>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</si>
  <si>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</si>
  <si>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</si>
  <si>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</si>
  <si>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</si>
  <si>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</si>
  <si>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</si>
  <si>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</si>
  <si>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</si>
  <si>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</si>
  <si>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</si>
  <si>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</si>
  <si>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</si>
  <si>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</si>
  <si>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</si>
  <si>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</si>
  <si>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</si>
  <si>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</si>
  <si>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</si>
  <si>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</si>
  <si>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</si>
  <si>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</si>
  <si>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</si>
  <si>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</si>
  <si>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</si>
  <si>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</si>
  <si>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</si>
  <si>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</si>
  <si>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</si>
  <si>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</si>
  <si>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</si>
  <si>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</si>
  <si>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</si>
  <si>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</si>
  <si>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</si>
  <si>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</si>
  <si>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</si>
  <si>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</si>
  <si>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</si>
  <si>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</si>
  <si>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</si>
  <si>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</si>
  <si>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</si>
  <si>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</si>
  <si>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</si>
  <si>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</si>
  <si>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</si>
  <si>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</si>
  <si>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</si>
  <si>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</si>
  <si>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</si>
  <si>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</si>
  <si>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</si>
  <si>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</si>
  <si>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</si>
  <si>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</si>
  <si>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</si>
  <si>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</si>
  <si>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</si>
  <si>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</si>
  <si>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</si>
  <si>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</si>
  <si>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</si>
  <si>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</si>
  <si>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</si>
  <si>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</si>
  <si>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</si>
  <si>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 microSDXC™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</si>
  <si>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</si>
  <si>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</si>
  <si>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</si>
  <si>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</si>
  <si>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</si>
  <si>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</si>
  <si>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</si>
  <si>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 Snapdragon™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</si>
  <si>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</si>
  <si>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</si>
  <si>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</si>
  <si>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</si>
  <si>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</si>
  <si>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</si>
  <si>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</si>
  <si>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👍,Thik thak,Avarage,Smart watch,They can improve more</t>
  </si>
  <si>
    <t>I really like this product. Gifted to my sister, and she likes it,Great ⌚,Good product,Nice 👍,Thik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</si>
  <si>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</si>
  <si>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</si>
  <si>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</si>
  <si>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</si>
  <si>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</si>
  <si>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</si>
  <si>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</si>
  <si>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</si>
  <si>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</si>
  <si>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</si>
  <si>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</si>
  <si>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</si>
  <si>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</si>
  <si>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buy,👍👍,It's  good,Low battery life and it's okay to buy,Superb 😘,Good,Good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</si>
  <si>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</si>
  <si>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</si>
  <si>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</si>
  <si>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</si>
  <si>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 AMOLED Display, 60 Hz Refresh Rate, 105 Fitness Modes, 10 Days Battery, SPO2, Heart Rate, Stress Monitor, Women Health Tracker &amp; Multiple Watch Face [Midnight Black]</t>
  </si>
  <si>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</si>
  <si>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</si>
  <si>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</si>
  <si>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</si>
  <si>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</si>
  <si>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</si>
  <si>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</si>
  <si>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</si>
  <si>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</si>
  <si>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</si>
  <si>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</si>
  <si>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</si>
  <si>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</si>
  <si>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</si>
  <si>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</si>
  <si>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</si>
  <si>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</si>
  <si>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</si>
  <si>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</si>
  <si>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</si>
  <si>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</si>
  <si>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</si>
  <si>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</si>
  <si>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</si>
  <si>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</si>
  <si>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</si>
  <si>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</si>
  <si>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</si>
  <si>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</si>
  <si>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</si>
  <si>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</si>
  <si>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</si>
  <si>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</si>
  <si>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</si>
  <si>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</si>
  <si>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</si>
  <si>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</si>
  <si>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</si>
  <si>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</si>
  <si>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</si>
  <si>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</si>
  <si>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</si>
  <si>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</si>
  <si>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</si>
  <si>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</si>
  <si>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</si>
  <si>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</si>
  <si>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</si>
  <si>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</si>
  <si>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</si>
  <si>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</si>
  <si>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</si>
  <si>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</si>
  <si>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</si>
  <si>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</si>
  <si>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</si>
  <si>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</si>
  <si>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</si>
  <si>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</si>
  <si>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</si>
  <si>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</si>
  <si>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</si>
  <si>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</si>
  <si>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</si>
  <si>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</si>
  <si>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</si>
  <si>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</si>
  <si>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</si>
  <si>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</si>
  <si>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</si>
  <si>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</si>
  <si>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</si>
  <si>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</si>
  <si>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</si>
  <si>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</si>
  <si>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</si>
  <si>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</si>
  <si>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</si>
  <si>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</si>
  <si>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</si>
  <si>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</si>
  <si>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</si>
  <si>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</si>
  <si>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</si>
  <si>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</si>
  <si>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</si>
  <si>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</si>
  <si>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</si>
  <si>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</si>
  <si>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</si>
  <si>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</si>
  <si>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</si>
  <si>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</si>
  <si>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</si>
  <si>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</si>
  <si>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</si>
  <si>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</si>
  <si>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</si>
  <si>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</si>
  <si>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</si>
  <si>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</si>
  <si>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</si>
  <si>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🙂👍,Great product,Good product,Works well enough, it isn’t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</si>
  <si>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</si>
  <si>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</si>
  <si>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</si>
  <si>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</si>
  <si>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</si>
  <si>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</si>
  <si>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</si>
  <si>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</si>
  <si>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</si>
  <si>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</si>
  <si>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</si>
  <si>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</si>
  <si>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</si>
  <si>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</si>
  <si>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</si>
  <si>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</si>
  <si>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</si>
  <si>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</si>
  <si>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</si>
  <si>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</si>
  <si>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</si>
  <si>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</si>
  <si>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</si>
  <si>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</si>
  <si>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</si>
  <si>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</si>
  <si>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</si>
  <si>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</si>
  <si>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</si>
  <si>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</si>
  <si>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</si>
  <si>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</si>
  <si>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</si>
  <si>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</si>
  <si>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</si>
  <si>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</si>
  <si>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</si>
  <si>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</si>
  <si>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</si>
  <si>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</si>
  <si>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</si>
  <si>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</si>
  <si>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</si>
  <si>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</si>
  <si>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</si>
  <si>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</si>
  <si>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</si>
  <si>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</si>
  <si>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</si>
  <si>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</si>
  <si>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</si>
  <si>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</si>
  <si>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</si>
  <si>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</si>
  <si>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</si>
  <si>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</si>
  <si>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</si>
  <si>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</si>
  <si>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</si>
  <si>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</si>
  <si>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</si>
  <si>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</si>
  <si>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</si>
  <si>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</si>
  <si>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</si>
  <si>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</si>
  <si>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</si>
  <si>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</si>
  <si>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</si>
  <si>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</si>
  <si>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</si>
  <si>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</si>
  <si>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</si>
  <si>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</si>
  <si>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</si>
  <si>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</si>
  <si>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</si>
  <si>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</si>
  <si>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</si>
  <si>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</si>
  <si>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</si>
  <si>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</si>
  <si>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</si>
  <si>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</si>
  <si>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</si>
  <si>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</si>
  <si>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</si>
  <si>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</si>
  <si>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</si>
  <si>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</si>
  <si>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</si>
  <si>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</si>
  <si>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</si>
  <si>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</si>
  <si>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</si>
  <si>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</si>
  <si>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</si>
  <si>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</si>
  <si>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It’s worth,Good,Iphone 18w adapter.,The product is good to use,Nice,Excellent,Very useful and excellent product at an very affordable price. tag,Affordable price, Great deal!</t>
  </si>
  <si>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</si>
  <si>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</si>
  <si>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</si>
  <si>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</si>
  <si>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</si>
  <si>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</si>
  <si>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</si>
  <si>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</si>
  <si>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</si>
  <si>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</si>
  <si>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</si>
  <si>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</si>
  <si>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</si>
  <si>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</si>
  <si>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</si>
  <si>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</si>
  <si>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</si>
  <si>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</si>
  <si>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</si>
  <si>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</si>
  <si>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</si>
  <si>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</si>
  <si>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</si>
  <si>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</si>
  <si>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</si>
  <si>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</si>
  <si>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</si>
  <si>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</si>
  <si>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</si>
  <si>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</si>
  <si>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</si>
  <si>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</si>
  <si>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</si>
  <si>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</si>
  <si>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</si>
  <si>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</si>
  <si>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</si>
  <si>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</si>
  <si>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</si>
  <si>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</si>
  <si>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</si>
  <si>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</si>
  <si>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</si>
  <si>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</si>
  <si>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</si>
  <si>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</si>
  <si>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</si>
  <si>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</si>
  <si>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</si>
  <si>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</si>
  <si>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</si>
  <si>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👽,Overall good,Good performance oriented phone,An all Rounder in the &lt; 30k segment,All good, battery life could be better.,A good Phone with few disadvantages.,Value for Money product,❤️</t>
  </si>
  <si>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</si>
  <si>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</si>
  <si>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</si>
  <si>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</si>
  <si>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</si>
  <si>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</si>
  <si>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</si>
  <si>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</si>
  <si>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</si>
  <si>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 nice</t>
  </si>
  <si>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</si>
  <si>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</si>
  <si>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</si>
  <si>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</si>
  <si>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</si>
  <si>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</si>
  <si>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</si>
  <si>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</si>
  <si>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</si>
  <si>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</si>
  <si>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</si>
  <si>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</si>
  <si>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</si>
  <si>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</si>
  <si>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</si>
  <si>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</si>
  <si>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</si>
  <si>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</si>
  <si>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</si>
  <si>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</si>
  <si>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</si>
  <si>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</si>
  <si>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</si>
  <si>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</si>
  <si>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</si>
  <si>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</si>
  <si>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</si>
  <si>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</si>
  <si>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</si>
  <si>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</si>
  <si>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</si>
  <si>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</si>
  <si>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</si>
  <si>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</si>
  <si>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</si>
  <si>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</si>
  <si>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</si>
  <si>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</si>
  <si>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</si>
  <si>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</si>
  <si>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</si>
  <si>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</si>
  <si>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</si>
  <si>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</si>
  <si>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 LCD Display, Multiple Watch Faces, Sleep Monitor, Heart &amp; SpO2 Monitoring, Multiple Sports Modes, Water Resistant</t>
  </si>
  <si>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</si>
  <si>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</si>
  <si>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</si>
  <si>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</si>
  <si>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</si>
  <si>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</si>
  <si>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</si>
  <si>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</si>
  <si>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</si>
  <si>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</si>
  <si>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</si>
  <si>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</si>
  <si>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</si>
  <si>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</si>
  <si>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</si>
  <si>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</si>
  <si>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</si>
  <si>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</si>
  <si>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</si>
  <si>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 (Black,20cm)</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</si>
  <si>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</si>
  <si>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</si>
  <si>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</si>
  <si>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</si>
  <si>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</si>
  <si>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</si>
  <si>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</si>
  <si>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</si>
  <si>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</si>
  <si>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</si>
  <si>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</si>
  <si>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</si>
  <si>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</si>
  <si>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</si>
  <si>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</si>
  <si>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</si>
  <si>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</si>
  <si>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</si>
  <si>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</si>
  <si>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</si>
  <si>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</si>
  <si>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</si>
  <si>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</si>
  <si>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</si>
  <si>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</si>
  <si>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</si>
  <si>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</si>
  <si>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</si>
  <si>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</si>
  <si>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</si>
  <si>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</si>
  <si>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</si>
  <si>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</si>
  <si>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</si>
  <si>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</si>
  <si>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</si>
  <si>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</si>
  <si>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</si>
  <si>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</si>
  <si>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</si>
  <si>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</si>
  <si>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</si>
  <si>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</si>
  <si>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</si>
  <si>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</si>
  <si>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</si>
  <si>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</si>
  <si>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</si>
  <si>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</si>
  <si>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</si>
  <si>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</si>
  <si>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</si>
  <si>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</si>
  <si>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</si>
  <si>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</si>
  <si>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</si>
  <si>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</si>
  <si>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</si>
  <si>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</si>
  <si>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</si>
  <si>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</si>
  <si>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</si>
  <si>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</si>
  <si>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</si>
  <si>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</si>
  <si>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</si>
  <si>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</si>
  <si>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</si>
  <si>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</si>
  <si>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</si>
  <si>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</si>
  <si>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</si>
  <si>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</si>
  <si>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</si>
  <si>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</si>
  <si>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</si>
  <si>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don’t mind the edges,Recommended !!,Looks premium,Real value for money however I wish there would have been stronger adhesive,Its a genuine product,Precision!,Does the job perfectly,A perfect fit for iPhone 13 and has transparent edges too.</t>
  </si>
  <si>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</si>
  <si>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</si>
  <si>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</si>
  <si>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</si>
  <si>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</si>
  <si>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</si>
  <si>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</si>
  <si>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</si>
  <si>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</si>
  <si>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</si>
  <si>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</si>
  <si>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</si>
  <si>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</si>
  <si>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</si>
  <si>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</si>
  <si>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</si>
  <si>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</si>
  <si>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</si>
  <si>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</si>
  <si>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</si>
  <si>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</si>
  <si>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</si>
  <si>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</si>
  <si>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</si>
  <si>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</si>
  <si>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</si>
  <si>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</si>
  <si>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</si>
  <si>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</si>
  <si>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</si>
  <si>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</si>
  <si>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</si>
  <si>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</si>
  <si>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</si>
  <si>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</si>
  <si>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</si>
  <si>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</si>
  <si>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</si>
  <si>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</si>
  <si>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</si>
  <si>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</si>
  <si>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</si>
  <si>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</si>
  <si>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</si>
  <si>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</si>
  <si>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</si>
  <si>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</si>
  <si>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</si>
  <si>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</si>
  <si>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</si>
  <si>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</si>
  <si>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</si>
  <si>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</si>
  <si>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</si>
  <si>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</si>
  <si>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</si>
  <si>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</si>
  <si>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</si>
  <si>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</si>
  <si>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</si>
  <si>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</si>
  <si>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</si>
  <si>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</si>
  <si>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</si>
  <si>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</si>
  <si>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</si>
  <si>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Buy,Ók,Nice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</si>
  <si>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</si>
  <si>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</si>
  <si>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</si>
  <si>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</si>
  <si>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</si>
  <si>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</si>
  <si>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</si>
  <si>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</si>
  <si>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</si>
  <si>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</si>
  <si>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</si>
  <si>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</si>
  <si>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</si>
  <si>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</si>
  <si>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</si>
  <si>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</si>
  <si>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</si>
  <si>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</si>
  <si>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</si>
  <si>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</si>
  <si>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</si>
  <si>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</si>
  <si>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</si>
  <si>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t>
  </si>
  <si>
    <t>Product works well and charges the devices in a quick mannerValue for money.,I like this product,Not working 😔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</si>
  <si>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</si>
  <si>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</si>
  <si>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</si>
  <si>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</si>
  <si>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</si>
  <si>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</si>
  <si>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</si>
  <si>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</si>
  <si>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</si>
  <si>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</si>
  <si>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</si>
  <si>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</si>
  <si>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</si>
  <si>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</si>
  <si>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</si>
  <si>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</si>
  <si>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</si>
  <si>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</si>
  <si>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</si>
  <si>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</si>
  <si>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</si>
  <si>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</si>
  <si>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</si>
  <si>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</si>
  <si>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</si>
  <si>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</si>
  <si>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</si>
  <si>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</si>
  <si>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</si>
  <si>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</si>
  <si>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</si>
  <si>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</si>
  <si>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</si>
  <si>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</si>
  <si>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</si>
  <si>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</si>
  <si>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</si>
  <si>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</si>
  <si>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</si>
  <si>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</si>
  <si>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</si>
  <si>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</si>
  <si>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</si>
  <si>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</si>
  <si>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</si>
  <si>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</si>
  <si>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</si>
  <si>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</si>
  <si>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</si>
  <si>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</si>
  <si>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</si>
  <si>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</si>
  <si>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</si>
  <si>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</si>
  <si>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</si>
  <si>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</si>
  <si>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</si>
  <si>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</si>
  <si>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</si>
  <si>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</si>
  <si>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</si>
  <si>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</si>
  <si>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</si>
  <si>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</si>
  <si>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</si>
  <si>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</si>
  <si>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</si>
  <si>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</si>
  <si>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</si>
  <si>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</si>
  <si>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</si>
  <si>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</si>
  <si>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</si>
  <si>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</si>
  <si>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</si>
  <si>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</si>
  <si>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</si>
  <si>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</si>
  <si>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</si>
  <si>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</si>
  <si>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</si>
  <si>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</si>
  <si>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</si>
  <si>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</si>
  <si>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</si>
  <si>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</si>
  <si>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</si>
  <si>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</si>
  <si>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</si>
  <si>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</si>
  <si>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</si>
  <si>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</si>
  <si>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</si>
  <si>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</si>
  <si>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</si>
  <si>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</si>
  <si>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</si>
  <si>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</si>
  <si>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</si>
  <si>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</si>
  <si>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</si>
  <si>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</si>
  <si>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</si>
  <si>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</si>
  <si>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</si>
  <si>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</si>
  <si>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</si>
  <si>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</si>
  <si>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</si>
  <si>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</si>
  <si>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</si>
  <si>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</si>
  <si>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</si>
  <si>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</si>
  <si>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</si>
  <si>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</si>
  <si>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</si>
  <si>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</si>
  <si>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</si>
  <si>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</si>
  <si>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</si>
  <si>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</si>
  <si>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</si>
  <si>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</si>
  <si>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</si>
  <si>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</si>
  <si>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</si>
  <si>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</si>
  <si>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</si>
  <si>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</si>
  <si>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</si>
  <si>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</si>
  <si>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</si>
  <si>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</si>
  <si>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</si>
  <si>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 Good As Compared to Market Products,Totally is good 😊</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</si>
  <si>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</si>
  <si>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</si>
  <si>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</si>
  <si>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</si>
  <si>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</si>
  <si>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</si>
  <si>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</si>
  <si>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</si>
  <si>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</si>
  <si>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</si>
  <si>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</si>
  <si>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</si>
  <si>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</si>
  <si>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</si>
  <si>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</si>
  <si>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</si>
  <si>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</si>
  <si>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</si>
  <si>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</si>
  <si>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</si>
  <si>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</si>
  <si>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</si>
  <si>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</si>
  <si>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</si>
  <si>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</si>
  <si>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</si>
  <si>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</si>
  <si>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</si>
  <si>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</si>
  <si>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</si>
  <si>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</si>
  <si>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</si>
  <si>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</si>
  <si>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</si>
  <si>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</si>
  <si>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</si>
  <si>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</si>
  <si>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</si>
  <si>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</si>
  <si>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</si>
  <si>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</si>
  <si>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</si>
  <si>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</si>
  <si>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</si>
  <si>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</si>
  <si>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</si>
  <si>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</si>
  <si>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</si>
  <si>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</si>
  <si>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</si>
  <si>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</si>
  <si>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</si>
  <si>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Product,Ok,उपयोगी एवं संतोषजनक,Ok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</si>
  <si>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</si>
  <si>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</si>
  <si>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</si>
  <si>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</si>
  <si>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</si>
  <si>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</si>
  <si>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</si>
  <si>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</si>
  <si>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</si>
  <si>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</si>
  <si>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</si>
  <si>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</si>
  <si>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</si>
  <si>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</si>
  <si>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</si>
  <si>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</si>
  <si>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</si>
  <si>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</si>
  <si>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</si>
  <si>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</si>
  <si>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</si>
  <si>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</si>
  <si>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</si>
  <si>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</si>
  <si>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</si>
  <si>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</si>
  <si>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</si>
  <si>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</si>
  <si>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</si>
  <si>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</si>
  <si>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</si>
  <si>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</si>
  <si>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</si>
  <si>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</si>
  <si>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</si>
  <si>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</si>
  <si>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</si>
  <si>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</si>
  <si>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</si>
  <si>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</si>
  <si>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</si>
  <si>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</si>
  <si>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</si>
  <si>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</si>
  <si>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</si>
  <si>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</si>
  <si>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</si>
  <si>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</si>
  <si>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</si>
  <si>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</si>
  <si>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</si>
  <si>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</si>
  <si>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</si>
  <si>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</si>
  <si>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</si>
  <si>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</si>
  <si>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</si>
  <si>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</si>
  <si>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</si>
  <si>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</si>
  <si>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</si>
  <si>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</si>
  <si>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</si>
  <si>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</si>
  <si>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</si>
  <si>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</si>
  <si>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</si>
  <si>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</si>
  <si>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</si>
  <si>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 Black</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</si>
  <si>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</si>
  <si>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</si>
  <si>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</si>
  <si>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</si>
  <si>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</si>
  <si>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</si>
  <si>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</si>
  <si>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</si>
  <si>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</si>
  <si>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</si>
  <si>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</si>
  <si>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</si>
  <si>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</si>
  <si>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</si>
  <si>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</si>
  <si>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</si>
  <si>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</si>
  <si>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</si>
  <si>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</si>
  <si>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</si>
  <si>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</si>
  <si>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</si>
  <si>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</si>
  <si>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</si>
  <si>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</si>
  <si>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</si>
  <si>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</si>
  <si>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</si>
  <si>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</si>
  <si>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</si>
  <si>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</si>
  <si>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</si>
  <si>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</si>
  <si>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</si>
  <si>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</si>
  <si>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</si>
  <si>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</si>
  <si>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</si>
  <si>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</si>
  <si>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</si>
  <si>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</si>
  <si>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</si>
  <si>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</si>
  <si>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</si>
  <si>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</si>
  <si>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</si>
  <si>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</si>
  <si>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</si>
  <si>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</si>
  <si>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</si>
  <si>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</si>
  <si>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</si>
  <si>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</si>
  <si>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</si>
  <si>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</si>
  <si>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</si>
  <si>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</si>
  <si>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</si>
  <si>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</si>
  <si>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</si>
  <si>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</si>
  <si>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</si>
  <si>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</si>
  <si>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</si>
  <si>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</si>
  <si>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</si>
  <si>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</si>
  <si>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</si>
  <si>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</si>
  <si>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</si>
  <si>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</si>
  <si>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</si>
  <si>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</si>
  <si>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</si>
  <si>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</si>
  <si>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</si>
  <si>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</si>
  <si>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</si>
  <si>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</si>
  <si>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</si>
  <si>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</si>
  <si>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</si>
  <si>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</si>
  <si>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</si>
  <si>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</si>
  <si>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</si>
  <si>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</si>
  <si>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</si>
  <si>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</si>
  <si>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</si>
  <si>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</si>
  <si>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</si>
  <si>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</si>
  <si>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</si>
  <si>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</si>
  <si>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</si>
  <si>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</si>
  <si>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</si>
  <si>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</si>
  <si>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</si>
  <si>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</si>
  <si>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</si>
  <si>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</si>
  <si>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</si>
  <si>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</si>
  <si>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</si>
  <si>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</si>
  <si>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</si>
  <si>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</si>
  <si>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</si>
  <si>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</si>
  <si>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</si>
  <si>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</si>
  <si>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</si>
  <si>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</si>
  <si>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</si>
  <si>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</si>
  <si>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</si>
  <si>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</si>
  <si>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</si>
  <si>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</si>
  <si>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</si>
  <si>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</si>
  <si>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</si>
  <si>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</si>
  <si>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</si>
  <si>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</si>
  <si>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</si>
  <si>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</si>
  <si>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</si>
  <si>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</si>
  <si>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</si>
  <si>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</si>
  <si>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</si>
  <si>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🙂,Good product,Good product at this price.,Not for gaming,Good product.</t>
  </si>
  <si>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</si>
  <si>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</si>
  <si>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</si>
  <si>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</si>
  <si>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</si>
  <si>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</si>
  <si>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</si>
  <si>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</si>
  <si>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</si>
  <si>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</si>
  <si>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</si>
  <si>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</si>
  <si>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</si>
  <si>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</si>
  <si>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</si>
  <si>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</si>
  <si>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</si>
  <si>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</si>
  <si>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</si>
  <si>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</si>
  <si>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</si>
  <si>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</si>
  <si>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</si>
  <si>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</si>
  <si>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</si>
  <si>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</si>
  <si>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</si>
  <si>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</si>
  <si>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</si>
  <si>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</si>
  <si>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</si>
  <si>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</si>
  <si>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</si>
  <si>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</si>
  <si>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</si>
  <si>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</si>
  <si>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</si>
  <si>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</si>
  <si>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</si>
  <si>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</si>
  <si>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</si>
  <si>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</si>
  <si>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</si>
  <si>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</si>
  <si>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</si>
  <si>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</si>
  <si>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</si>
  <si>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</si>
  <si>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</si>
  <si>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</si>
  <si>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</si>
  <si>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</si>
  <si>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</si>
  <si>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</si>
  <si>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</si>
  <si>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</si>
  <si>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</si>
  <si>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</si>
  <si>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</si>
  <si>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</si>
  <si>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</si>
  <si>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</si>
  <si>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</si>
  <si>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</si>
  <si>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</si>
  <si>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</si>
  <si>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</si>
  <si>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</si>
  <si>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</si>
  <si>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</si>
  <si>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</si>
  <si>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</si>
  <si>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</si>
  <si>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</si>
  <si>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</si>
  <si>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</si>
  <si>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</si>
  <si>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</si>
  <si>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</si>
  <si>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</si>
  <si>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</si>
  <si>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</si>
  <si>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</si>
  <si>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</si>
  <si>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</si>
  <si>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</si>
  <si>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</si>
  <si>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</si>
  <si>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</si>
  <si>
    <t>https://m.media-amazon.com/images/W/WEBP_402378-T1/images/I/41nGG6kJr9L._SX300_SY300_QL70_FMwebp_.jpg</t>
  </si>
  <si>
    <t>https://www.amazon.in/boAt-Bassheads-242-Wired-Earphones/dp/B08H9Z3XQW/ref=sr_1_58?qid=1672902997&amp;s=computers&amp;sr=1-58</t>
  </si>
  <si>
    <t>B08LPJZSSW</t>
  </si>
  <si>
    <t>DIGITEK® (DTR 260 GT) Gorilla Tripod/Mini 33 cm (13 Inch) Tripod for Mobile Phone with Phone Mount &amp; Remote, Flexible Gorilla Stand for DSLR &amp; Action Cameras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</si>
  <si>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</si>
  <si>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</si>
  <si>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</si>
  <si>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</si>
  <si>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 NOT VALUE FOR 💸💰,Good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</si>
  <si>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</si>
  <si>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</si>
  <si>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</si>
  <si>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</si>
  <si>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</si>
  <si>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</si>
  <si>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</si>
  <si>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</si>
  <si>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</si>
  <si>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</si>
  <si>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</si>
  <si>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</si>
  <si>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</si>
  <si>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</si>
  <si>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</si>
  <si>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</si>
  <si>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</si>
  <si>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</si>
  <si>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</si>
  <si>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</si>
  <si>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</si>
  <si>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</si>
  <si>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</si>
  <si>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</si>
  <si>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</si>
  <si>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</si>
  <si>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</si>
  <si>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</si>
  <si>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</si>
  <si>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</si>
  <si>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</si>
  <si>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</si>
  <si>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</si>
  <si>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</si>
  <si>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</si>
  <si>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</si>
  <si>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</si>
  <si>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</si>
  <si>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</si>
  <si>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</si>
  <si>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</si>
  <si>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</si>
  <si>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</si>
  <si>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</si>
  <si>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</si>
  <si>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</si>
  <si>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</si>
  <si>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</si>
  <si>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</si>
  <si>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</si>
  <si>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</si>
  <si>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</si>
  <si>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</si>
  <si>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</si>
  <si>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</si>
  <si>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</si>
  <si>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</si>
  <si>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</si>
  <si>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</si>
  <si>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</si>
  <si>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</si>
  <si>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</si>
  <si>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</si>
  <si>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</si>
  <si>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</si>
  <si>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</si>
  <si>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</si>
  <si>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</si>
  <si>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</si>
  <si>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</si>
  <si>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</si>
  <si>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</si>
  <si>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</si>
  <si>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</si>
  <si>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</si>
  <si>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</si>
  <si>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</si>
  <si>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</si>
  <si>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</si>
  <si>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</si>
  <si>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</si>
  <si>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</si>
  <si>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</si>
  <si>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</si>
  <si>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</si>
  <si>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</si>
  <si>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</si>
  <si>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</si>
  <si>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</si>
  <si>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</si>
  <si>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</si>
  <si>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</si>
  <si>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</si>
  <si>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</si>
  <si>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</si>
  <si>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</si>
  <si>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</si>
  <si>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</si>
  <si>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</si>
  <si>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</si>
  <si>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</si>
  <si>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</si>
  <si>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</si>
  <si>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</si>
  <si>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</si>
  <si>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</si>
  <si>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</si>
  <si>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</si>
  <si>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</si>
  <si>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</si>
  <si>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</si>
  <si>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</si>
  <si>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</si>
  <si>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</si>
  <si>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</si>
  <si>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</si>
  <si>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</si>
  <si>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</si>
  <si>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</si>
  <si>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</si>
  <si>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</si>
  <si>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</si>
  <si>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</si>
  <si>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</si>
  <si>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</si>
  <si>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</si>
  <si>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</si>
  <si>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</si>
  <si>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</si>
  <si>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</si>
  <si>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</si>
  <si>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</si>
  <si>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</si>
  <si>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</si>
  <si>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</si>
  <si>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</si>
  <si>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</si>
  <si>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</si>
  <si>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</si>
  <si>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</si>
  <si>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</si>
  <si>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</si>
  <si>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</si>
  <si>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</si>
  <si>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</si>
  <si>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</si>
  <si>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</si>
  <si>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</si>
  <si>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</si>
  <si>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</si>
  <si>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</si>
  <si>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</si>
  <si>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</si>
  <si>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</si>
  <si>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</si>
  <si>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</si>
  <si>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</si>
  <si>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</si>
  <si>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</si>
  <si>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</si>
  <si>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</si>
  <si>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</si>
  <si>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</si>
  <si>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</si>
  <si>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</si>
  <si>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</si>
  <si>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</si>
  <si>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</si>
  <si>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</si>
  <si>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</si>
  <si>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</si>
  <si>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</si>
  <si>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</si>
  <si>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</si>
  <si>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</si>
  <si>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</si>
  <si>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</si>
  <si>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</si>
  <si>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</si>
  <si>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</si>
  <si>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</si>
  <si>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</si>
  <si>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</si>
  <si>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</si>
  <si>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</si>
  <si>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</si>
  <si>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</si>
  <si>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</si>
  <si>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</si>
  <si>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</si>
  <si>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</si>
  <si>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</si>
  <si>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</si>
  <si>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</si>
  <si>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</si>
  <si>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</si>
  <si>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</si>
  <si>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</si>
  <si>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</si>
  <si>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</si>
  <si>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</si>
  <si>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</si>
  <si>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</si>
  <si>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</si>
  <si>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</si>
  <si>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</si>
  <si>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</si>
  <si>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</si>
  <si>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</si>
  <si>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</si>
  <si>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</si>
  <si>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</si>
  <si>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</si>
  <si>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</si>
  <si>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</si>
  <si>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</si>
  <si>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</si>
  <si>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</si>
  <si>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</si>
  <si>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</si>
  <si>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</si>
  <si>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</si>
  <si>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</si>
  <si>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</si>
  <si>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</si>
  <si>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</si>
  <si>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</si>
  <si>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</si>
  <si>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</si>
  <si>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</si>
  <si>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</si>
  <si>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</si>
  <si>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</si>
  <si>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</si>
  <si>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</si>
  <si>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</si>
  <si>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</si>
  <si>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</si>
  <si>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</si>
  <si>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</si>
  <si>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</si>
  <si>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</si>
  <si>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</si>
  <si>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</si>
  <si>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</si>
  <si>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</si>
  <si>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</si>
  <si>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</si>
  <si>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</si>
  <si>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</si>
  <si>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</si>
  <si>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</si>
  <si>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</si>
  <si>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</si>
  <si>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</si>
  <si>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</si>
  <si>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</si>
  <si>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</si>
  <si>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</si>
  <si>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</si>
  <si>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</si>
  <si>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</si>
  <si>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</si>
  <si>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👍💯,Good 👍</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</si>
  <si>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</si>
  <si>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</si>
  <si>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</si>
  <si>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</si>
  <si>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</si>
  <si>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</si>
  <si>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</si>
  <si>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</si>
  <si>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</si>
  <si>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</si>
  <si>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</si>
  <si>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</si>
  <si>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</si>
  <si>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</si>
  <si>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Product,Good,👍,Meets purpose,Nice battery,Good,Value for money,Works flawlessly</t>
  </si>
  <si>
    <t>Made in Indonesia, (thankfully not China).,Good for long use of remote,👏,Battery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</si>
  <si>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</si>
  <si>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</si>
  <si>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</si>
  <si>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</si>
  <si>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</si>
  <si>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</si>
  <si>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</si>
  <si>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</si>
  <si>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</si>
  <si>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</si>
  <si>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</si>
  <si>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</si>
  <si>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</si>
  <si>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</si>
  <si>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</si>
  <si>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</si>
  <si>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Pal,ज्ञानेंद्र सिंह,Ehsan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</si>
  <si>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</si>
  <si>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</si>
  <si>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</si>
  <si>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</si>
  <si>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</si>
  <si>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</si>
  <si>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</si>
  <si>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</si>
  <si>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9.4”x 7.9”,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</si>
  <si>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</si>
  <si>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</si>
  <si>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</si>
  <si>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</si>
  <si>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</si>
  <si>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</si>
  <si>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</si>
  <si>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</si>
  <si>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</si>
  <si>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</si>
  <si>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</si>
  <si>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</si>
  <si>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</si>
  <si>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</si>
  <si>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</si>
  <si>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</si>
  <si>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</si>
  <si>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</si>
  <si>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</si>
  <si>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</si>
  <si>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</si>
  <si>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</si>
  <si>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</si>
  <si>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</si>
  <si>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</si>
  <si>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</si>
  <si>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</si>
  <si>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</si>
  <si>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</si>
  <si>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</si>
  <si>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</si>
  <si>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</si>
  <si>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</si>
  <si>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</si>
  <si>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</si>
  <si>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</si>
  <si>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</si>
  <si>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</si>
  <si>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</si>
  <si>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</si>
  <si>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</si>
  <si>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</si>
  <si>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</si>
  <si>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</si>
  <si>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</si>
  <si>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</si>
  <si>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</si>
  <si>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</si>
  <si>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</si>
  <si>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</si>
  <si>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</si>
  <si>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</si>
  <si>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</si>
  <si>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</si>
  <si>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</si>
  <si>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</si>
  <si>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</si>
  <si>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</si>
  <si>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</si>
  <si>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</si>
  <si>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</si>
  <si>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</si>
  <si>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</si>
  <si>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</si>
  <si>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</si>
  <si>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</si>
  <si>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</si>
  <si>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</si>
  <si>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</si>
  <si>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</si>
  <si>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</si>
  <si>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</si>
  <si>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</si>
  <si>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</si>
  <si>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</si>
  <si>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</si>
  <si>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</si>
  <si>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</si>
  <si>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</si>
  <si>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</si>
  <si>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</si>
  <si>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</si>
  <si>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</si>
  <si>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</si>
  <si>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</si>
  <si>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</si>
  <si>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</si>
  <si>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</si>
  <si>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</si>
  <si>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</si>
  <si>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</si>
  <si>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</si>
  <si>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</si>
  <si>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</si>
  <si>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</si>
  <si>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</si>
  <si>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</si>
  <si>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</si>
  <si>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</si>
  <si>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 Good</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</si>
  <si>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</si>
  <si>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</si>
  <si>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</si>
  <si>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</si>
  <si>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</si>
  <si>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</si>
  <si>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</si>
  <si>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</si>
  <si>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</si>
  <si>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</si>
  <si>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</si>
  <si>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</si>
  <si>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</si>
  <si>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</si>
  <si>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</si>
  <si>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</si>
  <si>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</si>
  <si>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</si>
  <si>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</si>
  <si>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</si>
  <si>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</si>
  <si>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</si>
  <si>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</si>
  <si>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</si>
  <si>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</si>
  <si>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</si>
  <si>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</si>
  <si>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</si>
  <si>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</si>
  <si>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</si>
  <si>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</si>
  <si>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</si>
  <si>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</si>
  <si>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</si>
  <si>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</si>
  <si>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</si>
  <si>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</si>
  <si>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</si>
  <si>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</si>
  <si>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</si>
  <si>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</si>
  <si>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</si>
  <si>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</si>
  <si>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</si>
  <si>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</si>
  <si>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</si>
  <si>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</si>
  <si>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</si>
  <si>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</si>
  <si>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</si>
  <si>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</si>
  <si>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</si>
  <si>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</si>
  <si>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</si>
  <si>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</si>
  <si>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</si>
  <si>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</si>
  <si>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</si>
  <si>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</si>
  <si>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</si>
  <si>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</si>
  <si>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</si>
  <si>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</si>
  <si>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</si>
  <si>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</si>
  <si>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Customer,Pıŋkɘsh Goʋɽ,Deepak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</si>
  <si>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</si>
  <si>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</si>
  <si>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</si>
  <si>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</si>
  <si>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</si>
  <si>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</si>
  <si>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</si>
  <si>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</si>
  <si>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</si>
  <si>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</si>
  <si>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</si>
  <si>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</si>
  <si>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</si>
  <si>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</si>
  <si>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</si>
  <si>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</si>
  <si>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...!!!!👍,Single band. 2.4 ghz only,Difficult,Valued for money,So far all is good,Ok,it’s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</si>
  <si>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</si>
  <si>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</si>
  <si>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</si>
  <si>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</si>
  <si>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</si>
  <si>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</si>
  <si>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</si>
  <si>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</si>
  <si>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</si>
  <si>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</si>
  <si>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</si>
  <si>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</si>
  <si>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</si>
  <si>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</si>
  <si>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</si>
  <si>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</si>
  <si>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</si>
  <si>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</si>
  <si>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</si>
  <si>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</si>
  <si>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</si>
  <si>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</si>
  <si>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</si>
  <si>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</si>
  <si>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</si>
  <si>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</si>
  <si>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</si>
  <si>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</si>
  <si>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</si>
  <si>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</si>
  <si>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</si>
  <si>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</si>
  <si>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</si>
  <si>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</si>
  <si>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</si>
  <si>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</si>
  <si>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</si>
  <si>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</si>
  <si>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</si>
  <si>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</si>
  <si>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</si>
  <si>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</si>
  <si>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</si>
  <si>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</si>
  <si>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</si>
  <si>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</si>
  <si>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</si>
  <si>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</si>
  <si>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</si>
  <si>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</si>
  <si>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</si>
  <si>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</si>
  <si>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</si>
  <si>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</si>
  <si>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</si>
  <si>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</si>
  <si>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</si>
  <si>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</si>
  <si>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</si>
  <si>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</si>
  <si>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</si>
  <si>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</si>
  <si>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</si>
  <si>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</si>
  <si>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</si>
  <si>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</si>
  <si>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</si>
  <si>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</si>
  <si>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</si>
  <si>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Nøbødy,Muzammil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</si>
  <si>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</si>
  <si>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</si>
  <si>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</si>
  <si>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</si>
  <si>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</si>
  <si>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</si>
  <si>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</si>
  <si>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</si>
  <si>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</si>
  <si>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</si>
  <si>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</si>
  <si>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</si>
  <si>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</si>
  <si>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</si>
  <si>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</si>
  <si>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</si>
  <si>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</si>
  <si>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</si>
  <si>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</si>
  <si>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</si>
  <si>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</si>
  <si>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charger,Good,बहुत ही अच्छा चार्जर है</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</si>
  <si>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</si>
  <si>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</si>
  <si>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</si>
  <si>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</si>
  <si>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</si>
  <si>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</si>
  <si>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</si>
  <si>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</si>
  <si>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</si>
  <si>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</si>
  <si>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</si>
  <si>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</si>
  <si>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</si>
  <si>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</si>
  <si>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</si>
  <si>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</si>
  <si>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</si>
  <si>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</si>
  <si>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</si>
  <si>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</si>
  <si>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</si>
  <si>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</si>
  <si>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</si>
  <si>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</si>
  <si>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</si>
  <si>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</si>
  <si>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</si>
  <si>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</si>
  <si>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</si>
  <si>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</si>
  <si>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</si>
  <si>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</si>
  <si>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</si>
  <si>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</si>
  <si>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</si>
  <si>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</si>
  <si>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</si>
  <si>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</si>
  <si>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</si>
  <si>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</si>
  <si>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</si>
  <si>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</si>
  <si>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</si>
  <si>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</si>
  <si>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</si>
  <si>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</si>
  <si>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</si>
  <si>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</si>
  <si>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</si>
  <si>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</si>
  <si>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</si>
  <si>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</si>
  <si>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</si>
  <si>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</si>
  <si>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</si>
  <si>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</si>
  <si>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</si>
  <si>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</si>
  <si>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</si>
  <si>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</si>
  <si>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</si>
  <si>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</si>
  <si>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</si>
  <si>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</si>
  <si>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</si>
  <si>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</si>
  <si>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</si>
  <si>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</si>
  <si>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</si>
  <si>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</si>
  <si>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</si>
  <si>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</si>
  <si>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</si>
  <si>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</si>
  <si>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</si>
  <si>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</si>
  <si>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</si>
  <si>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</si>
  <si>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</si>
  <si>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</si>
  <si>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</si>
  <si>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</si>
  <si>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</si>
  <si>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</si>
  <si>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</si>
  <si>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</si>
  <si>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</si>
  <si>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</si>
  <si>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</si>
  <si>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</si>
  <si>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</si>
  <si>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</si>
  <si>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</si>
  <si>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</si>
  <si>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</si>
  <si>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</si>
  <si>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</si>
  <si>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</si>
  <si>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</si>
  <si>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</si>
  <si>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</si>
  <si>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</si>
  <si>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</si>
  <si>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</si>
  <si>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</si>
  <si>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</si>
  <si>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</si>
  <si>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</si>
  <si>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</si>
  <si>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</si>
  <si>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</si>
  <si>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</si>
  <si>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</si>
  <si>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</si>
  <si>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</si>
  <si>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</si>
  <si>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</si>
  <si>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</si>
  <si>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</si>
  <si>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</si>
  <si>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</si>
  <si>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</si>
  <si>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</si>
  <si>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</si>
  <si>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</si>
  <si>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</si>
  <si>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</si>
  <si>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</si>
  <si>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</si>
  <si>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</si>
  <si>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</si>
  <si>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</si>
  <si>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</si>
  <si>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</si>
  <si>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</si>
  <si>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</si>
  <si>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</si>
  <si>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</si>
  <si>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</si>
  <si>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</si>
  <si>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</si>
  <si>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</si>
  <si>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</si>
  <si>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</si>
  <si>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</si>
  <si>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</si>
  <si>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</si>
  <si>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</si>
  <si>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</si>
  <si>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</si>
  <si>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</si>
  <si>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</si>
  <si>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</si>
  <si>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</si>
  <si>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</si>
  <si>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</si>
  <si>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</si>
  <si>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</si>
  <si>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</si>
  <si>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</si>
  <si>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</si>
  <si>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</si>
  <si>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</si>
  <si>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</si>
  <si>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</si>
  <si>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</si>
  <si>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</si>
  <si>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</si>
  <si>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</si>
  <si>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</si>
  <si>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</si>
  <si>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</si>
  <si>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</si>
  <si>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</si>
  <si>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</si>
  <si>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</si>
  <si>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</si>
  <si>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</si>
  <si>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</si>
  <si>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</si>
  <si>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</si>
  <si>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</si>
  <si>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</si>
  <si>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</si>
  <si>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</si>
  <si>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</si>
  <si>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</si>
  <si>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</si>
  <si>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</si>
  <si>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</si>
  <si>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</si>
  <si>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</si>
  <si>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</si>
  <si>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</si>
  <si>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</si>
  <si>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👍,Mouse light is not working but it’s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</si>
  <si>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</si>
  <si>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</si>
  <si>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</si>
  <si>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</si>
  <si>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</si>
  <si>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</si>
  <si>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</si>
  <si>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</si>
  <si>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</si>
  <si>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</si>
  <si>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</si>
  <si>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</si>
  <si>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</si>
  <si>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</si>
  <si>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</si>
  <si>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</si>
  <si>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</si>
  <si>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</si>
  <si>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</si>
  <si>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</si>
  <si>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</si>
  <si>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</si>
  <si>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</si>
  <si>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</si>
  <si>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</si>
  <si>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</si>
  <si>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</si>
  <si>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</si>
  <si>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</si>
  <si>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</si>
  <si>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</si>
  <si>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</si>
  <si>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</si>
  <si>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</si>
  <si>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</si>
  <si>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</si>
  <si>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</si>
  <si>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</si>
  <si>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</si>
  <si>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</si>
  <si>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</si>
  <si>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it’s work,Nice product working absolutely fine,Good,Good product,Value for Money,Okay overall,Value for money..,Good product for i phone users</t>
  </si>
  <si>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</si>
  <si>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</si>
  <si>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</si>
  <si>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</si>
  <si>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</si>
  <si>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</si>
  <si>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</si>
  <si>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</si>
  <si>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</si>
  <si>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</si>
  <si>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</si>
  <si>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</si>
  <si>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</si>
  <si>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</si>
  <si>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</si>
  <si>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</si>
  <si>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</si>
  <si>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Purohit,ÂRUN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</si>
  <si>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</si>
  <si>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</si>
  <si>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</si>
  <si>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</si>
  <si>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</si>
  <si>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</si>
  <si>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</si>
  <si>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</si>
  <si>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</si>
  <si>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</si>
  <si>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</si>
  <si>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</si>
  <si>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</si>
  <si>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</si>
  <si>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</si>
  <si>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</si>
  <si>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</si>
  <si>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</si>
  <si>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</si>
  <si>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</si>
  <si>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</si>
  <si>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</si>
  <si>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</si>
  <si>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</si>
  <si>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</si>
  <si>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</si>
  <si>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</si>
  <si>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</si>
  <si>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</si>
  <si>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</si>
  <si>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</si>
  <si>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</si>
  <si>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</si>
  <si>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</si>
  <si>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</si>
  <si>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</si>
  <si>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</si>
  <si>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</si>
  <si>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</si>
  <si>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</si>
  <si>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</si>
  <si>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 Metal Body with Blood Oxygen Monitoring, Continuous Heart Rate, Full Touch &amp; Multiple Watch Faces</t>
  </si>
  <si>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</si>
  <si>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</si>
  <si>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</si>
  <si>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</si>
  <si>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</si>
  <si>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</si>
  <si>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</si>
  <si>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</si>
  <si>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</si>
  <si>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</si>
  <si>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</si>
  <si>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</si>
  <si>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</si>
  <si>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</si>
  <si>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</si>
  <si>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</si>
  <si>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</si>
  <si>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</si>
  <si>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</si>
  <si>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</si>
  <si>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</si>
  <si>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</si>
  <si>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</si>
  <si>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</si>
  <si>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</si>
  <si>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</si>
  <si>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</si>
  <si>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</si>
  <si>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</si>
  <si>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</si>
  <si>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</si>
  <si>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</si>
  <si>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</si>
  <si>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</si>
  <si>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</si>
  <si>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</si>
  <si>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</si>
  <si>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</si>
  <si>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</si>
  <si>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</si>
  <si>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</si>
  <si>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</si>
  <si>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</si>
  <si>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</si>
  <si>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</si>
  <si>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</si>
  <si>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</si>
  <si>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</si>
  <si>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</si>
  <si>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</si>
  <si>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</si>
  <si>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</si>
  <si>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</si>
  <si>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</si>
  <si>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</si>
  <si>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</si>
  <si>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</si>
  <si>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</si>
  <si>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</si>
  <si>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</si>
  <si>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</si>
  <si>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</si>
  <si>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</si>
  <si>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</si>
  <si>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</si>
  <si>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</si>
  <si>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</si>
  <si>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</si>
  <si>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</si>
  <si>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</si>
  <si>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</si>
  <si>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</si>
  <si>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</si>
  <si>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</si>
  <si>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</si>
  <si>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</si>
  <si>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</si>
  <si>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</si>
  <si>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</si>
  <si>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</si>
  <si>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</si>
  <si>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</si>
  <si>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</si>
  <si>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</si>
  <si>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</si>
  <si>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</si>
  <si>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</si>
  <si>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</si>
  <si>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</si>
  <si>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</si>
  <si>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</si>
  <si>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</si>
  <si>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</si>
  <si>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</si>
  <si>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</si>
  <si>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</si>
  <si>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</si>
  <si>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</si>
  <si>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</si>
  <si>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</si>
  <si>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</si>
  <si>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</si>
  <si>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</si>
  <si>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</si>
  <si>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</si>
  <si>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</si>
  <si>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</si>
  <si>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</si>
  <si>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</si>
  <si>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</si>
  <si>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</si>
  <si>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</si>
  <si>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</si>
  <si>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</si>
  <si>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</si>
  <si>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</si>
  <si>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</si>
  <si>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</si>
  <si>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</si>
  <si>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</si>
  <si>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</si>
  <si>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</si>
  <si>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</si>
  <si>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</si>
  <si>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</si>
  <si>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</si>
  <si>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</si>
  <si>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</si>
  <si>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</si>
  <si>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</si>
  <si>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</si>
  <si>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</si>
  <si>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</si>
  <si>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</si>
  <si>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</si>
  <si>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</si>
  <si>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</si>
  <si>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</si>
  <si>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</si>
  <si>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</si>
  <si>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</si>
  <si>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</si>
  <si>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</si>
  <si>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</si>
  <si>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</si>
  <si>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</si>
  <si>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</si>
  <si>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</si>
  <si>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</si>
  <si>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</si>
  <si>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</si>
  <si>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</si>
  <si>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</si>
  <si>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</si>
  <si>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</si>
  <si>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</si>
  <si>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</si>
  <si>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</si>
  <si>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</si>
  <si>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</si>
  <si>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</si>
  <si>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</si>
  <si>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</si>
  <si>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</si>
  <si>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</si>
  <si>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</si>
  <si>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</si>
  <si>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</si>
  <si>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</si>
  <si>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</si>
  <si>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</si>
  <si>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</si>
  <si>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</si>
  <si>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</si>
  <si>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</si>
  <si>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</si>
  <si>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</si>
  <si>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</si>
  <si>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</si>
  <si>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</si>
  <si>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</si>
  <si>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</si>
  <si>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</si>
  <si>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</si>
  <si>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</si>
  <si>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</si>
  <si>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</si>
  <si>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</si>
  <si>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</si>
  <si>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</si>
  <si>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</si>
  <si>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</si>
  <si>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</si>
  <si>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</si>
  <si>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</si>
  <si>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</si>
  <si>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</si>
  <si>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</si>
  <si>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</si>
  <si>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</si>
  <si>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</si>
  <si>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</si>
  <si>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</si>
  <si>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</si>
  <si>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</si>
  <si>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</si>
  <si>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</si>
  <si>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</si>
  <si>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</si>
  <si>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</si>
  <si>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</si>
  <si>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</si>
  <si>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</si>
  <si>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</si>
  <si>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</si>
  <si>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</si>
  <si>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</si>
  <si>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</si>
  <si>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</si>
  <si>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</si>
  <si>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</si>
  <si>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</si>
  <si>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</si>
  <si>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</si>
  <si>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</si>
  <si>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</si>
  <si>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</si>
  <si>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</si>
  <si>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</si>
  <si>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</si>
  <si>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</si>
  <si>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</si>
  <si>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</si>
  <si>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</si>
  <si>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</si>
  <si>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</si>
  <si>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</si>
  <si>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</si>
  <si>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</si>
  <si>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</si>
  <si>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</si>
  <si>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</si>
  <si>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</si>
  <si>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</si>
  <si>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</si>
  <si>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</si>
  <si>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</si>
  <si>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</si>
  <si>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</si>
  <si>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</si>
  <si>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</si>
  <si>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</si>
  <si>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</si>
  <si>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</si>
  <si>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</si>
  <si>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</si>
  <si>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</si>
  <si>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</si>
  <si>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</si>
  <si>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</si>
  <si>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</si>
  <si>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</si>
  <si>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</si>
  <si>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</si>
  <si>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</si>
  <si>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</si>
  <si>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</si>
  <si>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</si>
  <si>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</si>
  <si>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</si>
  <si>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</si>
  <si>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</si>
  <si>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</si>
  <si>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</si>
  <si>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</si>
  <si>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</si>
  <si>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</si>
  <si>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</si>
  <si>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</si>
  <si>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</si>
  <si>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</si>
  <si>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</si>
  <si>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</si>
  <si>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 Type C Fast Charging (10 Min=100Mins), BoomX™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</si>
  <si>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</si>
  <si>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</si>
  <si>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</si>
  <si>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</si>
  <si>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product😡,Ok product,Good product 👍,Good.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</si>
  <si>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</si>
  <si>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</si>
  <si>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</si>
  <si>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</si>
  <si>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</si>
  <si>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</si>
  <si>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</si>
  <si>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</si>
  <si>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</si>
  <si>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</si>
  <si>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</si>
  <si>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</si>
  <si>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</si>
  <si>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</si>
  <si>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</si>
  <si>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</si>
  <si>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</si>
  <si>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</si>
  <si>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</si>
  <si>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</si>
  <si>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</si>
  <si>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</si>
  <si>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</si>
  <si>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</si>
  <si>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</si>
  <si>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</si>
  <si>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</si>
  <si>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</si>
  <si>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</si>
  <si>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</si>
  <si>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</si>
  <si>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</si>
  <si>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</si>
  <si>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</si>
  <si>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</si>
  <si>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</si>
  <si>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</si>
  <si>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</si>
  <si>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</si>
  <si>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Roy,ÁJíth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</si>
  <si>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</si>
  <si>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</si>
  <si>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</si>
  <si>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</si>
  <si>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</si>
  <si>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</si>
  <si>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</si>
  <si>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</si>
  <si>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</si>
  <si>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</si>
  <si>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</si>
  <si>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</si>
  <si>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</si>
  <si>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</si>
  <si>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</si>
  <si>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</si>
  <si>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</si>
  <si>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</si>
  <si>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</si>
  <si>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</si>
  <si>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</si>
  <si>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</si>
  <si>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</si>
  <si>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</si>
  <si>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</si>
  <si>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</si>
  <si>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</si>
  <si>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</si>
  <si>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</si>
  <si>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Chowdhury,m̶a̶n̶n̶u̶ m̶e̶h̶t̶a̶,Well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</si>
  <si>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</si>
  <si>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</si>
  <si>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</si>
  <si>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</si>
  <si>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</si>
  <si>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</si>
  <si>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 (DRL-14C) Professional (31cm) Dual Temperature LED Ring Light with Tripod Stand &amp; Mini Tripod for YouTube, Photo-Shoot, Video Shoot, Live Stream, Makeup, Vlogging &amp; More</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</si>
  <si>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</si>
  <si>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</si>
  <si>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</si>
  <si>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</si>
  <si>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</si>
  <si>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</si>
  <si>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</si>
  <si>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</si>
  <si>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</si>
  <si>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</si>
  <si>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</si>
  <si>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</si>
  <si>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</si>
  <si>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</si>
  <si>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👍,Product is Good,VALUE FOR MONEY,Worth it,Notebook is good and paking in very bad,Very nice book and good packaging,Nice set of 12 Lovely 😍 Books 📚,The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</si>
  <si>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</si>
  <si>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</si>
  <si>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</si>
  <si>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</si>
  <si>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</si>
  <si>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</si>
  <si>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</si>
  <si>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</si>
  <si>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</si>
  <si>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</si>
  <si>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</si>
  <si>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</si>
  <si>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</si>
  <si>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</si>
  <si>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</si>
  <si>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</si>
  <si>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</si>
  <si>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</si>
  <si>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</si>
  <si>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</si>
  <si>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</si>
  <si>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</si>
  <si>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</si>
  <si>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</si>
  <si>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</si>
  <si>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</si>
  <si>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</si>
  <si>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</si>
  <si>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</si>
  <si>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</si>
  <si>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</si>
  <si>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</si>
  <si>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</si>
  <si>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</si>
  <si>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</si>
  <si>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</si>
  <si>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</si>
  <si>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</si>
  <si>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</si>
  <si>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</si>
  <si>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</si>
  <si>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</si>
  <si>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</si>
  <si>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</si>
  <si>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</si>
  <si>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</si>
  <si>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</si>
  <si>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</si>
  <si>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</si>
  <si>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</si>
  <si>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</si>
  <si>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</si>
  <si>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</si>
  <si>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</si>
  <si>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</si>
  <si>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</si>
  <si>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</si>
  <si>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</si>
  <si>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</si>
  <si>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</si>
  <si>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</si>
  <si>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</si>
  <si>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</si>
  <si>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</si>
  <si>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</si>
  <si>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</si>
  <si>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</si>
  <si>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</si>
  <si>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</si>
  <si>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</si>
  <si>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</si>
  <si>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</si>
  <si>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</si>
  <si>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</si>
  <si>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</si>
  <si>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</si>
  <si>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</si>
  <si>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</si>
  <si>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</si>
  <si>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</si>
  <si>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</si>
  <si>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</si>
  <si>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</si>
  <si>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</si>
  <si>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</si>
  <si>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</si>
  <si>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</si>
  <si>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</si>
  <si>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</si>
  <si>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</si>
  <si>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</si>
  <si>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</si>
  <si>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</si>
  <si>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</si>
  <si>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</si>
  <si>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</si>
  <si>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ˢᴰ82ˢᶜ ✔️,Manish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</si>
  <si>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</si>
  <si>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t>
  </si>
  <si>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</si>
  <si>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</si>
  <si>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</si>
  <si>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</si>
  <si>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</si>
  <si>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The 18-in-1 multipurpose table 6-height quick adjustment Min- 54cm (21.25â?) Max-73cm (28.75â?)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</si>
  <si>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</si>
  <si>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</si>
  <si>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</si>
  <si>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</si>
  <si>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</si>
  <si>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</si>
  <si>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</si>
  <si>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</si>
  <si>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</si>
  <si>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</si>
  <si>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</si>
  <si>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</si>
  <si>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</si>
  <si>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</si>
  <si>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</si>
  <si>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</si>
  <si>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</si>
  <si>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</si>
  <si>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</si>
  <si>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</si>
  <si>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</si>
  <si>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</si>
  <si>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</si>
  <si>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</si>
  <si>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</si>
  <si>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</si>
  <si>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</si>
  <si>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</si>
  <si>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</si>
  <si>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</si>
  <si>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</si>
  <si>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</si>
  <si>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</si>
  <si>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</si>
  <si>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</si>
  <si>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</si>
  <si>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</si>
  <si>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</si>
  <si>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</si>
  <si>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</si>
  <si>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</si>
  <si>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</si>
  <si>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</si>
  <si>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</si>
  <si>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</si>
  <si>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</si>
  <si>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</si>
  <si>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</si>
  <si>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</si>
  <si>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</si>
  <si>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</si>
  <si>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</si>
  <si>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</si>
  <si>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</si>
  <si>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</si>
  <si>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</si>
  <si>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</si>
  <si>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</si>
  <si>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</si>
  <si>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</si>
  <si>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</si>
  <si>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</si>
  <si>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</si>
  <si>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</si>
  <si>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</si>
  <si>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👍🏻,Nice dark colors...,black  and dark blue paper not supplied  as it should be also there making it 4x12,Quality is too good,Nice bright colour</t>
  </si>
  <si>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</si>
  <si>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</si>
  <si>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</si>
  <si>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</si>
  <si>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</si>
  <si>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</si>
  <si>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</si>
  <si>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</si>
  <si>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</si>
  <si>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</si>
  <si>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</si>
  <si>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</si>
  <si>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</si>
  <si>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</si>
  <si>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</si>
  <si>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</si>
  <si>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</si>
  <si>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</si>
  <si>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</si>
  <si>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</si>
  <si>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</si>
  <si>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</si>
  <si>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</si>
  <si>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</si>
  <si>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</si>
  <si>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</si>
  <si>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</si>
  <si>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</si>
  <si>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</si>
  <si>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</si>
  <si>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</si>
  <si>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</si>
  <si>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</si>
  <si>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</si>
  <si>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</si>
  <si>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</si>
  <si>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</si>
  <si>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</si>
  <si>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</si>
  <si>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</si>
  <si>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</si>
  <si>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</si>
  <si>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</si>
  <si>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</si>
  <si>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</si>
  <si>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</si>
  <si>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</si>
  <si>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</si>
  <si>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</si>
  <si>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</si>
  <si>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</si>
  <si>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</si>
  <si>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</si>
  <si>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</si>
  <si>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</si>
  <si>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</si>
  <si>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</si>
  <si>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</si>
  <si>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</si>
  <si>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</si>
  <si>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</si>
  <si>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</si>
  <si>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</si>
  <si>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</si>
  <si>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</si>
  <si>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</si>
  <si>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</si>
  <si>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</si>
  <si>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</si>
  <si>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</si>
  <si>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</si>
  <si>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</si>
  <si>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</si>
  <si>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</si>
  <si>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</si>
  <si>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</si>
  <si>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</si>
  <si>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</si>
  <si>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</si>
  <si>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</si>
  <si>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</si>
  <si>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</si>
  <si>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</si>
  <si>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</si>
  <si>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</si>
  <si>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</si>
  <si>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</si>
  <si>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</si>
  <si>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</si>
  <si>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</si>
  <si>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</si>
  <si>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</si>
  <si>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</si>
  <si>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</si>
  <si>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</si>
  <si>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</si>
  <si>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</si>
  <si>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</si>
  <si>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</si>
  <si>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</si>
  <si>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</si>
  <si>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</si>
  <si>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</si>
  <si>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</si>
  <si>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</si>
  <si>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</si>
  <si>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</si>
  <si>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</si>
  <si>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</si>
  <si>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</si>
  <si>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</si>
  <si>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</si>
  <si>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</si>
  <si>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</si>
  <si>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</si>
  <si>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</si>
  <si>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</si>
  <si>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</si>
  <si>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</si>
  <si>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</si>
  <si>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</si>
  <si>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</si>
  <si>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</si>
  <si>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</si>
  <si>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</si>
  <si>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</si>
  <si>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</si>
  <si>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</si>
  <si>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</si>
  <si>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</si>
  <si>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</si>
  <si>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</si>
  <si>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</si>
  <si>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</si>
  <si>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</si>
  <si>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</si>
  <si>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</si>
  <si>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</si>
  <si>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</si>
  <si>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</si>
  <si>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</si>
  <si>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</si>
  <si>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</si>
  <si>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</si>
  <si>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</si>
  <si>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</si>
  <si>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</si>
  <si>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</si>
  <si>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</si>
  <si>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</si>
  <si>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</si>
  <si>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</si>
  <si>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</si>
  <si>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</si>
  <si>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</si>
  <si>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</si>
  <si>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</si>
  <si>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</si>
  <si>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</si>
  <si>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</si>
  <si>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</si>
  <si>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</si>
  <si>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</si>
  <si>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</si>
  <si>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</si>
  <si>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</si>
  <si>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</si>
  <si>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</si>
  <si>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</si>
  <si>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</si>
  <si>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</si>
  <si>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</si>
  <si>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</si>
  <si>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</si>
  <si>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</si>
  <si>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</si>
  <si>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</si>
  <si>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</si>
  <si>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</si>
  <si>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</si>
  <si>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</si>
  <si>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</si>
  <si>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</si>
  <si>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</si>
  <si>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</si>
  <si>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</si>
  <si>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</si>
  <si>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</si>
  <si>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</si>
  <si>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</si>
  <si>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</si>
  <si>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</si>
  <si>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</si>
  <si>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</si>
  <si>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</si>
  <si>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</si>
  <si>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</si>
  <si>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</si>
  <si>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</si>
  <si>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</si>
  <si>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</si>
  <si>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</si>
  <si>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</si>
  <si>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</si>
  <si>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</si>
  <si>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</si>
  <si>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</si>
  <si>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</si>
  <si>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</si>
  <si>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</si>
  <si>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</si>
  <si>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</si>
  <si>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</si>
  <si>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</si>
  <si>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</si>
  <si>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</si>
  <si>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</si>
  <si>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</si>
  <si>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</si>
  <si>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</si>
  <si>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</si>
  <si>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</si>
  <si>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</si>
  <si>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</si>
  <si>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</si>
  <si>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</si>
  <si>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</si>
  <si>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</si>
  <si>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</si>
  <si>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</si>
  <si>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</si>
  <si>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</si>
  <si>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</si>
  <si>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</si>
  <si>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</si>
  <si>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</si>
  <si>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</si>
  <si>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</si>
  <si>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</si>
  <si>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</si>
  <si>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</si>
  <si>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</si>
  <si>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</si>
  <si>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</si>
  <si>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</si>
  <si>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</si>
  <si>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</si>
  <si>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</si>
  <si>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</si>
  <si>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</si>
  <si>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</si>
  <si>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</si>
  <si>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</si>
  <si>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</si>
  <si>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अशोक वैष्णव,Satish,KBK,rajendra,BuyerOfProducts,Manjush Mohan,M.A.SAMAD KHAN,laxman pallikonda</t>
  </si>
  <si>
    <t>R2VFXFP75ZPQF6,R31BYR22O09BLQ,RKMFDAV9I8Z3,R3VO2OQU0NX1GE,R3H4WLHQYRTZ3H,REW2CYD532JB3,R1QTUL5N1ZE9S3,R15FMRVH2UDP2X</t>
  </si>
  <si>
    <t>कुछ खास नहीं बस ठीक ठाक है,Not good for regular use,pathetic battery back up,good,Does as it should,Very pathetic battery - never buy,Worth buy,Good, but 1.2 v please check when buying</t>
  </si>
  <si>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</si>
  <si>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</si>
  <si>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</si>
  <si>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</si>
  <si>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</si>
  <si>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</si>
  <si>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</si>
  <si>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</si>
  <si>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</si>
  <si>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</si>
  <si>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</si>
  <si>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</si>
  <si>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</si>
  <si>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</si>
  <si>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</si>
  <si>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</si>
  <si>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</si>
  <si>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</si>
  <si>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</si>
  <si>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</si>
  <si>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</si>
  <si>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</si>
  <si>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</si>
  <si>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</si>
  <si>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</si>
  <si>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</si>
  <si>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</si>
  <si>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</si>
  <si>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</si>
  <si>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</si>
  <si>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</si>
  <si>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</si>
  <si>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</si>
  <si>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</si>
  <si>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</si>
  <si>
    <t>https://m.media-amazon.com/images/W/WEBP_402378-T2/images/I/41t4-FpawsL._SX300_SY300_QL70_FMwebp_.jpg</t>
  </si>
  <si>
    <t>https://www.amazon.in/Portronics-Ruffpad-Re-Writable-Writing-Battery/dp/B09VC2D2WG/ref=sr_1_283?qid=1672903008&amp;s=computers&amp;sr=1-283</t>
  </si>
  <si>
    <t>B09163Q5CD</t>
  </si>
  <si>
    <t>Verilux®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</si>
  <si>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</si>
  <si>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</si>
  <si>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</si>
  <si>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</si>
  <si>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</si>
  <si>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</si>
  <si>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</si>
  <si>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</si>
  <si>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</si>
  <si>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</si>
  <si>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</si>
  <si>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</si>
  <si>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</si>
  <si>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</si>
  <si>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</si>
  <si>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</si>
  <si>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</si>
  <si>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</si>
  <si>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</si>
  <si>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</si>
  <si>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</si>
  <si>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</si>
  <si>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</si>
  <si>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</si>
  <si>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</si>
  <si>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</si>
  <si>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</si>
  <si>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</si>
  <si>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</si>
  <si>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</si>
  <si>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</si>
  <si>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</si>
  <si>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</si>
  <si>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</si>
  <si>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</si>
  <si>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</si>
  <si>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</si>
  <si>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</si>
  <si>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</si>
  <si>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</si>
  <si>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</si>
  <si>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</si>
  <si>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</si>
  <si>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</si>
  <si>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</si>
  <si>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</si>
  <si>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</si>
  <si>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</si>
  <si>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</si>
  <si>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</si>
  <si>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</si>
  <si>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</si>
  <si>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</si>
  <si>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</si>
  <si>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</si>
  <si>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</si>
  <si>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</si>
  <si>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</si>
  <si>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</si>
  <si>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</si>
  <si>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</si>
  <si>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</si>
  <si>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</si>
  <si>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</si>
  <si>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</si>
  <si>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</si>
  <si>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</si>
  <si>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</si>
  <si>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</si>
  <si>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</si>
  <si>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</si>
  <si>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</si>
  <si>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</si>
  <si>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</si>
  <si>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</si>
  <si>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</si>
  <si>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</si>
  <si>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</si>
  <si>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</si>
  <si>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</si>
  <si>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</si>
  <si>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</si>
  <si>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</si>
  <si>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</si>
  <si>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</si>
  <si>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</si>
  <si>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</si>
  <si>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</si>
  <si>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</si>
  <si>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</si>
  <si>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</si>
  <si>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</si>
  <si>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</si>
  <si>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</si>
  <si>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</si>
  <si>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</si>
  <si>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</si>
  <si>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</si>
  <si>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</si>
  <si>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</si>
  <si>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</si>
  <si>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</si>
  <si>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</si>
  <si>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</si>
  <si>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</si>
  <si>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</si>
  <si>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</si>
  <si>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</si>
  <si>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</si>
  <si>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</si>
  <si>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</si>
  <si>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</si>
  <si>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</si>
  <si>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</si>
  <si>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</si>
  <si>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</si>
  <si>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</si>
  <si>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</si>
  <si>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</si>
  <si>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</si>
  <si>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</si>
  <si>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</si>
  <si>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</si>
  <si>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</si>
  <si>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</si>
  <si>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</si>
  <si>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</si>
  <si>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</si>
  <si>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👍,Best price,Nice pen,Good pen</t>
  </si>
  <si>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</si>
  <si>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</si>
  <si>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</si>
  <si>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</si>
  <si>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 Tech Equipped Quad Mics, Beast™ Mode(Low Latency- 65ms) for Gaming, 2x6mm Dual Drivers, 30H Playtime, IPX5, IWP™,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</si>
  <si>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</si>
  <si>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</si>
  <si>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</si>
  <si>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</si>
  <si>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</si>
  <si>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</si>
  <si>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</si>
  <si>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</si>
  <si>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</si>
  <si>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</si>
  <si>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</si>
  <si>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</si>
  <si>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</si>
  <si>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</si>
  <si>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</si>
  <si>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</si>
  <si>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</si>
  <si>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</si>
  <si>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</si>
  <si>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</si>
  <si>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</si>
  <si>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</si>
  <si>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</si>
  <si>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</si>
  <si>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cool.,avearage,Nicee,अच्छा है,ABC</t>
  </si>
  <si>
    <t>I wanted it for my shop laptop , i am using it on a grass mat, quality is nice, working very nice.,Good 👍,, print colour also still there,Useful and easy to handle 😜,Happy ENDING.,it is ok,Very Good,अच्छा की,ABC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</si>
  <si>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</si>
  <si>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</si>
  <si>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</si>
  <si>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</si>
  <si>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</si>
  <si>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</si>
  <si>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</si>
  <si>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</si>
  <si>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</si>
  <si>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</si>
  <si>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</si>
  <si>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</si>
  <si>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</si>
  <si>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</si>
  <si>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</si>
  <si>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</si>
  <si>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</si>
  <si>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</si>
  <si>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</si>
  <si>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</si>
  <si>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</si>
  <si>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</si>
  <si>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</si>
  <si>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</si>
  <si>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</si>
  <si>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</si>
  <si>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</si>
  <si>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</si>
  <si>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</si>
  <si>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</si>
  <si>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</si>
  <si>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</si>
  <si>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</si>
  <si>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 320*385px High Res, IP68 &amp; SpO2 Monitoring, Pin Code Locking Functionality &amp; Split Screen Access, Built in Mic &amp; Speaker for HD Calls, Black, Free Size</t>
  </si>
  <si>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</si>
  <si>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</si>
  <si>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</si>
  <si>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</si>
  <si>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</si>
  <si>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</si>
  <si>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</si>
  <si>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</si>
  <si>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</si>
  <si>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</si>
  <si>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</si>
  <si>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</si>
  <si>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</si>
  <si>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</si>
  <si>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</si>
  <si>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</si>
  <si>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</si>
  <si>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</si>
  <si>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</si>
  <si>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</si>
  <si>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</si>
  <si>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</si>
  <si>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</si>
  <si>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</si>
  <si>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</si>
  <si>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</si>
  <si>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</si>
  <si>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</si>
  <si>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</si>
  <si>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</si>
  <si>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</si>
  <si>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</si>
  <si>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</si>
  <si>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</si>
  <si>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</si>
  <si>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</si>
  <si>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</si>
  <si>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</si>
  <si>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</si>
  <si>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</si>
  <si>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</si>
  <si>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</si>
  <si>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</si>
  <si>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</si>
  <si>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</si>
  <si>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</si>
  <si>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</si>
  <si>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</si>
  <si>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</si>
  <si>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</si>
  <si>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</si>
  <si>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</si>
  <si>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</si>
  <si>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🤘🏻🤘🏻,Kabi,Manoj kumar ware,om,Hemant Kumar,pawan r.,Anshu,Pavan kamar</t>
  </si>
  <si>
    <t>R2JX4PS0VEXLP8,R2Z993M5W7NJG7,R3IGL48GSRQXBK,R1BYNHCUKYRIY7,R2UO0TB6OD6VT,R2XRTP1KSM2DSA,RTKFSPNDCXIKO,R3MBRCZ7N5RCQG</t>
  </si>
  <si>
    <t>Fine🤘🏻🙏🏻,Good,Best for kids,Easy clean and use,Nice product,bahut accha,Really liked this product,Erase button not working 🤬</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</si>
  <si>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</si>
  <si>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</si>
  <si>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</si>
  <si>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</si>
  <si>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</si>
  <si>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</si>
  <si>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</si>
  <si>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</si>
  <si>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</si>
  <si>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</si>
  <si>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</si>
  <si>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</si>
  <si>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</si>
  <si>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</si>
  <si>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</si>
  <si>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</si>
  <si>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</si>
  <si>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</si>
  <si>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</si>
  <si>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</si>
  <si>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</si>
  <si>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</si>
  <si>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</si>
  <si>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</si>
  <si>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</si>
  <si>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</si>
  <si>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</si>
  <si>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</si>
  <si>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</si>
  <si>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</si>
  <si>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</si>
  <si>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</si>
  <si>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</si>
  <si>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</si>
  <si>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</si>
  <si>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</si>
  <si>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</si>
  <si>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</si>
  <si>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</si>
  <si>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</si>
  <si>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</si>
  <si>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</si>
  <si>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</si>
  <si>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</si>
  <si>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</si>
  <si>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</si>
  <si>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</si>
  <si>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</si>
  <si>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</si>
  <si>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</si>
  <si>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</si>
  <si>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</si>
  <si>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</si>
  <si>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</si>
  <si>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</si>
  <si>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</si>
  <si>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</si>
  <si>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</si>
  <si>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</si>
  <si>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</si>
  <si>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</si>
  <si>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</si>
  <si>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</si>
  <si>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</si>
  <si>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</si>
  <si>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</si>
  <si>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</si>
  <si>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</si>
  <si>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</si>
  <si>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</si>
  <si>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</si>
  <si>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</si>
  <si>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</si>
  <si>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</si>
  <si>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</si>
  <si>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</si>
  <si>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</si>
  <si>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</si>
  <si>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</si>
  <si>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</si>
  <si>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</si>
  <si>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</si>
  <si>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</si>
  <si>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</si>
  <si>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</si>
  <si>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</si>
  <si>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</si>
  <si>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Sharma,EvͥᎥlͣkͫᎥŇg𒆜VᎥckץ,L.Sherpa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</si>
  <si>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</si>
  <si>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</si>
  <si>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</si>
  <si>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</si>
  <si>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</si>
  <si>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</si>
  <si>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</si>
  <si>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</si>
  <si>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</si>
  <si>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</si>
  <si>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</si>
  <si>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</si>
  <si>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</si>
  <si>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</si>
  <si>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</si>
  <si>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</si>
  <si>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</si>
  <si>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</si>
  <si>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</si>
  <si>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</si>
  <si>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</si>
  <si>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</si>
  <si>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</si>
  <si>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</si>
  <si>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</si>
  <si>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</si>
  <si>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</si>
  <si>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</si>
  <si>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</si>
  <si>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</si>
  <si>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</si>
  <si>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</si>
  <si>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</si>
  <si>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</si>
  <si>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</si>
  <si>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</si>
  <si>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</si>
  <si>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</si>
  <si>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</si>
  <si>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</si>
  <si>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</si>
  <si>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</si>
  <si>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</si>
  <si>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</si>
  <si>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</si>
  <si>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</si>
  <si>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</si>
  <si>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</si>
  <si>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</si>
  <si>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</si>
  <si>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</si>
  <si>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</si>
  <si>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</si>
  <si>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</si>
  <si>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</si>
  <si>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</si>
  <si>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</si>
  <si>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</si>
  <si>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</si>
  <si>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</si>
  <si>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</si>
  <si>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</si>
  <si>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</si>
  <si>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</si>
  <si>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</si>
  <si>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</si>
  <si>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</si>
  <si>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</si>
  <si>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</si>
  <si>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</si>
  <si>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</si>
  <si>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</si>
  <si>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</si>
  <si>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</si>
  <si>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</si>
  <si>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</si>
  <si>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</si>
  <si>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</si>
  <si>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</si>
  <si>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</si>
  <si>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</si>
  <si>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</si>
  <si>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</si>
  <si>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</si>
  <si>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</si>
  <si>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</si>
  <si>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</si>
  <si>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</si>
  <si>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</si>
  <si>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</si>
  <si>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</si>
  <si>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</si>
  <si>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</si>
  <si>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</si>
  <si>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</si>
  <si>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</si>
  <si>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</si>
  <si>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</si>
  <si>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</si>
  <si>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</si>
  <si>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</si>
  <si>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</si>
  <si>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</si>
  <si>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</si>
  <si>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</si>
  <si>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</si>
  <si>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</si>
  <si>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</si>
  <si>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</si>
  <si>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</si>
  <si>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</si>
  <si>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</si>
  <si>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</si>
  <si>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</si>
  <si>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</si>
  <si>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t>
  </si>
  <si>
    <t>R1NXQAUJ3LO3OW,R1MWEBTA35BES8,R2OTG33BME1DP2,R2ADKUIQDNC4CS,RXCSU83UL85LG,R1IU2CXD6J2VT9,RXCA5L1FET3BK,R2PXB1JH0VU4MO</t>
  </si>
  <si>
    <t>Very good,WORTH TO BUY.,Writes neat but smells bad,Like ok ok,Nice,👍,Amajin!,One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</si>
  <si>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</si>
  <si>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</si>
  <si>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</si>
  <si>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</si>
  <si>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</si>
  <si>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</si>
  <si>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</si>
  <si>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</si>
  <si>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</si>
  <si>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</si>
  <si>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</si>
  <si>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</si>
  <si>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</si>
  <si>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</si>
  <si>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</si>
  <si>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</si>
  <si>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</si>
  <si>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</si>
  <si>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</si>
  <si>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</si>
  <si>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</si>
  <si>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</si>
  <si>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</si>
  <si>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</si>
  <si>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</si>
  <si>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</si>
  <si>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</si>
  <si>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</si>
  <si>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</si>
  <si>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</si>
  <si>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</si>
  <si>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</si>
  <si>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</si>
  <si>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</si>
  <si>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</si>
  <si>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</si>
  <si>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</si>
  <si>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</si>
  <si>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</si>
  <si>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</si>
  <si>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</si>
  <si>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</si>
  <si>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</si>
  <si>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</si>
  <si>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</si>
  <si>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</si>
  <si>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</si>
  <si>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</si>
  <si>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</si>
  <si>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</si>
  <si>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</si>
  <si>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</si>
  <si>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</si>
  <si>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</si>
  <si>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</si>
  <si>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</si>
  <si>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</si>
  <si>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</si>
  <si>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</si>
  <si>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</si>
  <si>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</si>
  <si>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</si>
  <si>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</si>
  <si>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</si>
  <si>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</si>
  <si>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</si>
  <si>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</si>
  <si>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</si>
  <si>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</si>
  <si>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</si>
  <si>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</si>
  <si>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</si>
  <si>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</si>
  <si>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</si>
  <si>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</si>
  <si>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</si>
  <si>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</si>
  <si>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</si>
  <si>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</si>
  <si>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</si>
  <si>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</si>
  <si>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</si>
  <si>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</si>
  <si>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</si>
  <si>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</si>
  <si>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</si>
  <si>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</si>
  <si>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</si>
  <si>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</si>
  <si>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</si>
  <si>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</si>
  <si>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</si>
  <si>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</si>
  <si>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</si>
  <si>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</si>
  <si>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</si>
  <si>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</si>
  <si>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</si>
  <si>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</si>
  <si>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</si>
  <si>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</si>
  <si>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</si>
  <si>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</si>
  <si>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</si>
  <si>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</si>
  <si>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</si>
  <si>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</si>
  <si>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</si>
  <si>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</si>
  <si>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</si>
  <si>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</si>
  <si>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</si>
  <si>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</si>
  <si>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</si>
  <si>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</si>
  <si>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</si>
  <si>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</si>
  <si>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</si>
  <si>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</si>
  <si>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</si>
  <si>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</si>
  <si>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</si>
  <si>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</si>
  <si>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</si>
  <si>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</si>
  <si>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</si>
  <si>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</si>
  <si>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</si>
  <si>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</si>
  <si>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</si>
  <si>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</si>
  <si>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</si>
  <si>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</si>
  <si>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</si>
  <si>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</si>
  <si>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</si>
  <si>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</si>
  <si>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</si>
  <si>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</si>
  <si>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</si>
  <si>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</si>
  <si>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</si>
  <si>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</si>
  <si>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👍,Super,Good,Good quality at that price,Sounds good and looks good</t>
  </si>
  <si>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</si>
  <si>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</si>
  <si>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</si>
  <si>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</si>
  <si>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</si>
  <si>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</si>
  <si>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</si>
  <si>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</si>
  <si>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</si>
  <si>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👌,5 bati,Charge seems to be very low.,Good batteries.,working fine with my car remote,Original Duracell,Great,SANTOSH PRASAD</t>
  </si>
  <si>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</si>
  <si>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</si>
  <si>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</si>
  <si>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</si>
  <si>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</si>
  <si>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</si>
  <si>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</si>
  <si>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</si>
  <si>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</si>
  <si>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</si>
  <si>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</si>
  <si>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</si>
  <si>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</si>
  <si>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</si>
  <si>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</si>
  <si>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</si>
  <si>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</si>
  <si>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</si>
  <si>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</si>
  <si>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</si>
  <si>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</si>
  <si>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</si>
  <si>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</si>
  <si>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</si>
  <si>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</si>
  <si>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</si>
  <si>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</si>
  <si>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</si>
  <si>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</si>
  <si>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</si>
  <si>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</si>
  <si>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</si>
  <si>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</si>
  <si>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</si>
  <si>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</si>
  <si>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</si>
  <si>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</si>
  <si>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</si>
  <si>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</si>
  <si>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</si>
  <si>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</si>
  <si>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</si>
  <si>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</si>
  <si>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</si>
  <si>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</si>
  <si>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</si>
  <si>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</si>
  <si>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</si>
  <si>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</si>
  <si>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</si>
  <si>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</si>
  <si>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</si>
  <si>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</si>
  <si>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</si>
  <si>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</si>
  <si>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</si>
  <si>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</si>
  <si>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</si>
  <si>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</si>
  <si>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</si>
  <si>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</si>
  <si>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</si>
  <si>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</si>
  <si>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</si>
  <si>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</si>
  <si>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</si>
  <si>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</si>
  <si>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</si>
  <si>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</si>
  <si>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</si>
  <si>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</si>
  <si>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</si>
  <si>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</si>
  <si>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</si>
  <si>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</si>
  <si>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</si>
  <si>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</si>
  <si>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</si>
  <si>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</si>
  <si>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</si>
  <si>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</si>
  <si>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</si>
  <si>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</si>
  <si>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</si>
  <si>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</si>
  <si>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</si>
  <si>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</si>
  <si>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</si>
  <si>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</si>
  <si>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</si>
  <si>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</si>
  <si>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</si>
  <si>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</si>
  <si>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</si>
  <si>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</si>
  <si>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</si>
  <si>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</si>
  <si>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</si>
  <si>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</si>
  <si>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</si>
  <si>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</si>
  <si>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</si>
  <si>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</si>
  <si>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</si>
  <si>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</si>
  <si>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</si>
  <si>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</si>
  <si>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</si>
  <si>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</si>
  <si>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</si>
  <si>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</si>
  <si>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</si>
  <si>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</si>
  <si>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</si>
  <si>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</si>
  <si>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</si>
  <si>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</si>
  <si>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</si>
  <si>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</si>
  <si>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</si>
  <si>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</si>
  <si>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</si>
  <si>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</si>
  <si>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</si>
  <si>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</si>
  <si>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</si>
  <si>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</si>
  <si>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</si>
  <si>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</si>
  <si>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</si>
  <si>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</si>
  <si>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</si>
  <si>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</si>
  <si>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</si>
  <si>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</si>
  <si>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</si>
  <si>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</si>
  <si>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</si>
  <si>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</si>
  <si>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</si>
  <si>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</si>
  <si>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</si>
  <si>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</si>
  <si>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</si>
  <si>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👍realme buds🎧,Please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</si>
  <si>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</si>
  <si>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</si>
  <si>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</si>
  <si>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</si>
  <si>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</si>
  <si>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</si>
  <si>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</si>
  <si>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</si>
  <si>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</si>
  <si>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</si>
  <si>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</si>
  <si>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</si>
  <si>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</si>
  <si>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</si>
  <si>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</si>
  <si>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</si>
  <si>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</si>
  <si>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</si>
  <si>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</si>
  <si>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</si>
  <si>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</si>
  <si>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</si>
  <si>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</si>
  <si>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</si>
  <si>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</si>
  <si>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</si>
  <si>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</si>
  <si>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</si>
  <si>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</si>
  <si>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</si>
  <si>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</si>
  <si>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</si>
  <si>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</si>
  <si>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</si>
  <si>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</si>
  <si>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</si>
  <si>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</si>
  <si>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</si>
  <si>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</si>
  <si>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</si>
  <si>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</si>
  <si>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</si>
  <si>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</si>
  <si>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</si>
  <si>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</si>
  <si>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</si>
  <si>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</si>
  <si>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</si>
  <si>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</si>
  <si>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</si>
  <si>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</si>
  <si>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</si>
  <si>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</si>
  <si>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</si>
  <si>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</si>
  <si>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</si>
  <si>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</si>
  <si>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</si>
  <si>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</si>
  <si>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</si>
  <si>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</si>
  <si>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</si>
  <si>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</si>
  <si>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</si>
  <si>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</si>
  <si>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</si>
  <si>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</si>
  <si>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</si>
  <si>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</si>
  <si>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</si>
  <si>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</si>
  <si>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</si>
  <si>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</si>
  <si>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</si>
  <si>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</si>
  <si>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</si>
  <si>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</si>
  <si>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</si>
  <si>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</si>
  <si>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</si>
  <si>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</si>
  <si>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</si>
  <si>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</si>
  <si>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</si>
  <si>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</si>
  <si>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</si>
  <si>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</si>
  <si>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</si>
  <si>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</si>
  <si>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</si>
  <si>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</si>
  <si>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</si>
  <si>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</si>
  <si>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</si>
  <si>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</si>
  <si>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</si>
  <si>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</si>
  <si>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</si>
  <si>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</si>
  <si>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</si>
  <si>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</si>
  <si>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</si>
  <si>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</si>
  <si>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</si>
  <si>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</si>
  <si>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</si>
  <si>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</si>
  <si>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</si>
  <si>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</si>
  <si>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</si>
  <si>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</si>
  <si>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</si>
  <si>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</si>
  <si>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</si>
  <si>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</si>
  <si>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</si>
  <si>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</si>
  <si>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</si>
  <si>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</si>
  <si>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</si>
  <si>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</si>
  <si>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</si>
  <si>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</si>
  <si>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</si>
  <si>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</si>
  <si>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</si>
  <si>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</si>
  <si>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 Polyester Foam, Nylon Hybrid laptopss Bag Sleeve Case Cover Pouch for laptopss Apple/Dell/Lenovo/ Asus/ Hp/Samsung/Mi/MacBook/Ultrabook/Thinkpad/Ideapad/Surfacepro (15.6 inches /39.6cm, Blue) laptopsss</t>
  </si>
  <si>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</si>
  <si>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</si>
  <si>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</si>
  <si>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</si>
  <si>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</si>
  <si>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</si>
  <si>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</si>
  <si>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</si>
  <si>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</si>
  <si>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</si>
  <si>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</si>
  <si>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</si>
  <si>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</si>
  <si>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</si>
  <si>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</si>
  <si>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</si>
  <si>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</si>
  <si>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</si>
  <si>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</si>
  <si>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</si>
  <si>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</si>
  <si>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</si>
  <si>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</si>
  <si>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</si>
  <si>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</si>
  <si>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</si>
  <si>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</si>
  <si>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</si>
  <si>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</si>
  <si>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 (DLS-9FT) Lightweight &amp; Portable Aluminum Alloy Light Stand for Ring Light, Reflector, Flash Units, Diffuser, Portrait, Softbox, Studio Lighting &amp; More Ideal for Outdoor &amp; Indoor Shoots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</si>
  <si>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</si>
  <si>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</si>
  <si>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</si>
  <si>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</si>
  <si>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</si>
  <si>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</si>
  <si>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</si>
  <si>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</si>
  <si>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</si>
  <si>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</si>
  <si>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</si>
  <si>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</si>
  <si>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</si>
  <si>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</si>
  <si>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</si>
  <si>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</si>
  <si>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</si>
  <si>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</si>
  <si>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</si>
  <si>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 Deskspread ~ Navy Blue &amp; Yellow</t>
  </si>
  <si>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</si>
  <si>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</si>
  <si>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</si>
  <si>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</si>
  <si>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</si>
  <si>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</si>
  <si>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</si>
  <si>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</si>
  <si>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</si>
  <si>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</si>
  <si>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</si>
  <si>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</si>
  <si>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</si>
  <si>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</si>
  <si>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</si>
  <si>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</si>
  <si>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</si>
  <si>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</si>
  <si>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</si>
  <si>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</si>
  <si>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</si>
  <si>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</si>
  <si>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</si>
  <si>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</si>
  <si>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</si>
  <si>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</si>
  <si>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</si>
  <si>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</si>
  <si>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</si>
  <si>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</si>
  <si>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</si>
  <si>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</si>
  <si>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</si>
  <si>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</si>
  <si>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</si>
  <si>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</si>
  <si>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</si>
  <si>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</si>
  <si>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</si>
  <si>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</si>
  <si>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</si>
  <si>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</si>
  <si>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</si>
  <si>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</si>
  <si>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</si>
  <si>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</si>
  <si>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👎Disappointed 👎Review after 1 year 3 months of usage,Good product and received latest V4,Good Budget Gigabit Router with Beamforming and multiple options in firmware,Range is issue for 5g every where,Value For Money,Go for it,Super 👍,Signal,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</si>
  <si>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</si>
  <si>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</si>
  <si>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</si>
  <si>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</si>
  <si>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</si>
  <si>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</si>
  <si>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</si>
  <si>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</si>
  <si>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</si>
  <si>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</si>
  <si>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</si>
  <si>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</si>
  <si>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</si>
  <si>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</si>
  <si>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</si>
  <si>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</si>
  <si>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</si>
  <si>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</si>
  <si>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</si>
  <si>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</si>
  <si>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</si>
  <si>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</si>
  <si>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</si>
  <si>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</si>
  <si>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</si>
  <si>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</si>
  <si>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</si>
  <si>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</si>
  <si>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</si>
  <si>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</si>
  <si>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</si>
  <si>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</si>
  <si>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</si>
  <si>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</si>
  <si>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</si>
  <si>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</si>
  <si>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</si>
  <si>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</si>
  <si>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</si>
  <si>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</si>
  <si>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</si>
  <si>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</si>
  <si>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</si>
  <si>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Customer,अभिनव,Suman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</si>
  <si>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</si>
  <si>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</si>
  <si>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</si>
  <si>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</si>
  <si>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</si>
  <si>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</si>
  <si>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</si>
  <si>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</si>
  <si>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</si>
  <si>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</si>
  <si>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</si>
  <si>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</si>
  <si>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</si>
  <si>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</si>
  <si>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</si>
  <si>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</si>
  <si>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</si>
  <si>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</si>
  <si>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</si>
  <si>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</si>
  <si>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</si>
  <si>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</si>
  <si>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</si>
  <si>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</si>
  <si>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</si>
  <si>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</si>
  <si>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</si>
  <si>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</si>
  <si>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</si>
  <si>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</si>
  <si>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</si>
  <si>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</si>
  <si>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</si>
  <si>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</si>
  <si>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</si>
  <si>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</si>
  <si>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</si>
  <si>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</si>
  <si>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</si>
  <si>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</si>
  <si>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</si>
  <si>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</si>
  <si>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</si>
  <si>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</si>
  <si>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</si>
  <si>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</si>
  <si>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</si>
  <si>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</si>
  <si>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</si>
  <si>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</si>
  <si>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</si>
  <si>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</si>
  <si>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</si>
  <si>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</si>
  <si>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</si>
  <si>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</si>
  <si>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</si>
  <si>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</si>
  <si>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</si>
  <si>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</si>
  <si>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</si>
  <si>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</si>
  <si>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</si>
  <si>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</si>
  <si>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</si>
  <si>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</si>
  <si>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</si>
  <si>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</si>
  <si>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</si>
  <si>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</si>
  <si>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Pasupuleti,😈loki😈,Madhav Upadhyaya,Dhiraj Kumar Gupta,99BestDeal</t>
  </si>
  <si>
    <t>R17OSOGCSZ1TU1,R2V3IDY4X5DO07,R10YPJXXLIT9PF,R2NI83SF805SZB,R2O53KW0B4KLDY,R24235I5D6EXHG,R2ATCM75K287E3,R15Z1PSJ93SSWJ</t>
  </si>
  <si>
    <t>Pretty good,I m happy 😊got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</si>
  <si>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</si>
  <si>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</si>
  <si>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</si>
  <si>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</si>
  <si>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 &amp; MB Air 11”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</si>
  <si>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</si>
  <si>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</si>
  <si>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Neema,ÂRUN MOHAN,Ankit Nagvekar,Gautham Panchavadi,Akshay Kaushik</t>
  </si>
  <si>
    <t>R268UIIQ8R8LOR,R15VZPEXXYZB7I,R3R1OIOGZG4W4C,R3EQ4KGEQ3TQLL,R2N86U6QNUP5VH,R3E30BZGJ93XEM,R3M5YID5J08Y5T,R3BE5A24UBV6J7</t>
  </si>
  <si>
    <t>Excellent product. vlue for money,Decent product,यह अच्छा प्रोडक्ट है ।पैसा वसूल,It’s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</si>
  <si>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</si>
  <si>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</si>
  <si>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</si>
  <si>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</si>
  <si>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</si>
  <si>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</si>
  <si>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</si>
  <si>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</si>
  <si>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</si>
  <si>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</si>
  <si>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</si>
  <si>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</si>
  <si>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</si>
  <si>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</si>
  <si>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</si>
  <si>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</si>
  <si>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</si>
  <si>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</si>
  <si>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</si>
  <si>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</si>
  <si>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</si>
  <si>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</si>
  <si>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</si>
  <si>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</si>
  <si>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</si>
  <si>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</si>
  <si>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</si>
  <si>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</si>
  <si>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</si>
  <si>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</si>
  <si>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</si>
  <si>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</si>
  <si>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</si>
  <si>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</si>
  <si>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</si>
  <si>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</si>
  <si>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</si>
  <si>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</si>
  <si>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</si>
  <si>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</si>
  <si>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</si>
  <si>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</si>
  <si>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</si>
  <si>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</si>
  <si>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</si>
  <si>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</si>
  <si>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</si>
  <si>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</si>
  <si>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</si>
  <si>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</si>
  <si>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</si>
  <si>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</si>
  <si>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</si>
  <si>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</si>
  <si>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</si>
  <si>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</si>
  <si>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</si>
  <si>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</si>
  <si>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</si>
  <si>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</si>
  <si>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</si>
  <si>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</si>
  <si>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</si>
  <si>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</si>
  <si>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</si>
  <si>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</si>
  <si>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</si>
  <si>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</si>
  <si>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</si>
  <si>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</si>
  <si>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</si>
  <si>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</si>
  <si>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</si>
  <si>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</si>
  <si>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</si>
  <si>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</si>
  <si>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</si>
  <si>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</si>
  <si>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</si>
  <si>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</si>
  <si>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</si>
  <si>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</si>
  <si>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</si>
  <si>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</si>
  <si>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</si>
  <si>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</si>
  <si>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</si>
  <si>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</si>
  <si>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</si>
  <si>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</si>
  <si>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</si>
  <si>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</si>
  <si>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</si>
  <si>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</si>
  <si>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</si>
  <si>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</si>
  <si>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</si>
  <si>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</si>
  <si>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</si>
  <si>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</si>
  <si>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</si>
  <si>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</si>
  <si>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</si>
  <si>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</si>
  <si>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</si>
  <si>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t>
  </si>
  <si>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</si>
  <si>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</si>
  <si>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</si>
  <si>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</si>
  <si>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</si>
  <si>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</si>
  <si>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</si>
  <si>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</si>
  <si>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</si>
  <si>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</si>
  <si>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</si>
  <si>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</si>
  <si>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</si>
  <si>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</si>
  <si>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</si>
  <si>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</si>
  <si>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</si>
  <si>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</si>
  <si>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</si>
  <si>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</si>
  <si>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</si>
  <si>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</si>
  <si>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</si>
  <si>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</si>
  <si>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</si>
  <si>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</si>
  <si>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</si>
  <si>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</si>
  <si>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</si>
  <si>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</si>
  <si>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</si>
  <si>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</si>
  <si>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</si>
  <si>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</si>
  <si>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</si>
  <si>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</si>
  <si>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</si>
  <si>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</si>
  <si>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</si>
  <si>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</si>
  <si>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</si>
  <si>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</si>
  <si>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</si>
  <si>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</si>
  <si>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</si>
  <si>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</si>
  <si>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</si>
  <si>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</si>
  <si>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</si>
  <si>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</si>
  <si>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</si>
  <si>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</si>
  <si>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</si>
  <si>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</si>
  <si>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</si>
  <si>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</si>
  <si>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</si>
  <si>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</si>
  <si>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</si>
  <si>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</si>
  <si>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</si>
  <si>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</si>
  <si>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</si>
  <si>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</si>
  <si>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</si>
  <si>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</si>
  <si>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</si>
  <si>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</si>
  <si>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</si>
  <si>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</si>
  <si>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</si>
  <si>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</si>
  <si>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</si>
  <si>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</si>
  <si>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</si>
  <si>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</si>
  <si>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</si>
  <si>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</si>
  <si>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</si>
  <si>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</si>
  <si>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</si>
  <si>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</si>
  <si>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</si>
  <si>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👍,Nice to purchase,Aesthetic look but not sure about the reverse side,worth the money,Zipless and logoless but great product,Value for money product,Looks good,Size</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</si>
  <si>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</si>
  <si>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</si>
  <si>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</si>
  <si>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</si>
  <si>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</si>
  <si>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</si>
  <si>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</si>
  <si>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</si>
  <si>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</si>
  <si>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</si>
  <si>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</si>
  <si>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</si>
  <si>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</si>
  <si>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</si>
  <si>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</si>
  <si>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</si>
  <si>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</si>
  <si>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</si>
  <si>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</si>
  <si>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</si>
  <si>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</si>
  <si>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</si>
  <si>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</si>
  <si>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</si>
  <si>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</si>
  <si>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</si>
  <si>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</si>
  <si>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</si>
  <si>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</si>
  <si>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</si>
  <si>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</si>
  <si>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</si>
  <si>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</si>
  <si>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</si>
  <si>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 - DASH 2.4GHz Wireless + Bluetooth 5.1 Mouse, Multi-Device Dual Mode Slim Rechargeable Silent Click Buttons Wireless Bluetooth Mouse, 3 Adjustable DPI, Works on 2 devices at the same time with a switch button for Windows/Mac/Android/Ipad/Smart TV</t>
  </si>
  <si>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</si>
  <si>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</si>
  <si>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</si>
  <si>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</si>
  <si>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</si>
  <si>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</si>
  <si>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</si>
  <si>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</si>
  <si>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</si>
  <si>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</si>
  <si>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</si>
  <si>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</si>
  <si>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</si>
  <si>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</si>
  <si>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</si>
  <si>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</si>
  <si>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</si>
  <si>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</si>
  <si>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</si>
  <si>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</si>
  <si>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</si>
  <si>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</si>
  <si>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</si>
  <si>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</si>
  <si>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</si>
  <si>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</si>
  <si>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</si>
  <si>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</si>
  <si>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</si>
  <si>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</si>
  <si>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</si>
  <si>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</si>
  <si>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</si>
  <si>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</si>
  <si>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</si>
  <si>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</si>
  <si>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</si>
  <si>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</si>
  <si>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</si>
  <si>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</si>
  <si>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</si>
  <si>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</si>
  <si>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</si>
  <si>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</si>
  <si>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</si>
  <si>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</si>
  <si>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</si>
  <si>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</si>
  <si>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</si>
  <si>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 Optical Bay 2nd Hard Drive Caddy, 9.5 mm CD/DVD Drive Slot for SSD and HDD</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</si>
  <si>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</si>
  <si>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</si>
  <si>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</si>
  <si>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</si>
  <si>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</si>
  <si>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</si>
  <si>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</si>
  <si>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</si>
  <si>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</si>
  <si>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</si>
  <si>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</si>
  <si>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</si>
  <si>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</si>
  <si>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</si>
  <si>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</si>
  <si>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</si>
  <si>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</si>
  <si>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</si>
  <si>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</si>
  <si>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</si>
  <si>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</si>
  <si>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</si>
  <si>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generation⁴|Dynamic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</si>
  <si>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</si>
  <si>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</si>
  <si>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</si>
  <si>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</si>
  <si>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</si>
  <si>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</si>
  <si>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</si>
  <si>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</si>
  <si>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</si>
  <si>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</si>
  <si>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</si>
  <si>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</si>
  <si>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</si>
  <si>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</si>
  <si>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</si>
  <si>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</si>
  <si>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</si>
  <si>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</si>
  <si>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</si>
  <si>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</si>
  <si>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</si>
  <si>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</si>
  <si>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</si>
  <si>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</si>
  <si>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</si>
  <si>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</si>
  <si>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</si>
  <si>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</si>
  <si>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</si>
  <si>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</si>
  <si>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</si>
  <si>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</si>
  <si>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</si>
  <si>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</si>
  <si>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</si>
  <si>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</si>
  <si>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</si>
  <si>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</si>
  <si>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</si>
  <si>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</si>
  <si>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</si>
  <si>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</si>
  <si>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</si>
  <si>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</si>
  <si>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</si>
  <si>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</si>
  <si>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</si>
  <si>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</si>
  <si>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</si>
  <si>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</si>
  <si>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</si>
  <si>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</si>
  <si>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</si>
  <si>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</si>
  <si>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</si>
  <si>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</si>
  <si>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</si>
  <si>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</si>
  <si>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</si>
  <si>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</si>
  <si>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</si>
  <si>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</si>
  <si>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</si>
  <si>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</si>
  <si>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</si>
  <si>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</si>
  <si>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</si>
  <si>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</si>
  <si>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</si>
  <si>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</si>
  <si>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</si>
  <si>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</si>
  <si>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</si>
  <si>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</si>
  <si>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</si>
  <si>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</si>
  <si>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</si>
  <si>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</si>
  <si>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</si>
  <si>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</si>
  <si>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</si>
  <si>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</si>
  <si>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</si>
  <si>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</si>
  <si>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</si>
  <si>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</si>
  <si>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</si>
  <si>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</si>
  <si>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</si>
  <si>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</si>
  <si>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</si>
  <si>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</si>
  <si>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</si>
  <si>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</si>
  <si>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</si>
  <si>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</si>
  <si>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</si>
  <si>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</si>
  <si>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</si>
  <si>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</si>
  <si>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</si>
  <si>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</si>
  <si>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</si>
  <si>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</si>
  <si>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</si>
  <si>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</si>
  <si>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</si>
  <si>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</si>
  <si>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</si>
  <si>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</si>
  <si>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</si>
  <si>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</si>
  <si>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</si>
  <si>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</si>
  <si>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</si>
  <si>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</si>
  <si>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</si>
  <si>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</si>
  <si>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</si>
  <si>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</si>
  <si>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👍,Good,Good product,Good product,Lovable and nice product,Nice product,Compact and easy to use. Suitable for a room</t>
  </si>
  <si>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</si>
  <si>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</si>
  <si>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</si>
  <si>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</si>
  <si>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</si>
  <si>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</si>
  <si>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</si>
  <si>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</si>
  <si>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</si>
  <si>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</si>
  <si>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</si>
  <si>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</si>
  <si>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</si>
  <si>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</si>
  <si>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</si>
  <si>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</si>
  <si>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</si>
  <si>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</si>
  <si>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</si>
  <si>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</si>
  <si>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</si>
  <si>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</si>
  <si>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</si>
  <si>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</si>
  <si>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</si>
  <si>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</si>
  <si>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</si>
  <si>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</si>
  <si>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</si>
  <si>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</si>
  <si>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</si>
  <si>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</si>
  <si>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</si>
  <si>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</si>
  <si>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</si>
  <si>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</si>
  <si>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</si>
  <si>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</si>
  <si>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</si>
  <si>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</si>
  <si>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</si>
  <si>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</si>
  <si>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</si>
  <si>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</si>
  <si>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</si>
  <si>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</si>
  <si>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</si>
  <si>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</si>
  <si>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</si>
  <si>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</si>
  <si>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</si>
  <si>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</si>
  <si>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</si>
  <si>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</si>
  <si>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</si>
  <si>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</si>
  <si>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</si>
  <si>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</si>
  <si>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</si>
  <si>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</si>
  <si>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</si>
  <si>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</si>
  <si>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</si>
  <si>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</si>
  <si>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</si>
  <si>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</si>
  <si>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</si>
  <si>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</si>
  <si>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</si>
  <si>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kettle,It’s ok,Good product 👍🏼</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</si>
  <si>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</si>
  <si>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</si>
  <si>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</si>
  <si>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</si>
  <si>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</si>
  <si>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</si>
  <si>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</si>
  <si>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</si>
  <si>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</si>
  <si>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cooldown,लाजवाब हे,Good,Value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</si>
  <si>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</si>
  <si>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</si>
  <si>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</si>
  <si>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</si>
  <si>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</si>
  <si>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</si>
  <si>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</si>
  <si>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</si>
  <si>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</si>
  <si>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</si>
  <si>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</si>
  <si>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</si>
  <si>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</si>
  <si>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</si>
  <si>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</si>
  <si>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</si>
  <si>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</si>
  <si>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</si>
  <si>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</si>
  <si>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</si>
  <si>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</si>
  <si>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</si>
  <si>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</si>
  <si>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</si>
  <si>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</si>
  <si>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</si>
  <si>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</si>
  <si>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</si>
  <si>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</si>
  <si>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</si>
  <si>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</si>
  <si>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</si>
  <si>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</si>
  <si>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</si>
  <si>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</si>
  <si>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</si>
  <si>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</si>
  <si>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</si>
  <si>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</si>
  <si>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</si>
  <si>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</si>
  <si>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</si>
  <si>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</si>
  <si>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</si>
  <si>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</si>
  <si>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</si>
  <si>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</si>
  <si>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Mondal,ᴀᴅᴡᴀɪᴛʜ,Ramjan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</si>
  <si>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</si>
  <si>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</si>
  <si>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</si>
  <si>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</si>
  <si>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</si>
  <si>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</si>
  <si>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</si>
  <si>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</si>
  <si>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</si>
  <si>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</si>
  <si>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</si>
  <si>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👍,It's affordable but cheap quality</t>
  </si>
  <si>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</si>
  <si>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</si>
  <si>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</si>
  <si>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</si>
  <si>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</si>
  <si>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</si>
  <si>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</si>
  <si>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</si>
  <si>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</si>
  <si>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</si>
  <si>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</si>
  <si>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</si>
  <si>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</si>
  <si>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</si>
  <si>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</si>
  <si>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</si>
  <si>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</si>
  <si>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</si>
  <si>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</si>
  <si>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</si>
  <si>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</si>
  <si>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</si>
  <si>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</si>
  <si>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</si>
  <si>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</si>
  <si>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</si>
  <si>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</si>
  <si>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</si>
  <si>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</si>
  <si>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</si>
  <si>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</si>
  <si>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</si>
  <si>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</si>
  <si>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</si>
  <si>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</si>
  <si>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</si>
  <si>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</si>
  <si>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</si>
  <si>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</si>
  <si>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</si>
  <si>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</si>
  <si>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</si>
  <si>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</si>
  <si>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</si>
  <si>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</si>
  <si>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</si>
  <si>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</si>
  <si>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nale,ਚੰਦਨਦੀਪ ਸਿੰਘ ਬਾਲੀ,Sherry,Saket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</si>
  <si>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</si>
  <si>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</si>
  <si>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</si>
  <si>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</si>
  <si>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</si>
  <si>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</si>
  <si>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</si>
  <si>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</si>
  <si>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</si>
  <si>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</si>
  <si>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</si>
  <si>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</si>
  <si>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</si>
  <si>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</si>
  <si>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</si>
  <si>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</si>
  <si>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</si>
  <si>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</si>
  <si>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</si>
  <si>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</si>
  <si>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</si>
  <si>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</si>
  <si>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</si>
  <si>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</si>
  <si>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</si>
  <si>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</si>
  <si>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</si>
  <si>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</si>
  <si>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</si>
  <si>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</si>
  <si>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</si>
  <si>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</si>
  <si>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</si>
  <si>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</si>
  <si>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</si>
  <si>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</si>
  <si>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</si>
  <si>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</si>
  <si>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</si>
  <si>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</si>
  <si>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</si>
  <si>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it.👍🏻,3 PIN Plug should be there,Mixer is good as well as jar is good.But packing is very bad.,Too much noise,Good quality product......,Good,Nc,Useful</t>
  </si>
  <si>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</si>
  <si>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</si>
  <si>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</si>
  <si>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</si>
  <si>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</si>
  <si>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</si>
  <si>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</si>
  <si>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</si>
  <si>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</si>
  <si>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</si>
  <si>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</si>
  <si>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</si>
  <si>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</si>
  <si>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</si>
  <si>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</si>
  <si>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</si>
  <si>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</si>
  <si>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</si>
  <si>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</si>
  <si>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</si>
  <si>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</si>
  <si>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</si>
  <si>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</si>
  <si>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</si>
  <si>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</si>
  <si>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</si>
  <si>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</si>
  <si>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</si>
  <si>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</si>
  <si>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</si>
  <si>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</si>
  <si>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</si>
  <si>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</si>
  <si>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</si>
  <si>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</si>
  <si>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</si>
  <si>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</si>
  <si>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</si>
  <si>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</si>
  <si>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</si>
  <si>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</si>
  <si>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</si>
  <si>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</si>
  <si>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</si>
  <si>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</si>
  <si>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</si>
  <si>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</si>
  <si>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</si>
  <si>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</si>
  <si>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</si>
  <si>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</si>
  <si>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</si>
  <si>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</si>
  <si>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</si>
  <si>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</si>
  <si>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</si>
  <si>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</si>
  <si>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</si>
  <si>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</si>
  <si>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</si>
  <si>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</si>
  <si>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</si>
  <si>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</si>
  <si>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</si>
  <si>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</si>
  <si>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</si>
  <si>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</si>
  <si>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</si>
  <si>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</si>
  <si>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</si>
  <si>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</si>
  <si>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</si>
  <si>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</si>
  <si>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</si>
  <si>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</si>
  <si>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</si>
  <si>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</si>
  <si>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</si>
  <si>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</si>
  <si>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</si>
  <si>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</si>
  <si>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</si>
  <si>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</si>
  <si>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</si>
  <si>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</si>
  <si>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</si>
  <si>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</si>
  <si>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 Pushpendra Singh Patel ⚡,Sanjeev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</si>
  <si>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</si>
  <si>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</si>
  <si>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</si>
  <si>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</si>
  <si>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</si>
  <si>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</si>
  <si>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</si>
  <si>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</si>
  <si>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</si>
  <si>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</si>
  <si>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</si>
  <si>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</si>
  <si>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</si>
  <si>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</si>
  <si>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</si>
  <si>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</si>
  <si>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</si>
  <si>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</si>
  <si>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</si>
  <si>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</si>
  <si>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</si>
  <si>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</si>
  <si>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</si>
  <si>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</si>
  <si>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</si>
  <si>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</si>
  <si>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</si>
  <si>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</si>
  <si>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</si>
  <si>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</si>
  <si>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</si>
  <si>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</si>
  <si>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</si>
  <si>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</si>
  <si>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</si>
  <si>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</si>
  <si>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</si>
  <si>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</si>
  <si>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</si>
  <si>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</si>
  <si>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</si>
  <si>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</si>
  <si>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</si>
  <si>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</si>
  <si>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</si>
  <si>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</si>
  <si>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</si>
  <si>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</si>
  <si>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</si>
  <si>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</si>
  <si>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</si>
  <si>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</si>
  <si>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</si>
  <si>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</si>
  <si>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</si>
  <si>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</si>
  <si>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</si>
  <si>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</si>
  <si>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</si>
  <si>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</si>
  <si>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</si>
  <si>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</si>
  <si>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</si>
  <si>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</si>
  <si>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</si>
  <si>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</si>
  <si>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</si>
  <si>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</si>
  <si>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</si>
  <si>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</si>
  <si>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</si>
  <si>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</si>
  <si>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</si>
  <si>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</si>
  <si>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</si>
  <si>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</si>
  <si>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</si>
  <si>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</si>
  <si>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</si>
  <si>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</si>
  <si>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</si>
  <si>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value,No1,तेल गर्म करने में परेशानी,Good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</si>
  <si>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</si>
  <si>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</si>
  <si>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</si>
  <si>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</si>
  <si>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</si>
  <si>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</si>
  <si>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</si>
  <si>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</si>
  <si>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</si>
  <si>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</si>
  <si>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</si>
  <si>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</si>
  <si>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</si>
  <si>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</si>
  <si>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</si>
  <si>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</si>
  <si>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</si>
  <si>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</si>
  <si>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</si>
  <si>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</si>
  <si>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</si>
  <si>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</si>
  <si>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</si>
  <si>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</si>
  <si>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</si>
  <si>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</si>
  <si>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</si>
  <si>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</si>
  <si>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</si>
  <si>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</si>
  <si>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</si>
  <si>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</si>
  <si>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</si>
  <si>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</si>
  <si>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</si>
  <si>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</si>
  <si>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</si>
  <si>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</si>
  <si>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</si>
  <si>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👍,Good performance with cheap look,User manual book and Warranty card not in Box.,Satisfied 😁</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</si>
  <si>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</si>
  <si>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</si>
  <si>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</si>
  <si>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</si>
  <si>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</si>
  <si>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</si>
  <si>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</si>
  <si>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</si>
  <si>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</si>
  <si>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</si>
  <si>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</si>
  <si>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</si>
  <si>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</si>
  <si>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</si>
  <si>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</si>
  <si>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</si>
  <si>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</si>
  <si>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</si>
  <si>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</si>
  <si>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</si>
  <si>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</si>
  <si>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</si>
  <si>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</si>
  <si>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</si>
  <si>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</si>
  <si>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</si>
  <si>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</si>
  <si>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</si>
  <si>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</si>
  <si>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</si>
  <si>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</si>
  <si>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</si>
  <si>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</si>
  <si>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</si>
  <si>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</si>
  <si>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</si>
  <si>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</si>
  <si>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</si>
  <si>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</si>
  <si>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</si>
  <si>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</si>
  <si>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</si>
  <si>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</si>
  <si>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</si>
  <si>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</si>
  <si>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</si>
  <si>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</si>
  <si>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</si>
  <si>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</si>
  <si>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</si>
  <si>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</si>
  <si>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</si>
  <si>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</si>
  <si>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</si>
  <si>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</si>
  <si>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</si>
  <si>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</si>
  <si>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</si>
  <si>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</si>
  <si>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</si>
  <si>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</si>
  <si>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</si>
  <si>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</si>
  <si>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</si>
  <si>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</si>
  <si>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</si>
  <si>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</si>
  <si>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</si>
  <si>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</si>
  <si>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</si>
  <si>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</si>
  <si>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</si>
  <si>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</si>
  <si>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</si>
  <si>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</si>
  <si>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</si>
  <si>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</si>
  <si>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</si>
  <si>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</si>
  <si>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</si>
  <si>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</si>
  <si>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</si>
  <si>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</si>
  <si>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</si>
  <si>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</si>
  <si>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</si>
  <si>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</si>
  <si>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</si>
  <si>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</si>
  <si>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</si>
  <si>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</si>
  <si>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</si>
  <si>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</si>
  <si>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</si>
  <si>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</si>
  <si>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</si>
  <si>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</si>
  <si>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</si>
  <si>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</si>
  <si>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पैसा वसूल,Nice,Not a good dilvery by bajaj,Almost gud product but takes time for getting hot water,Uuummhh,Good product,Overall average to good product.,Good</t>
  </si>
  <si>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</si>
  <si>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</si>
  <si>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</si>
  <si>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</si>
  <si>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</si>
  <si>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</si>
  <si>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</si>
  <si>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</si>
  <si>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</si>
  <si>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</si>
  <si>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</si>
  <si>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</si>
  <si>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</si>
  <si>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</si>
  <si>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</si>
  <si>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</si>
  <si>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</si>
  <si>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</si>
  <si>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</si>
  <si>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</si>
  <si>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</si>
  <si>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</si>
  <si>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</si>
  <si>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</si>
  <si>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</si>
  <si>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</si>
  <si>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</si>
  <si>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</si>
  <si>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</si>
  <si>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</si>
  <si>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</si>
  <si>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</si>
  <si>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</si>
  <si>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</si>
  <si>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</si>
  <si>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</si>
  <si>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</si>
  <si>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</si>
  <si>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</si>
  <si>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</si>
  <si>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</si>
  <si>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</si>
  <si>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</si>
  <si>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</si>
  <si>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</si>
  <si>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</si>
  <si>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</si>
  <si>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</si>
  <si>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</si>
  <si>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</si>
  <si>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</si>
  <si>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</si>
  <si>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</si>
  <si>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</si>
  <si>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</si>
  <si>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</si>
  <si>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</si>
  <si>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</si>
  <si>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</si>
  <si>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 😃,Good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</si>
  <si>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</si>
  <si>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</si>
  <si>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</si>
  <si>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</si>
  <si>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</si>
  <si>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</si>
  <si>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</si>
  <si>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</si>
  <si>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</si>
  <si>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</si>
  <si>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</si>
  <si>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</si>
  <si>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</si>
  <si>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</si>
  <si>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</si>
  <si>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</si>
  <si>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</si>
  <si>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</si>
  <si>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</si>
  <si>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</si>
  <si>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</si>
  <si>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</si>
  <si>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</si>
  <si>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</si>
  <si>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</si>
  <si>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</si>
  <si>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</si>
  <si>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</si>
  <si>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</si>
  <si>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</si>
  <si>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</si>
  <si>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</si>
  <si>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</si>
  <si>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</si>
  <si>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</si>
  <si>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</si>
  <si>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</si>
  <si>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</si>
  <si>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</si>
  <si>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</si>
  <si>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</si>
  <si>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</si>
  <si>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</si>
  <si>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</si>
  <si>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</si>
  <si>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</si>
  <si>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</si>
  <si>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</si>
  <si>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</si>
  <si>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👍,Good...,Good Product,Satisfied,Good for small room,Unsure,Not bad,Don't bye it....</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</si>
  <si>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</si>
  <si>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</si>
  <si>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</si>
  <si>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</si>
  <si>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 Chef-Mate KS 40</t>
  </si>
  <si>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</si>
  <si>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</si>
  <si>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</si>
  <si>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</si>
  <si>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</si>
  <si>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</si>
  <si>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</si>
  <si>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</si>
  <si>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</si>
  <si>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</si>
  <si>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</si>
  <si>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</si>
  <si>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</si>
  <si>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</si>
  <si>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</si>
  <si>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</si>
  <si>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</si>
  <si>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</si>
  <si>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</si>
  <si>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</si>
  <si>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</si>
  <si>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</si>
  <si>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</si>
  <si>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</si>
  <si>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</si>
  <si>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</si>
  <si>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</si>
  <si>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</si>
  <si>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</si>
  <si>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</si>
  <si>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</si>
  <si>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</si>
  <si>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</si>
  <si>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</si>
  <si>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</si>
  <si>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</si>
  <si>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</si>
  <si>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</si>
  <si>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</si>
  <si>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</si>
  <si>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</si>
  <si>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</si>
  <si>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</si>
  <si>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</si>
  <si>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</si>
  <si>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</si>
  <si>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</si>
  <si>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</si>
  <si>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</si>
  <si>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</si>
  <si>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</si>
  <si>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</si>
  <si>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</si>
  <si>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</si>
  <si>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</si>
  <si>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</si>
  <si>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</si>
  <si>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</si>
  <si>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</si>
  <si>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</si>
  <si>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</si>
  <si>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</si>
  <si>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</si>
  <si>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</si>
  <si>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</si>
  <si>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</si>
  <si>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</si>
  <si>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</si>
  <si>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</si>
  <si>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</si>
  <si>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</si>
  <si>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</si>
  <si>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</si>
  <si>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</si>
  <si>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</si>
  <si>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</si>
  <si>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</si>
  <si>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</si>
  <si>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</si>
  <si>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</si>
  <si>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</si>
  <si>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</si>
  <si>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</si>
  <si>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</si>
  <si>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</si>
  <si>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</si>
  <si>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</si>
  <si>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</si>
  <si>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</si>
  <si>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</si>
  <si>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</si>
  <si>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</si>
  <si>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</si>
  <si>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</si>
  <si>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👍,Good performance,Good product</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</si>
  <si>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</si>
  <si>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</si>
  <si>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</si>
  <si>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</si>
  <si>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</si>
  <si>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</si>
  <si>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</si>
  <si>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</si>
  <si>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</si>
  <si>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</si>
  <si>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</si>
  <si>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</si>
  <si>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</si>
  <si>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</si>
  <si>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</si>
  <si>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</si>
  <si>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</si>
  <si>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</si>
  <si>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</si>
  <si>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</si>
  <si>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</si>
  <si>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</si>
  <si>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</si>
  <si>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</si>
  <si>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</si>
  <si>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</si>
  <si>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</si>
  <si>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</si>
  <si>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</si>
  <si>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</si>
  <si>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</si>
  <si>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</si>
  <si>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</si>
  <si>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</si>
  <si>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</si>
  <si>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</si>
  <si>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</si>
  <si>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</si>
  <si>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</si>
  <si>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</si>
  <si>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</si>
  <si>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</si>
  <si>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</si>
  <si>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</si>
  <si>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</si>
  <si>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</si>
  <si>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</si>
  <si>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</si>
  <si>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</si>
  <si>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</si>
  <si>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</si>
  <si>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</si>
  <si>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</si>
  <si>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</si>
  <si>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</si>
  <si>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</si>
  <si>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</si>
  <si>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</si>
  <si>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</si>
  <si>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</si>
  <si>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</si>
  <si>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</si>
  <si>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</si>
  <si>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</si>
  <si>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</si>
  <si>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</si>
  <si>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</si>
  <si>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</si>
  <si>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</si>
  <si>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</si>
  <si>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</si>
  <si>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</si>
  <si>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</si>
  <si>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</si>
  <si>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</si>
  <si>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</si>
  <si>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</si>
  <si>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</si>
  <si>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</si>
  <si>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</si>
  <si>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</si>
  <si>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</si>
  <si>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</si>
  <si>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</si>
  <si>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</si>
  <si>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</si>
  <si>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</si>
  <si>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</si>
  <si>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</si>
  <si>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</si>
  <si>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</si>
  <si>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</si>
  <si>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</si>
  <si>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</si>
  <si>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</si>
  <si>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</si>
  <si>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</si>
  <si>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</si>
  <si>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</si>
  <si>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</si>
  <si>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</si>
  <si>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</si>
  <si>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</si>
  <si>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</si>
  <si>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</si>
  <si>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</si>
  <si>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</si>
  <si>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</si>
  <si>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</si>
  <si>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</si>
  <si>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</si>
  <si>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</si>
  <si>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</si>
  <si>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</si>
  <si>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</si>
  <si>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</si>
  <si>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</si>
  <si>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</si>
  <si>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</si>
  <si>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</si>
  <si>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</si>
  <si>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</si>
  <si>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</si>
  <si>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</si>
  <si>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</si>
  <si>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</si>
  <si>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</si>
  <si>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</si>
  <si>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</si>
  <si>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</si>
  <si>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</si>
  <si>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</si>
  <si>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</si>
  <si>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</si>
  <si>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</si>
  <si>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</si>
  <si>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</si>
  <si>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</si>
  <si>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</si>
  <si>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</si>
  <si>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</si>
  <si>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</si>
  <si>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</si>
  <si>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</si>
  <si>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</si>
  <si>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</si>
  <si>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</si>
  <si>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</si>
  <si>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</si>
  <si>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</si>
  <si>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</si>
  <si>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</si>
  <si>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</si>
  <si>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</si>
  <si>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</si>
  <si>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</si>
  <si>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</si>
  <si>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</si>
  <si>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</si>
  <si>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</si>
  <si>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</si>
  <si>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</si>
  <si>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</si>
  <si>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</si>
  <si>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</si>
  <si>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</si>
  <si>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</si>
  <si>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</si>
  <si>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</si>
  <si>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</si>
  <si>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</si>
  <si>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</si>
  <si>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</si>
  <si>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</si>
  <si>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</si>
  <si>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</si>
  <si>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</si>
  <si>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</si>
  <si>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</si>
  <si>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</si>
  <si>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</si>
  <si>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</si>
  <si>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</si>
  <si>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</si>
  <si>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</si>
  <si>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</si>
  <si>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</si>
  <si>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</si>
  <si>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</si>
  <si>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</si>
  <si>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</si>
  <si>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</si>
  <si>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</si>
  <si>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</si>
  <si>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</si>
  <si>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</si>
  <si>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</si>
  <si>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</si>
  <si>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</si>
  <si>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</si>
  <si>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</si>
  <si>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</si>
  <si>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</si>
  <si>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</si>
  <si>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</si>
  <si>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</si>
  <si>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</si>
  <si>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</si>
  <si>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</si>
  <si>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👌👌👌,Heating is not even and happens only side of the kettle.,There is no flame adjustment</t>
  </si>
  <si>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</si>
  <si>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</si>
  <si>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</si>
  <si>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</si>
  <si>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</si>
  <si>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</si>
  <si>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</si>
  <si>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</si>
  <si>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</si>
  <si>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</si>
  <si>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</si>
  <si>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</si>
  <si>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</si>
  <si>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</si>
  <si>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</si>
  <si>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</si>
  <si>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</si>
  <si>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</si>
  <si>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</si>
  <si>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</si>
  <si>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</si>
  <si>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</si>
  <si>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</si>
  <si>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</si>
  <si>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</si>
  <si>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</si>
  <si>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</si>
  <si>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</si>
  <si>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</si>
  <si>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</si>
  <si>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</si>
  <si>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</si>
  <si>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</si>
  <si>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</si>
  <si>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</si>
  <si>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</si>
  <si>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</si>
  <si>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</si>
  <si>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</si>
  <si>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</si>
  <si>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</si>
  <si>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</si>
  <si>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</si>
  <si>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</si>
  <si>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</si>
  <si>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</si>
  <si>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</si>
  <si>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</si>
  <si>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</si>
  <si>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</si>
  <si>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</si>
  <si>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</si>
  <si>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</si>
  <si>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</si>
  <si>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</si>
  <si>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</si>
  <si>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</si>
  <si>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</si>
  <si>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</si>
  <si>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</si>
  <si>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</si>
  <si>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</si>
  <si>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</si>
  <si>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</si>
  <si>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</si>
  <si>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</si>
  <si>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</si>
  <si>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</si>
  <si>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</si>
  <si>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</si>
  <si>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</si>
  <si>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</si>
  <si>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</si>
  <si>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</si>
  <si>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</si>
  <si>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</si>
  <si>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</si>
  <si>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</si>
  <si>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</si>
  <si>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</si>
  <si>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</si>
  <si>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</si>
  <si>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</si>
  <si>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</si>
  <si>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</si>
  <si>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</si>
  <si>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</si>
  <si>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</si>
  <si>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</si>
  <si>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</si>
  <si>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</si>
  <si>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</si>
  <si>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</si>
  <si>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</si>
  <si>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</si>
  <si>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</si>
  <si>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</si>
  <si>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</si>
  <si>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</si>
  <si>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</si>
  <si>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</si>
  <si>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</si>
  <si>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</si>
  <si>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</si>
  <si>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</si>
  <si>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</si>
  <si>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</si>
  <si>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</si>
  <si>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</si>
  <si>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</si>
  <si>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</si>
  <si>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</si>
  <si>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</si>
  <si>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</si>
  <si>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</si>
  <si>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</si>
  <si>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</si>
  <si>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</si>
  <si>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</si>
  <si>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</si>
  <si>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</si>
  <si>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</si>
  <si>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</si>
  <si>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</si>
  <si>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</si>
  <si>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</si>
  <si>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</si>
  <si>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</si>
  <si>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</si>
  <si>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</si>
  <si>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</si>
  <si>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</si>
  <si>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</si>
  <si>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</si>
  <si>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</si>
  <si>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</si>
  <si>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</si>
  <si>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</si>
  <si>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</si>
  <si>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</si>
  <si>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</si>
  <si>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</si>
  <si>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</si>
  <si>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</si>
  <si>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</si>
  <si>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</si>
  <si>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</si>
  <si>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</si>
  <si>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</si>
  <si>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</si>
  <si>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</si>
  <si>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</si>
  <si>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</si>
  <si>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</si>
  <si>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</si>
  <si>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</si>
  <si>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</si>
  <si>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</si>
  <si>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</si>
  <si>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</si>
  <si>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</si>
  <si>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</si>
  <si>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</si>
  <si>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</si>
  <si>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</si>
  <si>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</si>
  <si>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</si>
  <si>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</si>
  <si>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</si>
  <si>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</si>
  <si>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</si>
  <si>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</si>
  <si>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</si>
  <si>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</si>
  <si>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</si>
  <si>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</si>
  <si>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</si>
  <si>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</si>
  <si>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</si>
  <si>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</si>
  <si>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</si>
  <si>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</si>
  <si>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</si>
  <si>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</si>
  <si>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</si>
  <si>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</si>
  <si>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</si>
  <si>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</si>
  <si>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</si>
  <si>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</si>
  <si>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</si>
  <si>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</si>
  <si>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</si>
  <si>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</si>
  <si>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</si>
  <si>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</si>
  <si>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</si>
  <si>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</si>
  <si>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</si>
  <si>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</si>
  <si>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</si>
  <si>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</si>
  <si>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</si>
  <si>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</si>
  <si>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</si>
  <si>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</si>
  <si>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</si>
  <si>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 Pushpendra Singh Patel ⚡,Mukul,Sauron,Amazon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</si>
  <si>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</si>
  <si>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</si>
  <si>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</si>
  <si>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</si>
  <si>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</si>
  <si>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</si>
  <si>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</si>
  <si>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</si>
  <si>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</si>
  <si>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</si>
  <si>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</si>
  <si>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</si>
  <si>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</si>
  <si>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</si>
  <si>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</si>
  <si>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</si>
  <si>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</si>
  <si>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</si>
  <si>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</si>
  <si>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</si>
  <si>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</si>
  <si>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</si>
  <si>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</si>
  <si>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</si>
  <si>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</si>
  <si>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</si>
  <si>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</si>
  <si>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</si>
  <si>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</si>
  <si>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</si>
  <si>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</si>
  <si>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</si>
  <si>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</si>
  <si>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</si>
  <si>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</si>
  <si>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</si>
  <si>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</si>
  <si>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</si>
  <si>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</si>
  <si>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</si>
  <si>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</si>
  <si>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Product,It’s expansive but it works well upto 800sqft area,Great product</t>
  </si>
  <si>
    <t>Must buy best Fabulous product I recommend this👍👍,For small place it’s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</si>
  <si>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</si>
  <si>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</si>
  <si>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</si>
  <si>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</si>
  <si>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</si>
  <si>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</si>
  <si>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</si>
  <si>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</si>
  <si>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</si>
  <si>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</si>
  <si>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</si>
  <si>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</si>
  <si>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</si>
  <si>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</si>
  <si>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</si>
  <si>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</si>
  <si>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</si>
  <si>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</si>
  <si>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</si>
  <si>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</si>
  <si>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</si>
  <si>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</si>
  <si>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</si>
  <si>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</si>
  <si>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</si>
  <si>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</si>
  <si>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</si>
  <si>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</si>
  <si>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</si>
  <si>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</si>
  <si>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</si>
  <si>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</si>
  <si>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</si>
  <si>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</si>
  <si>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</si>
  <si>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</si>
  <si>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</si>
  <si>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</si>
  <si>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</si>
  <si>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</si>
  <si>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</si>
  <si>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</si>
  <si>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</si>
  <si>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</si>
  <si>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</si>
  <si>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</si>
  <si>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</si>
  <si>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</si>
  <si>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</si>
  <si>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</si>
  <si>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</si>
  <si>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</si>
  <si>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</si>
  <si>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</si>
  <si>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</si>
  <si>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</si>
  <si>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</si>
  <si>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</si>
  <si>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</si>
  <si>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</si>
  <si>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</si>
  <si>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</si>
  <si>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</si>
  <si>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</si>
  <si>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</si>
  <si>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</si>
  <si>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</si>
  <si>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</si>
  <si>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</si>
  <si>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</si>
  <si>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</si>
  <si>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</si>
  <si>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</si>
  <si>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</si>
  <si>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</si>
  <si>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</si>
  <si>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</si>
  <si>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</si>
  <si>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</si>
  <si>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</si>
  <si>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</si>
  <si>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</si>
  <si>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</si>
  <si>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</si>
  <si>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</si>
  <si>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</si>
  <si>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</si>
  <si>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</si>
  <si>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</si>
  <si>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</si>
  <si>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</si>
  <si>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</si>
  <si>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</si>
  <si>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</si>
  <si>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</si>
  <si>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</si>
  <si>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</si>
  <si>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</si>
  <si>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money,कीमत के हिसाब से बेहतर वस्तु है,Good product,Average,Very Good,After sell service,Good</t>
  </si>
  <si>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</si>
  <si>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</si>
  <si>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</si>
  <si>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</si>
  <si>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</si>
  <si>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</si>
  <si>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</si>
  <si>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</si>
  <si>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</si>
  <si>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t>
  </si>
  <si>
    <t>Induction is good working,Lightweight and easy to use,V nice,Good quality product,Good Usha product induction 👍👍👍,Tea,,I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</si>
  <si>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</si>
  <si>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</si>
  <si>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</si>
  <si>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</si>
  <si>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</si>
  <si>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</si>
  <si>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</si>
  <si>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</si>
  <si>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</si>
  <si>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</si>
  <si>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</si>
  <si>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</si>
  <si>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</si>
  <si>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</si>
  <si>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</si>
  <si>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</si>
  <si>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</si>
  <si>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</si>
  <si>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</si>
  <si>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</si>
  <si>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</si>
  <si>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</si>
  <si>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</si>
  <si>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</si>
  <si>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</si>
  <si>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</si>
  <si>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</si>
  <si>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</si>
  <si>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</si>
  <si>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</si>
  <si>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</si>
  <si>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</si>
  <si>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</si>
  <si>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</si>
  <si>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</si>
  <si>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</si>
  <si>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</si>
  <si>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</si>
  <si>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</si>
  <si>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</si>
  <si>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</si>
  <si>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</si>
  <si>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</si>
  <si>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</si>
  <si>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</si>
  <si>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</si>
  <si>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</si>
  <si>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</si>
  <si>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</si>
  <si>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</si>
  <si>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</si>
  <si>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</si>
  <si>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</si>
  <si>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</si>
  <si>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</si>
  <si>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</si>
  <si>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</si>
  <si>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</si>
  <si>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</si>
  <si>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</si>
  <si>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</si>
  <si>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</si>
  <si>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</si>
  <si>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</si>
  <si>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</si>
  <si>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</si>
  <si>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</si>
  <si>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Good👌,Good built quality,Quality Product under 3000,good price,Nice product,Good product,Exlent❤,Outlet is very slow</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</si>
  <si>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</si>
  <si>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</si>
  <si>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</si>
  <si>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</si>
  <si>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</si>
  <si>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</si>
  <si>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</si>
  <si>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</si>
  <si>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</si>
  <si>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product😚,Good working</t>
  </si>
  <si>
    <t>I like this product 😍 function great,Easy to use, value for money, easy to install, very much useful. It is as too good purchase.,👍,I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</si>
  <si>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</si>
  <si>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</si>
  <si>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</si>
  <si>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</si>
  <si>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</si>
  <si>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</si>
  <si>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</si>
  <si>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</si>
  <si>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</si>
  <si>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</si>
  <si>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</si>
  <si>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</si>
  <si>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</si>
  <si>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</si>
  <si>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</si>
  <si>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</si>
  <si>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</si>
  <si>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</si>
  <si>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</si>
  <si>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</si>
  <si>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</si>
  <si>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</si>
  <si>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</si>
  <si>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</si>
  <si>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</si>
  <si>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</si>
  <si>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</si>
  <si>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</si>
  <si>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</si>
  <si>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</si>
  <si>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</si>
  <si>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</si>
  <si>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</si>
  <si>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</si>
  <si>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</si>
  <si>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</si>
  <si>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</si>
  <si>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</si>
  <si>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</si>
  <si>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</si>
  <si>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</si>
  <si>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</si>
  <si>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</si>
  <si>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</si>
  <si>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</si>
  <si>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</si>
  <si>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</si>
  <si>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</si>
  <si>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</si>
  <si>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</si>
  <si>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</si>
  <si>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</si>
  <si>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</si>
  <si>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</si>
  <si>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</si>
  <si>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</si>
  <si>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</si>
  <si>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</si>
  <si>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buying,It’s to early heating and wire smelling were is the service centre,Nice product worth it 👍🏻,The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</si>
  <si>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</si>
  <si>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</si>
  <si>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</si>
  <si>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</si>
  <si>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</si>
  <si>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</si>
  <si>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</si>
  <si>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</si>
  <si>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</si>
  <si>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</si>
  <si>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</si>
  <si>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</si>
  <si>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</si>
  <si>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</si>
  <si>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</si>
  <si>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</si>
  <si>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</si>
  <si>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</si>
  <si>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</si>
  <si>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</si>
  <si>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</si>
  <si>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</si>
  <si>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</si>
  <si>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</si>
  <si>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</si>
  <si>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</si>
  <si>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</si>
  <si>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</si>
  <si>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</si>
  <si>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</si>
  <si>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</si>
  <si>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</si>
  <si>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</si>
  <si>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</si>
  <si>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</si>
  <si>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</si>
  <si>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</si>
  <si>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</si>
  <si>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</si>
  <si>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</si>
  <si>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</si>
  <si>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</si>
  <si>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</si>
  <si>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</si>
  <si>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</si>
  <si>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</si>
  <si>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</si>
  <si>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</si>
  <si>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</si>
  <si>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</si>
  <si>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</si>
  <si>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</si>
  <si>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</si>
  <si>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</si>
  <si>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</si>
  <si>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</si>
  <si>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</si>
  <si>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</si>
  <si>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</si>
  <si>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</si>
  <si>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</si>
  <si>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</si>
  <si>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</si>
  <si>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</si>
  <si>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</si>
  <si>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</si>
  <si>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</si>
  <si>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</si>
  <si>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</si>
  <si>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</si>
  <si>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</si>
  <si>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</si>
  <si>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</si>
  <si>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</si>
  <si>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</si>
  <si>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</si>
  <si>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</si>
  <si>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</si>
  <si>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</si>
  <si>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</si>
  <si>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</si>
  <si>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</si>
  <si>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</si>
  <si>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</si>
  <si>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</si>
  <si>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</si>
  <si>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</si>
  <si>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</si>
  <si>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</si>
  <si>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💥,Considering the price range, it’s a good one,Worthy,Good products,Good,Good as brand,Ok Product,Value for money,</t>
  </si>
  <si>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</si>
  <si>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</si>
  <si>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</si>
  <si>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</si>
  <si>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</si>
  <si>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</si>
  <si>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</si>
  <si>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</si>
  <si>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</si>
  <si>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</si>
  <si>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</si>
  <si>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</si>
  <si>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</si>
  <si>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</si>
  <si>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</si>
  <si>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</si>
  <si>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</si>
  <si>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</si>
  <si>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</si>
  <si>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</si>
  <si>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</si>
  <si>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</si>
  <si>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</si>
  <si>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</si>
  <si>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</si>
  <si>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</si>
  <si>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</si>
  <si>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</si>
  <si>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</si>
  <si>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</si>
  <si>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</si>
  <si>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</si>
  <si>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</si>
  <si>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</si>
  <si>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</si>
  <si>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</si>
  <si>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</si>
  <si>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</si>
  <si>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</si>
  <si>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</si>
  <si>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</si>
  <si>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</si>
  <si>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</si>
  <si>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</si>
  <si>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</si>
  <si>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</si>
  <si>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</si>
  <si>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</si>
  <si>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</si>
  <si>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</si>
  <si>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</si>
  <si>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</si>
  <si>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</si>
  <si>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</si>
  <si>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</si>
  <si>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</si>
  <si>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</si>
  <si>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</si>
  <si>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</si>
  <si>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</si>
  <si>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</si>
  <si>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</si>
  <si>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</si>
  <si>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</si>
  <si>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</si>
  <si>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</si>
  <si>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</si>
  <si>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</si>
  <si>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</si>
  <si>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</si>
  <si>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</si>
  <si>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</si>
  <si>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</si>
  <si>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</si>
  <si>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</si>
  <si>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</si>
  <si>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</si>
  <si>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</si>
  <si>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</si>
  <si>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</si>
  <si>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</si>
  <si>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</si>
  <si>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</si>
  <si>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</si>
  <si>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</si>
  <si>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</si>
  <si>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</si>
  <si>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</si>
  <si>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</si>
  <si>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</si>
  <si>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</si>
  <si>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</si>
  <si>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</si>
  <si>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</si>
  <si>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</si>
  <si>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</si>
  <si>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</si>
  <si>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</si>
  <si>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</si>
  <si>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</si>
  <si>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</si>
  <si>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</si>
  <si>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</si>
  <si>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</si>
  <si>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</si>
  <si>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</si>
  <si>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</si>
  <si>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</si>
  <si>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</si>
  <si>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</si>
  <si>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</si>
  <si>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</si>
  <si>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</si>
  <si>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</si>
  <si>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 - Makes life easy Mini Sewing Machine with Table Set | Tailoring Machine | Hand Sewing Machine with extension table, foot pedal, adapter</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</si>
  <si>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</si>
  <si>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</si>
  <si>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</si>
  <si>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</si>
  <si>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</si>
  <si>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</si>
  <si>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</si>
  <si>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</si>
  <si>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</si>
  <si>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</si>
  <si>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</si>
  <si>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</si>
  <si>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</si>
  <si>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</si>
  <si>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</si>
  <si>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</si>
  <si>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</si>
  <si>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</si>
  <si>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</si>
  <si>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</si>
  <si>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</si>
  <si>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</si>
  <si>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</si>
  <si>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</si>
  <si>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</si>
  <si>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</si>
  <si>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</si>
  <si>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</si>
  <si>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</si>
  <si>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</si>
  <si>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</si>
  <si>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</si>
  <si>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</si>
  <si>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</si>
  <si>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</si>
  <si>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</si>
  <si>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</si>
  <si>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</si>
  <si>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</si>
  <si>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</si>
  <si>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</si>
  <si>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</si>
  <si>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</si>
  <si>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</si>
  <si>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</si>
  <si>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</si>
  <si>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</si>
  <si>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</si>
  <si>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</si>
  <si>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</si>
  <si>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</si>
  <si>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</si>
  <si>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</si>
  <si>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</si>
  <si>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</si>
  <si>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</si>
  <si>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</si>
  <si>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</si>
  <si>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</si>
  <si>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</si>
  <si>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</si>
  <si>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</si>
  <si>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</si>
  <si>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</si>
  <si>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</si>
  <si>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</si>
  <si>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</si>
  <si>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</si>
  <si>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</si>
  <si>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</si>
  <si>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</si>
  <si>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</si>
  <si>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</si>
  <si>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</si>
  <si>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effective,अभी यूज करते हुए जड टाइम नहीं हुआ है</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</si>
  <si>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</si>
  <si>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</si>
  <si>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</si>
  <si>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</si>
  <si>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</si>
  <si>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</si>
  <si>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</si>
  <si>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</si>
  <si>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</si>
  <si>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</si>
  <si>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</si>
  <si>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</si>
  <si>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</si>
  <si>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</si>
  <si>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</si>
  <si>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</si>
  <si>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</si>
  <si>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</si>
  <si>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</si>
  <si>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</si>
  <si>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</si>
  <si>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</si>
  <si>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</si>
  <si>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</si>
  <si>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</si>
  <si>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</si>
  <si>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</si>
  <si>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</si>
  <si>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</si>
  <si>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</si>
  <si>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</si>
  <si>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</si>
  <si>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</si>
  <si>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</si>
  <si>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</si>
  <si>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</si>
  <si>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</si>
  <si>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</si>
  <si>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</si>
  <si>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</si>
  <si>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</si>
  <si>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</si>
  <si>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</si>
  <si>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</si>
  <si>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</si>
  <si>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</si>
  <si>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</si>
  <si>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</si>
  <si>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</si>
  <si>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money,It’s goog,Nice &amp; Easy to use product,Not good,Wonder Product!,Good product,Right product at right price,Value for money</t>
  </si>
  <si>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</si>
  <si>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</si>
  <si>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</si>
  <si>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</si>
  <si>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</si>
  <si>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</si>
  <si>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</si>
  <si>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</si>
  <si>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</si>
  <si>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Nice,👍,Very easy and useful, but too expensive compared to remaining company products,Grt,reviews,Good product.,Very Handy product,Warranty registration needs to be user friendly</t>
  </si>
  <si>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</si>
  <si>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</si>
  <si>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</si>
  <si>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</si>
  <si>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</si>
  <si>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</si>
  <si>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</si>
  <si>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</si>
  <si>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</si>
  <si>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</si>
  <si>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</si>
  <si>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</si>
  <si>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</si>
  <si>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</si>
  <si>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</si>
  <si>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</si>
  <si>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</si>
  <si>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</si>
  <si>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</si>
  <si>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</si>
  <si>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</si>
  <si>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</si>
  <si>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</si>
  <si>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</si>
  <si>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</si>
  <si>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</si>
  <si>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</si>
  <si>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</si>
  <si>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</si>
  <si>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</si>
  <si>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</si>
  <si>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</si>
  <si>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</si>
  <si>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</si>
  <si>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</si>
  <si>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</si>
  <si>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</si>
  <si>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</si>
  <si>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</si>
  <si>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</si>
  <si>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</si>
  <si>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</si>
  <si>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</si>
  <si>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</si>
  <si>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</si>
  <si>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</si>
  <si>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</si>
  <si>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</si>
  <si>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</si>
  <si>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quality,పర్వాలేదు,perfect for use,Good,👍</t>
  </si>
  <si>
    <t>Good product. Weight is reduced a bit,Damage product deliveredTwo times,works fine even after 4 months as of now going good,Fine  good to use,లైట్ వెయిట్,perfect for use,Good,👍 👍 👍 👍 👍</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</si>
  <si>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</si>
  <si>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</si>
  <si>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</si>
  <si>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</si>
  <si>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</si>
  <si>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</si>
  <si>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</si>
  <si>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</si>
  <si>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</si>
  <si>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</si>
  <si>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</si>
  <si>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</si>
  <si>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</si>
  <si>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</si>
  <si>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</si>
  <si>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</si>
  <si>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</si>
  <si>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</si>
  <si>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👌👍,Such a beautiful product,Fantastic,Useless product. Poor quality material used. Could not give satisfaction of a singal Rupee.</t>
  </si>
  <si>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</si>
  <si>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</si>
  <si>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</si>
  <si>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</si>
  <si>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</si>
  <si>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</si>
  <si>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</si>
  <si>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</si>
  <si>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</si>
  <si>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</si>
  <si>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</si>
  <si>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</si>
  <si>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</si>
  <si>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</si>
  <si>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</si>
  <si>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</si>
  <si>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</si>
  <si>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</si>
  <si>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</si>
  <si>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</si>
  <si>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</si>
  <si>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</si>
  <si>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</si>
  <si>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</si>
  <si>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</si>
  <si>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</si>
  <si>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</si>
  <si>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</si>
  <si>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</si>
  <si>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</si>
  <si>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</si>
  <si>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</si>
  <si>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</si>
  <si>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</si>
  <si>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</si>
  <si>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</si>
  <si>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</si>
  <si>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</si>
  <si>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</si>
  <si>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</si>
  <si>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</si>
  <si>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</si>
  <si>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</si>
  <si>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</si>
  <si>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</si>
  <si>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</si>
  <si>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</si>
  <si>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</si>
  <si>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</si>
  <si>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</si>
  <si>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</si>
  <si>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</si>
  <si>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</si>
  <si>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</si>
  <si>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</si>
  <si>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</si>
  <si>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</si>
  <si>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</si>
  <si>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</si>
  <si>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</si>
  <si>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</si>
  <si>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</si>
  <si>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</si>
  <si>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</si>
  <si>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</si>
  <si>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</si>
  <si>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</si>
  <si>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</si>
  <si>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</si>
  <si>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</si>
  <si>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</si>
  <si>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</si>
  <si>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</si>
  <si>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</si>
  <si>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</si>
  <si>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</si>
  <si>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</si>
  <si>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</si>
  <si>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</si>
  <si>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</si>
  <si>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</si>
  <si>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</si>
  <si>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</si>
  <si>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</si>
  <si>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</si>
  <si>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</si>
  <si>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</si>
  <si>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</si>
  <si>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</si>
  <si>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</si>
  <si>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</si>
  <si>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</si>
  <si>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</si>
  <si>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</si>
  <si>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</si>
  <si>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</si>
  <si>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</si>
  <si>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</si>
  <si>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</si>
  <si>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</si>
  <si>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</si>
  <si>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</si>
  <si>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</si>
  <si>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</si>
  <si>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</si>
  <si>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</si>
  <si>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</si>
  <si>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</si>
  <si>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</si>
  <si>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</si>
  <si>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</si>
  <si>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</si>
  <si>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</si>
  <si>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</si>
  <si>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</si>
  <si>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</si>
  <si>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</si>
  <si>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</si>
  <si>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</si>
  <si>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</si>
  <si>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</si>
  <si>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</si>
  <si>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</si>
  <si>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</si>
  <si>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</si>
  <si>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</si>
  <si>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</si>
  <si>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</si>
  <si>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</si>
  <si>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</si>
  <si>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</si>
  <si>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</si>
  <si>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</si>
  <si>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</si>
  <si>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</si>
  <si>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</si>
  <si>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</si>
  <si>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</si>
  <si>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</si>
  <si>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</si>
  <si>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</si>
  <si>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</si>
  <si>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</si>
  <si>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</si>
  <si>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</si>
  <si>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</si>
  <si>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</si>
  <si>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</si>
  <si>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</si>
  <si>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</si>
  <si>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</si>
  <si>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</si>
  <si>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</si>
  <si>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</si>
  <si>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</si>
  <si>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</si>
  <si>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</si>
  <si>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</si>
  <si>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</si>
  <si>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</si>
  <si>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</si>
  <si>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</si>
  <si>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</si>
  <si>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</si>
  <si>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</si>
  <si>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</si>
  <si>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</si>
  <si>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</si>
  <si>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</si>
  <si>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</si>
  <si>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</si>
  <si>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</si>
  <si>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</si>
  <si>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</si>
  <si>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</si>
  <si>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</si>
  <si>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</si>
  <si>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</si>
  <si>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</si>
  <si>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👍,Best product,Happy with the product,Compact product,Must buy item.,Havell’s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</si>
  <si>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</si>
  <si>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</si>
  <si>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</si>
  <si>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</si>
  <si>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</si>
  <si>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</si>
  <si>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</si>
  <si>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</si>
  <si>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</si>
  <si>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</si>
  <si>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</si>
  <si>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</si>
  <si>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</si>
  <si>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</si>
  <si>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</si>
  <si>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</si>
  <si>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</si>
  <si>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</si>
  <si>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</si>
  <si>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</si>
  <si>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</si>
  <si>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</si>
  <si>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</si>
  <si>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</si>
  <si>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</si>
  <si>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</si>
  <si>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</si>
  <si>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</si>
  <si>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</si>
  <si>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</si>
  <si>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</si>
  <si>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</si>
  <si>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</si>
  <si>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</si>
  <si>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</si>
  <si>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</si>
  <si>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</si>
  <si>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</si>
  <si>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</si>
  <si>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</si>
  <si>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</si>
  <si>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</si>
  <si>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</si>
  <si>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</si>
  <si>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</si>
  <si>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</si>
  <si>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</si>
  <si>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</si>
  <si>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</si>
  <si>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</si>
  <si>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</si>
  <si>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</si>
  <si>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</si>
  <si>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</si>
  <si>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</si>
  <si>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</si>
  <si>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</si>
  <si>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</si>
  <si>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</si>
  <si>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</si>
  <si>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</si>
  <si>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</si>
  <si>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</si>
  <si>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</si>
  <si>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</si>
  <si>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</si>
  <si>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</si>
  <si>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</si>
  <si>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</si>
  <si>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</si>
  <si>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</si>
  <si>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</si>
  <si>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</si>
  <si>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</si>
  <si>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</si>
  <si>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</si>
  <si>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</si>
  <si>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</si>
  <si>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</si>
  <si>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</si>
  <si>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</si>
  <si>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</si>
  <si>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</si>
  <si>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</si>
  <si>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</si>
  <si>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</si>
  <si>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</si>
  <si>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</si>
  <si>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</si>
  <si>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</si>
  <si>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</si>
  <si>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</si>
  <si>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</si>
  <si>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</si>
  <si>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</si>
  <si>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</si>
  <si>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</si>
  <si>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</si>
  <si>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 LOSING A BATTLE”.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</si>
  <si>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</si>
  <si>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</si>
  <si>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</si>
  <si>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</si>
  <si>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</si>
  <si>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</si>
  <si>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</si>
  <si>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</si>
  <si>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</si>
  <si>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</si>
  <si>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</si>
  <si>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</si>
  <si>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</si>
  <si>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</si>
  <si>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</si>
  <si>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</si>
  <si>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</si>
  <si>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</si>
  <si>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</si>
  <si>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</si>
  <si>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</si>
  <si>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</si>
  <si>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</si>
  <si>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</si>
  <si>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</si>
  <si>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</si>
  <si>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</si>
  <si>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</si>
  <si>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</si>
  <si>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</si>
  <si>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</si>
  <si>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</si>
  <si>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</si>
  <si>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</si>
  <si>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</si>
  <si>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</si>
  <si>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</si>
  <si>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</si>
  <si>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</si>
  <si>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</si>
  <si>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</si>
  <si>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</si>
  <si>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</si>
  <si>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</si>
  <si>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</si>
  <si>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</si>
  <si>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</si>
  <si>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</si>
  <si>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</si>
  <si>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</si>
  <si>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</si>
  <si>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</si>
  <si>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</si>
  <si>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</si>
  <si>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</si>
  <si>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</si>
  <si>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</si>
  <si>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</si>
  <si>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</si>
  <si>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</si>
  <si>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</si>
  <si>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</si>
  <si>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</si>
  <si>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</si>
  <si>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</si>
  <si>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</si>
  <si>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</si>
  <si>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</si>
  <si>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</si>
  <si>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</si>
  <si>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</si>
  <si>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</si>
  <si>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</si>
  <si>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</si>
  <si>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</si>
  <si>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</si>
  <si>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</si>
  <si>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</si>
  <si>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</si>
  <si>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</si>
  <si>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</si>
  <si>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</si>
  <si>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</si>
  <si>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</si>
  <si>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</si>
  <si>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</si>
  <si>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</si>
  <si>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</si>
  <si>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</si>
  <si>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</si>
  <si>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</si>
  <si>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</si>
  <si>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</si>
  <si>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</si>
  <si>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</si>
  <si>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</si>
  <si>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</si>
  <si>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</si>
  <si>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</si>
  <si>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</si>
  <si>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</si>
  <si>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</si>
  <si>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</si>
  <si>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</si>
  <si>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</si>
  <si>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</si>
  <si>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</si>
  <si>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</si>
  <si>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</si>
  <si>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</si>
  <si>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</si>
  <si>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</si>
  <si>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</si>
  <si>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</si>
  <si>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</si>
  <si>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</si>
  <si>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</si>
  <si>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</si>
  <si>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</si>
  <si>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</si>
  <si>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</si>
  <si>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</si>
  <si>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</si>
  <si>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</si>
  <si>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</si>
  <si>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</si>
  <si>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</si>
  <si>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</si>
  <si>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</si>
  <si>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</si>
  <si>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</si>
  <si>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</si>
  <si>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</si>
  <si>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</si>
  <si>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</si>
  <si>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</si>
  <si>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</si>
  <si>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</si>
  <si>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</si>
  <si>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</si>
  <si>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</si>
  <si>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</si>
  <si>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</si>
  <si>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</si>
  <si>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</si>
  <si>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</si>
  <si>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</si>
  <si>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</si>
  <si>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</si>
  <si>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</si>
  <si>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</si>
  <si>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</si>
  <si>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</si>
  <si>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</si>
  <si>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-180ᶿ&amp;105ᶿ |2 year warranty|SS Finish|Standard size</t>
  </si>
  <si>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</si>
  <si>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</si>
  <si>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</si>
  <si>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</si>
  <si>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</si>
  <si>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</si>
  <si>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</si>
  <si>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</si>
  <si>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</si>
  <si>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</si>
  <si>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</si>
  <si>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</si>
  <si>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</si>
  <si>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</si>
  <si>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</si>
  <si>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</si>
  <si>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</si>
  <si>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</si>
  <si>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</si>
  <si>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</si>
  <si>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</si>
  <si>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</si>
  <si>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</si>
  <si>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</si>
  <si>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frequently,It’s good product, however it’s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</si>
  <si>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</si>
  <si>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</si>
  <si>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</si>
  <si>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</si>
  <si>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</si>
  <si>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</si>
  <si>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</si>
  <si>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</si>
  <si>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</si>
  <si>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</si>
  <si>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</si>
  <si>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</si>
  <si>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</si>
  <si>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</si>
  <si>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</si>
  <si>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</si>
  <si>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</si>
  <si>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</si>
  <si>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</si>
  <si>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</si>
  <si>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</si>
  <si>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</si>
  <si>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</si>
  <si>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</si>
  <si>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</si>
  <si>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</si>
  <si>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</si>
  <si>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</si>
  <si>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</si>
  <si>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</si>
  <si>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</si>
  <si>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</si>
  <si>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</si>
  <si>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</si>
  <si>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</si>
  <si>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</si>
  <si>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</si>
  <si>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</si>
  <si>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</si>
  <si>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 he,Iron worse grinder still usefull,Good,Nice work,Good for,Mixer is good. But package is very shabby. Wanted to gift it. But changed my mind,आवाज बहुत आती है बाकी मिक्सर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</si>
  <si>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</si>
  <si>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</si>
  <si>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</si>
  <si>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</si>
  <si>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</si>
  <si>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</si>
  <si>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</si>
  <si>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</si>
  <si>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</si>
  <si>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It’s a good product in this price.,Nice product,It's very good,Good for use,Velue for money product,Good product,Value for money purchase,It is worthy</t>
  </si>
  <si>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</si>
  <si>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</si>
  <si>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</si>
  <si>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</si>
  <si>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</si>
  <si>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</si>
  <si>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</si>
  <si>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</si>
  <si>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</si>
  <si>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</si>
  <si>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</si>
  <si>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</si>
  <si>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</si>
  <si>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</si>
  <si>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</si>
  <si>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</si>
  <si>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</si>
  <si>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</si>
  <si>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</si>
  <si>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</si>
  <si>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</si>
  <si>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</si>
  <si>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</si>
  <si>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</si>
  <si>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</si>
  <si>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</si>
  <si>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</si>
  <si>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</si>
  <si>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</si>
  <si>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</si>
  <si>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</si>
  <si>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</si>
  <si>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</si>
  <si>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</si>
  <si>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</si>
  <si>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</si>
  <si>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</si>
  <si>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</si>
  <si>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</si>
  <si>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</si>
  <si>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</si>
  <si>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</si>
  <si>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</si>
  <si>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</si>
  <si>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</si>
  <si>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</si>
  <si>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</si>
  <si>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</si>
  <si>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</si>
  <si>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</si>
  <si>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</si>
  <si>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</si>
  <si>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</si>
  <si>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</si>
  <si>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</si>
  <si>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</si>
  <si>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</si>
  <si>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</si>
  <si>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</si>
  <si>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</si>
  <si>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</si>
  <si>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</si>
  <si>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</si>
  <si>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</si>
  <si>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</si>
  <si>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</si>
  <si>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</si>
  <si>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</si>
  <si>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</si>
  <si>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</si>
  <si>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</si>
  <si>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</si>
  <si>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</si>
  <si>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</si>
  <si>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</si>
  <si>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</si>
  <si>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</si>
  <si>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</si>
  <si>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</si>
  <si>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It’s a bit difficult to insert cells.,Worked well for a month,Extremely useful,Waste product,Value for money</t>
  </si>
  <si>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</si>
  <si>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</si>
  <si>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</si>
  <si>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</si>
  <si>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</si>
  <si>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</si>
  <si>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</si>
  <si>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</si>
  <si>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</si>
  <si>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</si>
  <si>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</si>
  <si>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</si>
  <si>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</si>
  <si>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</si>
  <si>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</si>
  <si>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</si>
  <si>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</si>
  <si>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</si>
  <si>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</si>
  <si>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</si>
  <si>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</si>
  <si>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</si>
  <si>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</si>
  <si>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</si>
  <si>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</si>
  <si>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</si>
  <si>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</si>
  <si>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</si>
  <si>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</si>
  <si>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</si>
  <si>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</si>
  <si>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</si>
  <si>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</si>
  <si>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</si>
  <si>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</si>
  <si>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</si>
  <si>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</si>
  <si>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</si>
  <si>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</si>
  <si>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</si>
  <si>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</si>
  <si>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</si>
  <si>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</si>
  <si>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</si>
  <si>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</si>
  <si>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</si>
  <si>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</si>
  <si>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</si>
  <si>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</si>
  <si>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</si>
  <si>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</si>
  <si>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</si>
  <si>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</si>
  <si>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</si>
  <si>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</si>
  <si>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</si>
  <si>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</si>
  <si>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</si>
  <si>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</si>
  <si>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</si>
  <si>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</si>
  <si>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</si>
  <si>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</si>
  <si>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</si>
  <si>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</si>
  <si>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</si>
  <si>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</si>
  <si>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</si>
  <si>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</si>
  <si>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</si>
  <si>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</si>
  <si>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</si>
  <si>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</si>
  <si>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</si>
  <si>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</si>
  <si>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</si>
  <si>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</si>
  <si>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</si>
  <si>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</si>
  <si>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</si>
  <si>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</si>
  <si>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</si>
  <si>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</si>
  <si>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</si>
  <si>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</si>
  <si>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</si>
  <si>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</si>
  <si>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</si>
  <si>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</si>
  <si>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</si>
  <si>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</si>
  <si>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</si>
  <si>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</si>
  <si>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</si>
  <si>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</si>
  <si>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</si>
  <si>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</si>
  <si>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</si>
  <si>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</si>
  <si>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</si>
  <si>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</si>
  <si>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</si>
  <si>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</si>
  <si>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</si>
  <si>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</si>
  <si>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</si>
  <si>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</si>
  <si>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</si>
  <si>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</si>
  <si>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</si>
  <si>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</si>
  <si>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</si>
  <si>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</si>
  <si>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</si>
  <si>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</si>
  <si>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</si>
  <si>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</si>
  <si>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</si>
  <si>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</si>
  <si>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</si>
  <si>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</si>
  <si>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</si>
  <si>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</si>
  <si>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</si>
  <si>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</si>
  <si>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</si>
  <si>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</si>
  <si>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</si>
  <si>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</si>
  <si>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</si>
  <si>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</si>
  <si>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</si>
  <si>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</si>
  <si>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</si>
  <si>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</si>
  <si>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</si>
  <si>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</si>
  <si>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</si>
  <si>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</si>
  <si>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</si>
  <si>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</si>
  <si>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</si>
  <si>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</si>
  <si>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</si>
  <si>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</si>
  <si>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</si>
  <si>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</si>
  <si>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</si>
  <si>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</si>
  <si>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</si>
  <si>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</si>
  <si>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</si>
  <si>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</si>
  <si>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</si>
  <si>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</si>
  <si>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</si>
  <si>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</si>
  <si>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</si>
  <si>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</si>
  <si>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</si>
  <si>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</si>
  <si>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</si>
  <si>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</si>
  <si>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</si>
  <si>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</si>
  <si>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</si>
  <si>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</si>
  <si>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</si>
  <si>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</si>
  <si>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</si>
  <si>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</si>
  <si>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</si>
  <si>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</si>
  <si>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</si>
  <si>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</si>
  <si>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</si>
  <si>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</si>
  <si>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</si>
  <si>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</si>
  <si>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</si>
  <si>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</si>
  <si>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</si>
  <si>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</si>
  <si>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</si>
  <si>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</si>
  <si>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</si>
  <si>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</si>
  <si>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</si>
  <si>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</si>
  <si>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</si>
  <si>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</si>
  <si>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</si>
  <si>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</si>
  <si>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</si>
  <si>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</si>
  <si>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</si>
  <si>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</si>
  <si>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</si>
  <si>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</si>
  <si>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</si>
  <si>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</si>
  <si>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</si>
  <si>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</si>
  <si>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</si>
  <si>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</si>
  <si>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</si>
  <si>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</si>
  <si>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</si>
  <si>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</si>
  <si>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</si>
  <si>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</si>
  <si>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</si>
  <si>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</si>
  <si>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</si>
  <si>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</si>
  <si>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</si>
  <si>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</si>
  <si>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</si>
  <si>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</si>
  <si>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 piece,Value for money,Very good product,Good product,Good Quality 👌,Late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</si>
  <si>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</si>
  <si>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</si>
  <si>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</si>
  <si>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</si>
  <si>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</si>
  <si>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</si>
  <si>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</si>
  <si>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</si>
  <si>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</si>
  <si>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</si>
  <si>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</si>
  <si>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</si>
  <si>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</si>
  <si>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</si>
  <si>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</si>
  <si>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</si>
  <si>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</si>
  <si>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</si>
  <si>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</si>
  <si>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</si>
  <si>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</si>
  <si>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</si>
  <si>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</si>
  <si>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</si>
  <si>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</si>
  <si>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</si>
  <si>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</si>
  <si>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</si>
  <si>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</si>
  <si>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</si>
  <si>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</si>
  <si>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</si>
  <si>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</si>
  <si>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</si>
  <si>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</si>
  <si>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</si>
  <si>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</si>
  <si>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</si>
  <si>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</si>
  <si>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</si>
  <si>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</si>
  <si>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</si>
  <si>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</si>
  <si>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</si>
  <si>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</si>
  <si>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</si>
  <si>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</si>
  <si>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</si>
  <si>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</si>
  <si>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</si>
  <si>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</si>
  <si>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</si>
  <si>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</si>
  <si>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</si>
  <si>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</si>
  <si>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</si>
  <si>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</si>
  <si>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</si>
  <si>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</si>
  <si>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</si>
  <si>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</si>
  <si>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</si>
  <si>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</si>
  <si>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</si>
  <si>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</si>
  <si>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</si>
  <si>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</si>
  <si>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</si>
  <si>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</si>
  <si>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</si>
  <si>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</si>
  <si>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</si>
  <si>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</si>
  <si>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</si>
  <si>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</si>
  <si>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</si>
  <si>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</si>
  <si>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</si>
  <si>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</si>
  <si>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</si>
  <si>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</si>
  <si>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</si>
  <si>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</si>
  <si>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</si>
  <si>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</si>
  <si>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</si>
  <si>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</si>
  <si>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</si>
  <si>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</si>
  <si>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</si>
  <si>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</si>
  <si>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</si>
  <si>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</si>
  <si>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</si>
  <si>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</si>
  <si>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</si>
  <si>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</si>
  <si>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</si>
  <si>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</si>
  <si>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t>
  </si>
  <si>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</si>
  <si>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</si>
  <si>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</si>
  <si>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</si>
  <si>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</si>
  <si>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</si>
  <si>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</si>
  <si>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</si>
  <si>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</si>
  <si>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</si>
  <si>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</si>
  <si>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</si>
  <si>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</si>
  <si>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</si>
  <si>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</si>
  <si>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</si>
  <si>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</si>
  <si>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</si>
  <si>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</si>
  <si>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</si>
  <si>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</si>
  <si>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</si>
  <si>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</si>
  <si>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</si>
  <si>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</si>
  <si>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</si>
  <si>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</si>
  <si>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</si>
  <si>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</si>
  <si>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</si>
  <si>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</si>
  <si>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</si>
  <si>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</si>
  <si>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</si>
  <si>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</si>
  <si>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</si>
  <si>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</si>
  <si>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</si>
  <si>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</si>
  <si>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</si>
  <si>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</si>
  <si>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</si>
  <si>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</si>
  <si>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</si>
  <si>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</si>
  <si>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</si>
  <si>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</si>
  <si>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</si>
  <si>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</si>
  <si>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issues,ಉತ್ತಮ</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</si>
  <si>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</si>
  <si>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</si>
  <si>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</si>
  <si>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</si>
  <si>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</si>
  <si>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</si>
  <si>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</si>
  <si>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</si>
  <si>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</si>
  <si>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</si>
  <si>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</si>
  <si>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</si>
  <si>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</si>
  <si>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</si>
  <si>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</si>
  <si>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</si>
  <si>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</si>
  <si>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</si>
  <si>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</si>
  <si>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</si>
  <si>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</si>
  <si>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</si>
  <si>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</si>
  <si>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</si>
  <si>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</si>
  <si>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</si>
  <si>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</si>
  <si>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</si>
  <si>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</si>
  <si>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</si>
  <si>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</si>
  <si>
    <t>https://m.media-amazon.com/images/W/WEBP_402378-T2/images/I/41-76LhAc4S._SX300_SY300_QL70_FMwebp_.jpg</t>
  </si>
  <si>
    <t>https://www.amazon.in/USHA-RapidMix-500-Watt-Copper-Grinder/dp/B08MXJYB2V/ref=sr_1_331?qid=1672923609&amp;s=kitchen&amp;sr=1-331</t>
  </si>
  <si>
    <t>B081B1JL35</t>
  </si>
  <si>
    <t>CSI INTERNATIONAL®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</si>
  <si>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</si>
  <si>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</si>
  <si>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</si>
  <si>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</si>
  <si>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</si>
  <si>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</si>
  <si>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</si>
  <si>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</si>
  <si>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</si>
  <si>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</si>
  <si>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</si>
  <si>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</si>
  <si>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</si>
  <si>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</si>
  <si>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</si>
  <si>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</si>
  <si>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</si>
  <si>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</si>
  <si>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</si>
  <si>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</si>
  <si>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</si>
  <si>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</si>
  <si>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</si>
  <si>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</si>
  <si>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</si>
  <si>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</si>
  <si>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</si>
  <si>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</si>
  <si>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</si>
  <si>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</si>
  <si>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</si>
  <si>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</si>
  <si>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</si>
  <si>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</si>
  <si>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</si>
  <si>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</si>
  <si>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</si>
  <si>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</si>
  <si>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</si>
  <si>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</si>
  <si>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</si>
  <si>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</si>
  <si>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</si>
  <si>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</si>
  <si>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</si>
  <si>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</si>
  <si>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</si>
  <si>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</si>
  <si>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</si>
  <si>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</si>
  <si>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</si>
  <si>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</si>
  <si>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</si>
  <si>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</si>
  <si>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</si>
  <si>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</si>
  <si>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</si>
  <si>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</si>
  <si>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 Copper + Mineral RO+UV+UF 10 to 12 Liter RO + UV + TDS ADJUSTER Water Purifier with Copper Charge Technology black &amp; copper Best For Home and Office (Made In India)</t>
  </si>
  <si>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</si>
  <si>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</si>
  <si>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</si>
  <si>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</si>
  <si>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</si>
  <si>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</si>
  <si>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</si>
  <si>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</si>
  <si>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</si>
  <si>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</si>
  <si>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</si>
  <si>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</si>
  <si>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</si>
  <si>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</si>
  <si>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</si>
  <si>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</si>
  <si>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</si>
  <si>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</si>
  <si>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</si>
  <si>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</si>
  <si>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</si>
  <si>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</si>
  <si>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</si>
  <si>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</si>
  <si>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👍,Good ✌️🤝❤️👏👍❤️❤️,Stopped working after a few days.,Excellent product pls buy,Very useful</t>
  </si>
  <si>
    <t>Very short wire to connect to my switch,Nice,,Very good product,Good,Turns on heat initially and then doesn’t heat up. Eventually needs to cool down completely to again start heating again. Wouldn’t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</si>
  <si>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</si>
  <si>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</si>
  <si>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</si>
  <si>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</si>
  <si>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</si>
  <si>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</si>
  <si>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</si>
  <si>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</si>
  <si>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</si>
  <si>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</si>
  <si>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</si>
  <si>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</si>
  <si>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</si>
  <si>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</si>
  <si>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</si>
  <si>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</si>
  <si>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</si>
  <si>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</si>
  <si>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</si>
  <si>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</si>
  <si>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</si>
  <si>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</si>
  <si>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</si>
  <si>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</si>
  <si>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</si>
  <si>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</si>
  <si>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</si>
  <si>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</si>
  <si>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</si>
  <si>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</si>
  <si>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</si>
  <si>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</si>
  <si>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</si>
  <si>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</si>
  <si>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</si>
  <si>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</si>
  <si>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</si>
  <si>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</si>
  <si>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</si>
  <si>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</si>
  <si>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</si>
  <si>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</si>
  <si>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</si>
  <si>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</si>
  <si>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</si>
  <si>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</si>
  <si>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</si>
  <si>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</si>
  <si>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</si>
  <si>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</si>
  <si>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</si>
  <si>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</si>
  <si>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</si>
  <si>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</si>
  <si>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</si>
  <si>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</si>
  <si>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</si>
  <si>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</si>
  <si>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</si>
  <si>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</si>
  <si>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</si>
  <si>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</si>
  <si>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</si>
  <si>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</si>
  <si>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</si>
  <si>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</si>
  <si>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</si>
  <si>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</si>
  <si>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</si>
  <si>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</si>
  <si>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</si>
  <si>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</si>
  <si>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</si>
  <si>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</si>
  <si>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</si>
  <si>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</si>
  <si>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</si>
  <si>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</si>
  <si>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</si>
  <si>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</si>
  <si>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</si>
  <si>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</si>
  <si>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</si>
  <si>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</si>
  <si>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</si>
  <si>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</si>
  <si>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</si>
  <si>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</si>
  <si>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</si>
  <si>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</si>
  <si>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</si>
  <si>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</si>
  <si>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</si>
  <si>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</si>
  <si>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</si>
  <si>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</si>
  <si>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</si>
  <si>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</si>
  <si>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</si>
  <si>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</si>
  <si>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</si>
  <si>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</si>
  <si>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</si>
  <si>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</si>
  <si>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</si>
  <si>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</si>
  <si>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</si>
  <si>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</si>
  <si>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</si>
  <si>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</si>
  <si>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</si>
  <si>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</si>
  <si>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</si>
  <si>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</si>
  <si>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</si>
  <si>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</si>
  <si>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</si>
  <si>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</si>
  <si>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</si>
  <si>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</si>
  <si>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</si>
  <si>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</si>
  <si>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</si>
  <si>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</si>
  <si>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</si>
  <si>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</si>
  <si>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</si>
  <si>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</si>
  <si>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</si>
  <si>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</si>
  <si>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</si>
  <si>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</si>
  <si>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</si>
  <si>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</si>
  <si>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</si>
  <si>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</si>
  <si>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</si>
  <si>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</si>
  <si>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</si>
  <si>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</si>
  <si>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</si>
  <si>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</si>
  <si>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</si>
  <si>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</si>
  <si>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</si>
  <si>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</si>
  <si>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</si>
  <si>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</si>
  <si>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</si>
  <si>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</si>
  <si>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</si>
  <si>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</si>
  <si>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</si>
  <si>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</si>
  <si>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</si>
  <si>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</si>
  <si>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</si>
  <si>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</si>
  <si>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</si>
  <si>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</si>
  <si>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</si>
  <si>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</si>
  <si>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</si>
  <si>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</si>
  <si>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</si>
  <si>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</si>
  <si>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</si>
  <si>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</si>
  <si>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</si>
  <si>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</si>
  <si>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</si>
  <si>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</si>
  <si>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</si>
  <si>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</si>
  <si>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</si>
  <si>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</si>
  <si>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</si>
  <si>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</si>
  <si>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</si>
  <si>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</si>
  <si>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</si>
  <si>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</si>
  <si>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</si>
  <si>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</si>
  <si>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</si>
  <si>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</si>
  <si>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</si>
  <si>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</si>
  <si>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</si>
  <si>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</si>
  <si>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</si>
  <si>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</si>
  <si>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</si>
  <si>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</si>
  <si>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</si>
  <si>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</si>
  <si>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</si>
  <si>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</si>
  <si>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heater,पानी गर्म होने में 15 मिनट से ज्यादा टाइम लेता हैं</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</si>
  <si>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</si>
  <si>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</si>
  <si>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</si>
  <si>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</si>
  <si>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</si>
  <si>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</si>
  <si>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</si>
  <si>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</si>
  <si>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</si>
  <si>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</si>
  <si>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</si>
  <si>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</si>
  <si>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</si>
  <si>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</si>
  <si>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</si>
  <si>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</si>
  <si>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</si>
  <si>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</si>
  <si>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</si>
  <si>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</si>
  <si>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</si>
  <si>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</si>
  <si>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</si>
  <si>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</si>
  <si>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</si>
  <si>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</si>
  <si>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</si>
  <si>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</si>
  <si>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</si>
  <si>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</si>
  <si>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</si>
  <si>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</si>
  <si>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</si>
  <si>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</si>
  <si>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</si>
  <si>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</si>
  <si>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</si>
  <si>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</si>
  <si>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</si>
  <si>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</si>
  <si>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</si>
  <si>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</si>
  <si>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</si>
  <si>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</si>
  <si>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</si>
  <si>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</si>
  <si>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</si>
  <si>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</si>
  <si>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</si>
  <si>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</si>
  <si>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</si>
  <si>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</si>
  <si>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</si>
  <si>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</si>
  <si>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</si>
  <si>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</si>
  <si>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</si>
  <si>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</si>
  <si>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</si>
  <si>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</si>
  <si>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</si>
  <si>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</si>
  <si>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</si>
  <si>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</si>
  <si>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</si>
  <si>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</si>
  <si>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</si>
  <si>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</si>
  <si>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</si>
  <si>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</si>
  <si>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</si>
  <si>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</si>
  <si>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</si>
  <si>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</si>
  <si>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</si>
  <si>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</si>
  <si>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</si>
  <si>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</si>
  <si>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</si>
  <si>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</si>
  <si>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</si>
  <si>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</si>
  <si>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</si>
  <si>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</si>
  <si>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</si>
  <si>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</si>
  <si>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</si>
  <si>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</si>
  <si>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</si>
  <si>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found,बेहतरीन,Good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</si>
  <si>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</si>
  <si>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</si>
  <si>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</si>
  <si>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</si>
  <si>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</si>
  <si>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</si>
  <si>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</si>
  <si>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</si>
  <si>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</si>
  <si>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</si>
  <si>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</si>
  <si>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</si>
  <si>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</si>
  <si>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</si>
  <si>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</si>
  <si>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</si>
  <si>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</si>
  <si>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</si>
  <si>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</si>
  <si>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</si>
  <si>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</si>
  <si>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</si>
  <si>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</si>
  <si>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</si>
  <si>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</si>
  <si>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</si>
  <si>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</si>
  <si>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</si>
  <si>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</si>
  <si>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</si>
  <si>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</si>
  <si>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</si>
  <si>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</si>
  <si>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</si>
  <si>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</si>
  <si>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</si>
  <si>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</si>
  <si>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</si>
  <si>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</si>
  <si>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👌,Worth for the money but the knob is slippery,Good product,Good quality,Nothing,Worthy product,Good</t>
  </si>
  <si>
    <t>Good quality,Super 👌,Worth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</si>
  <si>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</si>
  <si>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</si>
  <si>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</si>
  <si>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</si>
  <si>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</si>
  <si>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</si>
  <si>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</si>
  <si>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</si>
  <si>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</si>
  <si>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</si>
  <si>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</si>
  <si>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</si>
  <si>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</si>
  <si>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</si>
  <si>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</si>
  <si>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</si>
  <si>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</si>
  <si>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</si>
  <si>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</si>
  <si>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</si>
  <si>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</si>
  <si>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</si>
  <si>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</si>
  <si>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</si>
  <si>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</si>
  <si>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</si>
  <si>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</si>
  <si>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</si>
  <si>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</si>
  <si>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</si>
  <si>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</si>
  <si>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</si>
  <si>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</si>
  <si>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</si>
  <si>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</si>
  <si>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</si>
  <si>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</si>
  <si>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</si>
  <si>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</si>
  <si>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</si>
  <si>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</si>
  <si>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</si>
  <si>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</si>
  <si>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</si>
  <si>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</si>
  <si>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</si>
  <si>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</si>
  <si>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</si>
  <si>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</si>
  <si>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</si>
  <si>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</si>
  <si>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</si>
  <si>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</si>
  <si>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</si>
  <si>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</si>
  <si>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</si>
  <si>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</si>
  <si>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</si>
  <si>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</si>
  <si>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</si>
  <si>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</si>
  <si>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</si>
  <si>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</si>
  <si>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</si>
  <si>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</si>
  <si>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</si>
  <si>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</si>
  <si>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</si>
  <si>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</si>
  <si>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</si>
  <si>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</si>
  <si>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</si>
  <si>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</si>
  <si>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</si>
  <si>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</si>
  <si>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</si>
  <si>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</si>
  <si>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</si>
  <si>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</si>
  <si>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</si>
  <si>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</si>
  <si>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</si>
  <si>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</si>
  <si>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</si>
  <si>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</si>
  <si>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</si>
  <si>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</si>
  <si>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</si>
  <si>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</si>
  <si>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</si>
  <si>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</si>
  <si>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</si>
  <si>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</si>
  <si>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</si>
  <si>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</si>
  <si>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</si>
  <si>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</si>
  <si>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</si>
  <si>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It’s amazing but I think waffle should be more crisp but it’s Ok.,Value for Money,Good product,Go for it!!,Takes a while to cook,Not giving it 5 stars as there was no measuring cup as promised.,Value for money,very good however size is small</t>
  </si>
  <si>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</si>
  <si>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</si>
  <si>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</si>
  <si>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</si>
  <si>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</si>
  <si>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</si>
  <si>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</si>
  <si>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</si>
  <si>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</si>
  <si>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</si>
  <si>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</si>
  <si>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</si>
  <si>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</si>
  <si>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</si>
  <si>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</si>
  <si>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</si>
  <si>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</si>
  <si>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Joseph,Amazon,Sàñkêth,Md Tanwir Hassan,saurabh gupta,shobhit gupta,NAVIN JAIN</t>
  </si>
  <si>
    <t>R34GKFJOAIA0ZM,R21T7HG6Q62LKN,R2UXMZPMNM3JGP,R3FRIGI0KXGVOD,R1ZNM3HOV64QED,R21SPI0C2CAAWN,R1HSU2YSMNNHKF,RYX7V566YA4IQ</t>
  </si>
  <si>
    <t>Good product 👍,Perfect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</si>
  <si>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</si>
  <si>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</si>
  <si>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</si>
  <si>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</si>
  <si>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</si>
  <si>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</si>
  <si>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</si>
  <si>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</si>
  <si>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</si>
  <si>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</si>
  <si>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</si>
  <si>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</si>
  <si>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</si>
  <si>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</si>
  <si>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</si>
  <si>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</si>
  <si>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</si>
  <si>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</si>
  <si>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</si>
  <si>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</si>
  <si>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</si>
  <si>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</si>
  <si>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</si>
  <si>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</si>
  <si>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</si>
  <si>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</si>
  <si>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</si>
  <si>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</si>
  <si>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</si>
  <si>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</si>
  <si>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</si>
  <si>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</si>
  <si>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</si>
  <si>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</si>
  <si>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</si>
  <si>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</si>
  <si>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</si>
  <si>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</si>
  <si>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</si>
  <si>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</si>
  <si>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</si>
  <si>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</si>
  <si>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</si>
  <si>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</si>
  <si>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</si>
  <si>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</si>
  <si>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</si>
  <si>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</si>
  <si>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</si>
  <si>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</si>
  <si>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</si>
  <si>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</si>
  <si>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</si>
  <si>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</si>
  <si>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</si>
  <si>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</si>
  <si>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</si>
  <si>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</si>
  <si>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</si>
  <si>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👍,Good product,nice product,Satisfied,Value of money,Good filter,Excellent product,Overall this is a good product.</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</si>
  <si>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</si>
  <si>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</si>
  <si>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</si>
  <si>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</si>
  <si>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</si>
  <si>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</si>
  <si>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</si>
  <si>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</si>
  <si>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</si>
  <si>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product,सुपर,Good,Superb,Excellent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</si>
  <si>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</si>
  <si>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</si>
  <si>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</si>
  <si>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</si>
  <si>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</si>
  <si>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</si>
  <si>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</si>
  <si>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</si>
  <si>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</si>
  <si>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</si>
  <si>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</si>
  <si>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</si>
  <si>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</si>
  <si>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</si>
  <si>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</si>
  <si>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</si>
  <si>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</si>
  <si>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</si>
  <si>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</si>
  <si>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</si>
  <si>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</si>
  <si>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</si>
  <si>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</si>
  <si>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</si>
  <si>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</si>
  <si>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</si>
  <si>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</si>
  <si>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</si>
  <si>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</si>
  <si>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</si>
  <si>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</si>
  <si>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</si>
  <si>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</si>
  <si>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</si>
  <si>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</si>
  <si>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</si>
  <si>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</si>
  <si>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</si>
  <si>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</si>
  <si>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</si>
  <si>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</si>
  <si>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</si>
  <si>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</si>
  <si>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</si>
  <si>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</si>
  <si>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</si>
  <si>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</si>
  <si>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</si>
  <si>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</si>
  <si>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</si>
  <si>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</si>
  <si>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</si>
  <si>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</si>
  <si>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</si>
  <si>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</si>
  <si>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</si>
  <si>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</si>
  <si>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</si>
  <si>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</si>
  <si>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</si>
  <si>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</si>
  <si>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</si>
  <si>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</si>
  <si>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</si>
  <si>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</si>
  <si>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</si>
  <si>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</si>
  <si>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</si>
  <si>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</si>
  <si>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</si>
  <si>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</si>
  <si>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</si>
  <si>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</si>
  <si>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</si>
  <si>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</si>
  <si>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</si>
  <si>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</si>
  <si>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</si>
  <si>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</si>
  <si>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</si>
  <si>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</si>
  <si>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</si>
  <si>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</si>
  <si>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</si>
  <si>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</si>
  <si>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</si>
  <si>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</si>
  <si>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</si>
  <si>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</si>
  <si>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</si>
  <si>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</si>
  <si>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</si>
  <si>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</si>
  <si>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</si>
  <si>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</si>
  <si>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</si>
  <si>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</si>
  <si>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</si>
  <si>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</si>
  <si>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money,सबसे जरूरी बात ये है के इसमे सब पिस्ता है चाहे पत्थर भी दाल दो।😂।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</si>
  <si>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</si>
  <si>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</si>
  <si>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</si>
  <si>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</si>
  <si>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</si>
  <si>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</si>
  <si>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</si>
  <si>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</si>
  <si>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</si>
  <si>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👍,Value for money,Does the job which is intended from it,Nice product..,कीमत के अनुसार अच्छा उत्पाद है।,Not satisfied as expected. 😔,Awsme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</si>
  <si>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</si>
  <si>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</si>
  <si>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</si>
  <si>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</si>
  <si>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</si>
  <si>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</si>
  <si>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</si>
  <si>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</si>
  <si>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</si>
  <si>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</si>
  <si>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</si>
  <si>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</si>
  <si>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</si>
  <si>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</si>
  <si>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</si>
  <si>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</si>
  <si>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</si>
  <si>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</si>
  <si>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</si>
  <si>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</si>
  <si>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</si>
  <si>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</si>
  <si>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</si>
  <si>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</si>
  <si>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 Portable Mini Juicer Cup Blender USB Rechargeable with 4 Blades for Shakes and Smoothies Fruits Vegetables Juice Maker Grinder Mixer Strong Cutting Bottle Sports Travel Outdoors Gym (BOTTLE)</t>
  </si>
  <si>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</si>
  <si>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</si>
  <si>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</si>
  <si>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</si>
  <si>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</si>
  <si>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</si>
  <si>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</si>
  <si>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</si>
  <si>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</si>
  <si>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</si>
  <si>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</si>
  <si>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</si>
  <si>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</si>
  <si>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</si>
  <si>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</si>
  <si>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</si>
  <si>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</si>
  <si>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</si>
  <si>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</si>
  <si>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</si>
  <si>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</si>
  <si>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</si>
  <si>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</si>
  <si>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</si>
  <si>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</si>
  <si>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</si>
  <si>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</si>
  <si>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</si>
  <si>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</si>
  <si>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</si>
  <si>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</si>
  <si>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</si>
  <si>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</si>
  <si>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</si>
  <si>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</si>
  <si>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</si>
  <si>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</si>
  <si>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</si>
  <si>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</si>
  <si>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</si>
  <si>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</si>
  <si>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</si>
  <si>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</si>
  <si>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</si>
  <si>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</si>
  <si>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</si>
  <si>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</si>
  <si>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</si>
  <si>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</si>
  <si>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</si>
  <si>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</si>
  <si>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</si>
  <si>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</si>
  <si>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</si>
  <si>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</si>
  <si>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</si>
  <si>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</si>
  <si>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</si>
  <si>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</si>
  <si>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</si>
  <si>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</si>
  <si>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</si>
  <si>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</si>
  <si>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</si>
  <si>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</si>
  <si>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</si>
  <si>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</si>
  <si>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</si>
  <si>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</si>
  <si>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</si>
  <si>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</si>
  <si>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</si>
  <si>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</si>
  <si>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</si>
  <si>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</si>
  <si>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</si>
  <si>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</si>
  <si>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</si>
  <si>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</si>
  <si>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</si>
  <si>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</si>
  <si>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</si>
  <si>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</si>
  <si>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</si>
  <si>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</si>
  <si>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</si>
  <si>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</si>
  <si>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</si>
  <si>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</si>
  <si>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</si>
  <si>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</si>
  <si>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</si>
  <si>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</si>
  <si>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</si>
  <si>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बढिया है।वजन कम होने की वजह से जादा देर तक चला सकते है।,Nice product and easy to use,Heating issues,Bakwas,Nice,Good product,Good product,Good product</t>
  </si>
  <si>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</si>
  <si>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</si>
  <si>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</si>
  <si>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</si>
  <si>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</si>
  <si>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</si>
  <si>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</si>
  <si>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</si>
  <si>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</si>
  <si>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</si>
  <si>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</si>
  <si>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</si>
  <si>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</si>
  <si>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</si>
  <si>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</si>
  <si>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</si>
  <si>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</si>
  <si>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</si>
  <si>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</si>
  <si>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 love it,Its leaking product as small gap,Product is so amazing,The colour was dull.,Pretty good.,User friendly,I buy a product but in using of twice the product is not working iam totally unsatisfied of this</t>
  </si>
  <si>
    <t>Easy to make milkshakes and diet smoothies..Useful.,Very good quality 😌,,This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</si>
  <si>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</si>
  <si>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</si>
  <si>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</si>
  <si>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</si>
  <si>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</si>
  <si>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</si>
  <si>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</si>
  <si>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</si>
  <si>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</si>
  <si>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</si>
  <si>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</si>
  <si>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</si>
  <si>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</si>
  <si>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</si>
  <si>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</si>
  <si>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</si>
  <si>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</si>
  <si>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</si>
  <si>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</si>
  <si>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</si>
  <si>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</si>
  <si>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</si>
  <si>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</si>
  <si>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</si>
  <si>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</si>
  <si>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</si>
  <si>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</si>
  <si>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</si>
  <si>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</si>
  <si>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</si>
  <si>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</si>
  <si>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</si>
  <si>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</si>
  <si>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</si>
  <si>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</si>
  <si>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</si>
  <si>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</si>
  <si>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</si>
  <si>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</si>
  <si>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</si>
  <si>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</si>
  <si>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</si>
  <si>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</si>
  <si>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</si>
  <si>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</si>
  <si>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</si>
  <si>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</si>
  <si>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</si>
  <si>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</si>
  <si>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</si>
  <si>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</si>
  <si>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</si>
  <si>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</si>
  <si>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</si>
  <si>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</si>
  <si>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</si>
  <si>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</si>
  <si>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</si>
  <si>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</si>
  <si>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</si>
  <si>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</si>
  <si>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</si>
  <si>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</si>
  <si>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</si>
  <si>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</si>
  <si>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</si>
  <si>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</si>
  <si>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</si>
  <si>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</si>
  <si>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</si>
  <si>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</si>
  <si>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</si>
  <si>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</si>
  <si>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</si>
  <si>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</si>
  <si>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</si>
  <si>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</si>
  <si>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</si>
  <si>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</si>
  <si>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</si>
  <si>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</si>
  <si>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</si>
  <si>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</si>
  <si>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</si>
  <si>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</si>
  <si>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</si>
  <si>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</si>
  <si>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</si>
  <si>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</si>
  <si>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</si>
  <si>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</si>
  <si>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</si>
  <si>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</si>
  <si>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</si>
  <si>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</si>
  <si>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</si>
  <si>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</si>
  <si>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</si>
  <si>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</si>
  <si>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</si>
  <si>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</si>
  <si>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</si>
  <si>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</si>
  <si>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</si>
  <si>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</si>
  <si>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</si>
  <si>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</si>
  <si>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</si>
  <si>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instructions.,It’s good prodyct,Overall good,Works and gets out of your way,Water leakage after a 2 week of useage,Good reviews,Good product, delivering what was expected,mist is like a cloud</t>
  </si>
  <si>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</si>
  <si>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</si>
  <si>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</si>
  <si>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</si>
  <si>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</si>
  <si>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</si>
  <si>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</si>
  <si>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</si>
  <si>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</si>
  <si>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</si>
  <si>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</si>
  <si>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</si>
  <si>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</si>
  <si>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</si>
  <si>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</si>
  <si>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</si>
  <si>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</si>
  <si>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</si>
  <si>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</si>
  <si>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</si>
  <si>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</si>
  <si>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</si>
  <si>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</si>
  <si>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</si>
  <si>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</si>
  <si>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</si>
  <si>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</si>
  <si>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</si>
  <si>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</si>
  <si>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</si>
  <si>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</si>
  <si>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</si>
  <si>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</si>
  <si>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</si>
  <si>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</si>
  <si>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</si>
  <si>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</si>
  <si>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</si>
  <si>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</si>
  <si>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</si>
  <si>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</si>
  <si>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</si>
  <si>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</si>
  <si>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</si>
  <si>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</si>
  <si>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</si>
  <si>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</si>
  <si>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</si>
  <si>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</si>
  <si>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👍,Nice product,nice,V guard water purifier</t>
  </si>
  <si>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</si>
  <si>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</si>
  <si>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</si>
  <si>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</si>
  <si>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</si>
  <si>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</si>
  <si>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</si>
  <si>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</si>
  <si>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</si>
  <si>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good,It’s a good product…not bad at all,Go to it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</si>
  <si>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</si>
  <si>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</si>
  <si>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</si>
  <si>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</si>
  <si>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</si>
  <si>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</si>
  <si>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</si>
  <si>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</si>
  <si>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</si>
  <si>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</si>
  <si>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</si>
  <si>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</si>
  <si>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</si>
  <si>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</si>
  <si>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</si>
  <si>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</si>
  <si>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</si>
  <si>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</si>
  <si>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</si>
  <si>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</si>
  <si>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</si>
  <si>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</si>
  <si>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</si>
  <si>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</si>
  <si>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</si>
  <si>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</si>
  <si>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</si>
  <si>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</si>
  <si>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</si>
  <si>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</si>
  <si>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</si>
  <si>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</si>
  <si>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</si>
  <si>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</si>
  <si>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</si>
  <si>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</si>
  <si>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</si>
  <si>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</si>
  <si>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</si>
  <si>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</si>
  <si>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</si>
  <si>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</si>
  <si>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</si>
  <si>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</si>
  <si>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</si>
  <si>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</si>
  <si>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</si>
  <si>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</si>
  <si>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</si>
  <si>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</si>
  <si>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</si>
  <si>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</si>
  <si>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</si>
  <si>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</si>
  <si>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</si>
  <si>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</si>
  <si>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</si>
  <si>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</si>
  <si>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</si>
  <si>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</si>
  <si>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</si>
  <si>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</si>
  <si>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</si>
  <si>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</si>
  <si>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</si>
  <si>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</si>
  <si>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</si>
  <si>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</si>
  <si>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</si>
  <si>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</si>
  <si>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</si>
  <si>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</si>
  <si>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</si>
  <si>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</si>
  <si>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</si>
  <si>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</si>
  <si>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</si>
  <si>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</si>
  <si>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</si>
  <si>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</si>
  <si>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</si>
  <si>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</si>
  <si>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</si>
  <si>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</si>
  <si>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</si>
  <si>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</si>
  <si>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</si>
  <si>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</si>
  <si>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</si>
  <si>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</si>
  <si>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</si>
  <si>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</si>
  <si>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</si>
  <si>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</si>
  <si>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</si>
  <si>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</si>
  <si>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</si>
  <si>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</si>
  <si>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</si>
  <si>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</si>
  <si>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</si>
  <si>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</si>
  <si>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</si>
  <si>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</si>
  <si>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</si>
  <si>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</si>
  <si>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</si>
  <si>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</si>
  <si>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</si>
  <si>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</si>
  <si>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 260 but I have purchased at ₹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</si>
  <si>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</si>
  <si>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</si>
  <si>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</si>
  <si>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</si>
  <si>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</si>
  <si>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</si>
  <si>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</si>
  <si>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</si>
  <si>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</si>
  <si>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</si>
  <si>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</si>
  <si>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</si>
  <si>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</si>
  <si>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</si>
  <si>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</si>
  <si>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</si>
  <si>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</si>
  <si>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</si>
  <si>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</si>
  <si>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</si>
  <si>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</si>
  <si>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</si>
  <si>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</si>
  <si>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</si>
  <si>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</si>
  <si>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</si>
  <si>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</si>
  <si>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</si>
  <si>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Good👍,A nice product in budget price 👌,Not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</si>
  <si>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</si>
  <si>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</si>
  <si>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</si>
  <si>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</si>
  <si>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</si>
  <si>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</si>
  <si>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</si>
  <si>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</si>
  <si>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</si>
  <si>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</si>
  <si>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</si>
  <si>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</si>
  <si>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</si>
  <si>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</si>
  <si>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</si>
  <si>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</si>
  <si>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</si>
  <si>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</si>
  <si>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</si>
  <si>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</si>
  <si>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</si>
  <si>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</si>
  <si>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</si>
  <si>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</si>
  <si>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</si>
  <si>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</si>
  <si>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</si>
  <si>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</si>
  <si>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</si>
  <si>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</si>
  <si>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</si>
  <si>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</si>
  <si>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</si>
  <si>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</si>
  <si>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</si>
  <si>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</si>
  <si>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</si>
  <si>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</si>
  <si>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</si>
  <si>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</si>
  <si>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</si>
  <si>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</si>
  <si>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</si>
  <si>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</si>
  <si>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</si>
  <si>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</si>
  <si>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</si>
  <si>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</si>
  <si>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</si>
  <si>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</si>
  <si>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</si>
  <si>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</si>
  <si>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</si>
  <si>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</si>
  <si>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</si>
  <si>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</si>
  <si>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</si>
  <si>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</si>
  <si>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</si>
  <si>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</si>
  <si>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</si>
  <si>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</si>
  <si>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</si>
  <si>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</si>
  <si>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</si>
  <si>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</si>
  <si>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</si>
  <si>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</si>
  <si>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</si>
  <si>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</si>
  <si>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</si>
  <si>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</si>
  <si>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</si>
  <si>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</si>
  <si>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</si>
  <si>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</si>
  <si>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</si>
  <si>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</si>
  <si>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</si>
  <si>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</si>
  <si>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</si>
  <si>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</si>
  <si>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</si>
  <si>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</si>
  <si>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</si>
  <si>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</si>
  <si>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</si>
  <si>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</si>
  <si>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</si>
  <si>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</si>
  <si>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</si>
  <si>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</si>
  <si>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</si>
  <si>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</si>
  <si>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</si>
  <si>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</si>
  <si>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</si>
  <si>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</si>
  <si>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</si>
  <si>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</si>
  <si>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</si>
  <si>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</si>
  <si>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</si>
  <si>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</si>
  <si>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</si>
  <si>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</si>
  <si>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</si>
  <si>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</si>
  <si>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</si>
  <si>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</si>
  <si>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</si>
  <si>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</si>
  <si>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</si>
  <si>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</si>
  <si>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</si>
  <si>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</si>
  <si>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</si>
  <si>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</si>
  <si>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</si>
  <si>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</si>
  <si>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</si>
  <si>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</si>
  <si>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</si>
  <si>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</si>
  <si>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</si>
  <si>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</si>
  <si>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</si>
  <si>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</si>
  <si>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</si>
  <si>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</si>
  <si>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</si>
  <si>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</si>
  <si>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</si>
  <si>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</si>
  <si>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</si>
  <si>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</si>
  <si>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</si>
  <si>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</si>
  <si>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</si>
  <si>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</si>
  <si>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</si>
  <si>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</si>
  <si>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</si>
  <si>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</si>
  <si>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</si>
  <si>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</si>
  <si>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</si>
  <si>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</si>
  <si>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</si>
  <si>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</si>
  <si>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</si>
  <si>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</si>
  <si>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</si>
  <si>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</si>
  <si>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</si>
  <si>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</si>
  <si>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</si>
  <si>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it…,Only for black coffee not with mil,Great coffee maker.,Good product,Great coffee maker,Best brews coffee,Nice coffee maker</t>
  </si>
  <si>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</si>
  <si>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</si>
  <si>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</si>
  <si>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</si>
  <si>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</si>
  <si>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</si>
  <si>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</si>
  <si>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</si>
  <si>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</si>
  <si>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</si>
  <si>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</si>
  <si>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</si>
  <si>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</si>
  <si>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</si>
  <si>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</si>
  <si>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</si>
  <si>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</si>
  <si>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</si>
  <si>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</si>
  <si>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</si>
  <si>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</si>
  <si>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</si>
  <si>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</si>
  <si>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</si>
  <si>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</si>
  <si>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</si>
  <si>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</si>
  <si>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</si>
  <si>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</si>
  <si>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</si>
  <si>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</si>
  <si>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</si>
  <si>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</si>
  <si>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</si>
  <si>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</si>
  <si>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</si>
  <si>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</si>
  <si>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</si>
  <si>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</si>
  <si>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</si>
  <si>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</si>
  <si>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</si>
  <si>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</si>
  <si>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</si>
  <si>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</si>
  <si>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</si>
  <si>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</si>
  <si>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</si>
  <si>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</si>
  <si>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</si>
  <si>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</si>
  <si>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</si>
  <si>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</si>
  <si>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</si>
  <si>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</si>
  <si>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</si>
  <si>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</si>
  <si>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</si>
  <si>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</si>
  <si>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</si>
  <si>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</si>
  <si>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</si>
  <si>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</si>
  <si>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</si>
  <si>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</si>
  <si>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</si>
  <si>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</si>
  <si>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</si>
  <si>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</si>
  <si>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</si>
  <si>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</si>
  <si>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</si>
  <si>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</si>
  <si>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</si>
  <si>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</si>
  <si>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</si>
  <si>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</si>
  <si>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</si>
  <si>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</si>
  <si>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you’re a home baker, just go for it without doubt,Excellent👍,Nice product,Useful,Bhari,Too good,Good for cake,Useful</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</si>
  <si>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</si>
  <si>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</si>
  <si>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</si>
  <si>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</si>
  <si>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</si>
  <si>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</si>
  <si>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</si>
  <si>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</si>
  <si>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</si>
  <si>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</si>
  <si>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</si>
  <si>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</si>
  <si>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</si>
  <si>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</si>
  <si>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</si>
  <si>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</si>
  <si>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</si>
  <si>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</si>
  <si>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</si>
  <si>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</si>
  <si>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</si>
  <si>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</si>
  <si>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</si>
  <si>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</si>
  <si>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</si>
  <si>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</si>
  <si>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</si>
  <si>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</si>
  <si>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</si>
  <si>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</si>
  <si>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</si>
  <si>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</si>
  <si>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</si>
  <si>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</si>
  <si>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</si>
  <si>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</si>
  <si>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</si>
  <si>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</si>
  <si>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</si>
  <si>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</si>
  <si>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</si>
  <si>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</si>
  <si>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</si>
  <si>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</si>
  <si>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</si>
  <si>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</si>
  <si>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</si>
  <si>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</si>
  <si>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</si>
  <si>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</si>
  <si>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</si>
  <si>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</si>
  <si>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</si>
  <si>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</si>
  <si>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</si>
  <si>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</si>
  <si>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</si>
  <si>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</si>
  <si>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</si>
  <si>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</si>
  <si>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</si>
  <si>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</si>
  <si>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</si>
  <si>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</si>
  <si>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</si>
  <si>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</si>
  <si>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</si>
  <si>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</si>
  <si>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</si>
  <si>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</si>
  <si>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</si>
  <si>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</si>
  <si>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</si>
  <si>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</si>
  <si>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</si>
  <si>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</si>
  <si>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</si>
  <si>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</si>
  <si>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</si>
  <si>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</si>
  <si>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</si>
  <si>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</si>
  <si>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</si>
  <si>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</si>
  <si>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</si>
  <si>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</si>
  <si>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</si>
  <si>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</si>
  <si>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</si>
  <si>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</si>
  <si>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</si>
  <si>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</si>
  <si>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</si>
  <si>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</si>
  <si>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</si>
  <si>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</si>
  <si>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</si>
  <si>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</si>
  <si>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</si>
  <si>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</si>
  <si>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</si>
  <si>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</si>
  <si>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</si>
  <si>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</si>
  <si>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</si>
  <si>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</si>
  <si>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</si>
  <si>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</si>
  <si>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</si>
  <si>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</si>
  <si>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</si>
  <si>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</si>
  <si>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</si>
  <si>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</si>
  <si>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</si>
  <si>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</si>
  <si>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</si>
  <si>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</si>
  <si>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</si>
  <si>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</si>
  <si>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</si>
  <si>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</si>
  <si>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</si>
  <si>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</si>
  <si>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</si>
  <si>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</si>
  <si>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</si>
  <si>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</si>
  <si>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</si>
  <si>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product✌,A good product for household use,मुझे बिल्कुल भी मजा नहीं आया और वापस कर दिया।,Best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</si>
  <si>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</si>
  <si>
    <t>https://m.media-amazon.com/images/W/WEBP_402378-T1/images/I/51J2Wk-+c+L._SY300_SX300_.jpg</t>
  </si>
  <si>
    <t>https://www.amazon.in/Borosil-Jumbo-1000-Watt-Grill-Sandwich/dp/B01486F4G6/ref=sr_1_506?qid=1672923617&amp;s=kitchen&amp;sr=1-506</t>
  </si>
  <si>
    <t>Computers&amp;Accessories</t>
  </si>
  <si>
    <t>Accessories&amp;Peripherals</t>
  </si>
  <si>
    <t>Cables&amp;Accessories</t>
  </si>
  <si>
    <t>Cables</t>
  </si>
  <si>
    <t>USBCables</t>
  </si>
  <si>
    <t>NetworkingDevices</t>
  </si>
  <si>
    <t>NetworkAdapters</t>
  </si>
  <si>
    <t>WirelessUSBAdapters</t>
  </si>
  <si>
    <t>Electronics</t>
  </si>
  <si>
    <t>HomeTheater,TV&amp;Video</t>
  </si>
  <si>
    <t>Accessories</t>
  </si>
  <si>
    <t>HDMICables</t>
  </si>
  <si>
    <t>Televisions</t>
  </si>
  <si>
    <t>SmartTelevisions</t>
  </si>
  <si>
    <t>RemoteControls</t>
  </si>
  <si>
    <t>StandardTelevisions</t>
  </si>
  <si>
    <t>TVMounts,Stands&amp;Turntables</t>
  </si>
  <si>
    <t>TVWall&amp;CeilingMounts</t>
  </si>
  <si>
    <t>RCACables</t>
  </si>
  <si>
    <t>HomeAudio</t>
  </si>
  <si>
    <t>SpeakerAccessories</t>
  </si>
  <si>
    <t>Mounts</t>
  </si>
  <si>
    <t>OpticalCables</t>
  </si>
  <si>
    <t>Projectors</t>
  </si>
  <si>
    <t>Adapters</t>
  </si>
  <si>
    <t>SatelliteEquipment</t>
  </si>
  <si>
    <t>SatelliteReceivers</t>
  </si>
  <si>
    <t>DVICables</t>
  </si>
  <si>
    <t>SpeakerCables</t>
  </si>
  <si>
    <t>MediaStreamingDevices</t>
  </si>
  <si>
    <t>StreamingClients</t>
  </si>
  <si>
    <t>AVReceivers&amp;Amplifiers</t>
  </si>
  <si>
    <t>Speakers</t>
  </si>
  <si>
    <t>TowerSpeakers</t>
  </si>
  <si>
    <t>3DGlasses</t>
  </si>
  <si>
    <t>WearableTechnology</t>
  </si>
  <si>
    <t>SmartWatches</t>
  </si>
  <si>
    <t>Mobiles&amp;Accessories</t>
  </si>
  <si>
    <t>MobileAccessories</t>
  </si>
  <si>
    <t>Chargers</t>
  </si>
  <si>
    <t>PowerBanks</t>
  </si>
  <si>
    <t>Smartphones&amp;BasicMobiles</t>
  </si>
  <si>
    <t>Smartphones</t>
  </si>
  <si>
    <t>MemoryCards</t>
  </si>
  <si>
    <t>MicroSD</t>
  </si>
  <si>
    <t>BasicMobiles</t>
  </si>
  <si>
    <t>Headphones,Earbuds&amp;Accessories</t>
  </si>
  <si>
    <t>Headphones</t>
  </si>
  <si>
    <t>In-Ear</t>
  </si>
  <si>
    <t>AutomobileChargers</t>
  </si>
  <si>
    <t>AutomobileAccessories</t>
  </si>
  <si>
    <t>Cradles</t>
  </si>
  <si>
    <t>WallChargers</t>
  </si>
  <si>
    <t>Cables&amp;Adapters</t>
  </si>
  <si>
    <t>OTGAdapters</t>
  </si>
  <si>
    <t>Photo&amp;VideoAccessories</t>
  </si>
  <si>
    <t>Tripods</t>
  </si>
  <si>
    <t>SelfieSticks</t>
  </si>
  <si>
    <t>Stands</t>
  </si>
  <si>
    <t>CableConnectionProtectors</t>
  </si>
  <si>
    <t>Décor</t>
  </si>
  <si>
    <t>Maintenance,Upkeep&amp;Repairs</t>
  </si>
  <si>
    <t>ScreenProtectors</t>
  </si>
  <si>
    <t>StylusPens</t>
  </si>
  <si>
    <t>Bedstand&amp;DeskMounts</t>
  </si>
  <si>
    <t>Cases&amp;Covers</t>
  </si>
  <si>
    <t>BasicCases</t>
  </si>
  <si>
    <t>HandlebarMounts</t>
  </si>
  <si>
    <t>On-Ear</t>
  </si>
  <si>
    <t>LaptopAccessories</t>
  </si>
  <si>
    <t>CameraPrivacyCovers</t>
  </si>
  <si>
    <t>PhoneCharms</t>
  </si>
  <si>
    <t>Shower&amp;WallMounts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</si>
  <si>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</si>
  <si>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</si>
  <si>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</si>
  <si>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</si>
  <si>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</si>
  <si>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</si>
  <si>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</si>
  <si>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</si>
  <si>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</si>
  <si>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</si>
  <si>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</si>
  <si>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</si>
  <si>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</si>
  <si>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</si>
  <si>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</si>
  <si>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</si>
  <si>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</si>
  <si>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Pens,Pencils&amp;WritingSupplies</t>
  </si>
  <si>
    <t>Home&amp;Kitchen</t>
  </si>
  <si>
    <t>CraftMaterials</t>
  </si>
  <si>
    <t>Scrapbooking</t>
  </si>
  <si>
    <t>Tape</t>
  </si>
  <si>
    <t>Keyboard&amp;MouseSets</t>
  </si>
  <si>
    <t>ExternalHardDisks</t>
  </si>
  <si>
    <t>Cameras&amp;Photography</t>
  </si>
  <si>
    <t>VideoCameras</t>
  </si>
  <si>
    <t>Tripods&amp;Monopods</t>
  </si>
  <si>
    <t>Tabletop&amp;TravelTripods</t>
  </si>
  <si>
    <t>OfficeElectronics</t>
  </si>
  <si>
    <t>Calculators</t>
  </si>
  <si>
    <t>Scientific</t>
  </si>
  <si>
    <t>Repeaters&amp;Extenders</t>
  </si>
  <si>
    <t>TripodLegs</t>
  </si>
  <si>
    <t>Printers,Inks&amp;Accessories</t>
  </si>
  <si>
    <t>Inks,Toners&amp;Cartridges</t>
  </si>
  <si>
    <t>InkjetInkCartridges</t>
  </si>
  <si>
    <t>Keyboard&amp;MiceAccessories</t>
  </si>
  <si>
    <t>DustCovers</t>
  </si>
  <si>
    <t>PCGamingPeripherals</t>
  </si>
  <si>
    <t>GamingMice</t>
  </si>
  <si>
    <t>PaintingMaterials</t>
  </si>
  <si>
    <t>Paints</t>
  </si>
  <si>
    <t>MousePads</t>
  </si>
  <si>
    <t>HardDiskBags</t>
  </si>
  <si>
    <t>Flashes</t>
  </si>
  <si>
    <t>Macro&amp;RinglightFlashes</t>
  </si>
  <si>
    <t>Routers</t>
  </si>
  <si>
    <t>Over-Ear</t>
  </si>
  <si>
    <t>BluetoothSpeakers</t>
  </si>
  <si>
    <t>Notebooks,WritingPads&amp;Diaries</t>
  </si>
  <si>
    <t>RechargeableBatteries</t>
  </si>
  <si>
    <t>BluetoothAdapters</t>
  </si>
  <si>
    <t>USBtoUSBAdapters</t>
  </si>
  <si>
    <t>CompleteTripodUnits</t>
  </si>
  <si>
    <t>Film</t>
  </si>
  <si>
    <t>Monitors</t>
  </si>
  <si>
    <t>USBGadgets</t>
  </si>
  <si>
    <t>Lamps</t>
  </si>
  <si>
    <t>Cleaners</t>
  </si>
  <si>
    <t>CleaningKits</t>
  </si>
  <si>
    <t>SecurityCameras</t>
  </si>
  <si>
    <t>DomeCameras</t>
  </si>
  <si>
    <t>TabletAccessories</t>
  </si>
  <si>
    <t>Gamepads</t>
  </si>
  <si>
    <t>Basic</t>
  </si>
  <si>
    <t>USBHubs</t>
  </si>
  <si>
    <t>Audio&amp;VideoAccessories</t>
  </si>
  <si>
    <t>PCMicrophones</t>
  </si>
  <si>
    <t>OutdoorSpeakers</t>
  </si>
  <si>
    <t>Bags&amp;Sleeves</t>
  </si>
  <si>
    <t>LaptopSleeves&amp;Slipcases</t>
  </si>
  <si>
    <t>ExternalMemoryCardReaders</t>
  </si>
  <si>
    <t>EthernetCables</t>
  </si>
  <si>
    <t>Components</t>
  </si>
  <si>
    <t>Memory</t>
  </si>
  <si>
    <t>UninterruptedPowerSupplies</t>
  </si>
  <si>
    <t>Cases</t>
  </si>
  <si>
    <t>SecureDigitalCards</t>
  </si>
  <si>
    <t>Flashes&amp;SelfieLights</t>
  </si>
  <si>
    <t>Webcams&amp;VoIPEquipment</t>
  </si>
  <si>
    <t>Webcams</t>
  </si>
  <si>
    <t>CoolingPads</t>
  </si>
  <si>
    <t>HomeImprovement</t>
  </si>
  <si>
    <t>Electrical</t>
  </si>
  <si>
    <t>Adapters&amp;Multi-Outlets</t>
  </si>
  <si>
    <t>Copy&amp;PrintingPaper</t>
  </si>
  <si>
    <t>ColouredPaper</t>
  </si>
  <si>
    <t>InternalSolidStateDrives</t>
  </si>
  <si>
    <t>MultimediaSpeakerSystems</t>
  </si>
  <si>
    <t>DataCards&amp;Dongles</t>
  </si>
  <si>
    <t>LaptopChargers&amp;PowerSupplies</t>
  </si>
  <si>
    <t>PCSpeakers</t>
  </si>
  <si>
    <t>Batteries&amp;Chargers</t>
  </si>
  <si>
    <t>BatteryChargers</t>
  </si>
  <si>
    <t>Bags,Cases&amp;Sleeves</t>
  </si>
  <si>
    <t>DrawingMaterials</t>
  </si>
  <si>
    <t>DrawingMedia</t>
  </si>
  <si>
    <t>Pencils</t>
  </si>
  <si>
    <t>InternalHardDrives</t>
  </si>
  <si>
    <t>Printers</t>
  </si>
  <si>
    <t>Pens</t>
  </si>
  <si>
    <t>SATACables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</si>
  <si>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</si>
  <si>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</si>
  <si>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</si>
  <si>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</si>
  <si>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</si>
  <si>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</si>
  <si>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</si>
  <si>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</si>
  <si>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</si>
  <si>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</si>
  <si>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</si>
  <si>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</si>
  <si>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</si>
  <si>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</si>
  <si>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PhotoBackgroundAccessories</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</si>
  <si>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</si>
  <si>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</si>
  <si>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</si>
  <si>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</si>
  <si>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</si>
  <si>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</si>
  <si>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</si>
  <si>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</si>
  <si>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</si>
  <si>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</si>
  <si>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</si>
  <si>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</si>
  <si>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</si>
  <si>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ElectricKettles</t>
  </si>
  <si>
    <t>Heating,Cooling&amp;AirQuality</t>
  </si>
  <si>
    <t>RoomHeaters</t>
  </si>
  <si>
    <t>ElectricHeaters</t>
  </si>
  <si>
    <t>FanHeaters</t>
  </si>
  <si>
    <t>Vacuum,Cleaning&amp;Ironing</t>
  </si>
  <si>
    <t>Irons,Steamers&amp;Accessories</t>
  </si>
  <si>
    <t>LintShavers</t>
  </si>
  <si>
    <t>DigitalKitchenScales</t>
  </si>
  <si>
    <t>Kitchen&amp;Dining</t>
  </si>
  <si>
    <t>KitchenTools</t>
  </si>
  <si>
    <t>ManualChoppers&amp;Chippers</t>
  </si>
  <si>
    <t>Choppers</t>
  </si>
  <si>
    <t>InductionCooktop</t>
  </si>
  <si>
    <t>HandBlenders</t>
  </si>
  <si>
    <t>Irons</t>
  </si>
  <si>
    <t>MixerGrinders</t>
  </si>
  <si>
    <t>WaterHeaters&amp;Geysers</t>
  </si>
  <si>
    <t>InstantWaterHeaters</t>
  </si>
  <si>
    <t>Kettle&amp;ToasterSets</t>
  </si>
  <si>
    <t>StorageWaterHeaters</t>
  </si>
  <si>
    <t>ImmersionRods</t>
  </si>
  <si>
    <t>DeepFatFryers</t>
  </si>
  <si>
    <t>AirFryers</t>
  </si>
  <si>
    <t>HomeStorage&amp;Organization</t>
  </si>
  <si>
    <t>LaundryOrganization</t>
  </si>
  <si>
    <t>LaundryBaskets</t>
  </si>
  <si>
    <t>JuicerMixerGrinders</t>
  </si>
  <si>
    <t>Vacuums&amp;FloorCare</t>
  </si>
  <si>
    <t>Vacuums</t>
  </si>
  <si>
    <t>EggBoilers</t>
  </si>
  <si>
    <t>SandwichMakers</t>
  </si>
  <si>
    <t>MiniFoodProcessors&amp;Choppers</t>
  </si>
  <si>
    <t>DigitalScales</t>
  </si>
  <si>
    <t>VacuumSealers</t>
  </si>
  <si>
    <t>Fans</t>
  </si>
  <si>
    <t>CeilingFans</t>
  </si>
  <si>
    <t>PressureWashers,Steam&amp;WindowCleaners</t>
  </si>
  <si>
    <t>HalogenHeaters</t>
  </si>
  <si>
    <t>Pop-upToasters</t>
  </si>
  <si>
    <t>HeatConvectors</t>
  </si>
  <si>
    <t>Coffee,Tea&amp;Espresso</t>
  </si>
  <si>
    <t>CoffeeGrinders</t>
  </si>
  <si>
    <t>ElectricGrinders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</si>
  <si>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</si>
  <si>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</si>
  <si>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</si>
  <si>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</si>
  <si>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</si>
  <si>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</si>
  <si>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</si>
  <si>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</si>
  <si>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</si>
  <si>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</si>
  <si>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</si>
  <si>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</si>
  <si>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</si>
  <si>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</si>
  <si>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</si>
  <si>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</si>
  <si>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</si>
  <si>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SprayBottles</t>
  </si>
  <si>
    <t>HandMixers</t>
  </si>
  <si>
    <t>Mills&amp;Grinders</t>
  </si>
  <si>
    <t>WetGrinders</t>
  </si>
  <si>
    <t>OvenToasterGrills</t>
  </si>
  <si>
    <t>Juicers</t>
  </si>
  <si>
    <t>Health&amp;PersonalCare</t>
  </si>
  <si>
    <t>HomeMedicalSupplies&amp;Equipment</t>
  </si>
  <si>
    <t>HealthMonitors</t>
  </si>
  <si>
    <t>WeighingScales</t>
  </si>
  <si>
    <t>DigitalBathroomScales</t>
  </si>
  <si>
    <t>EspressoMachines</t>
  </si>
  <si>
    <t>TableFans</t>
  </si>
  <si>
    <t>MilkFrothers</t>
  </si>
  <si>
    <t>Humidifiers</t>
  </si>
  <si>
    <t>SmallApplianceParts&amp;Accessories</t>
  </si>
  <si>
    <t>StandMixerAccessories</t>
  </si>
  <si>
    <t>YogurtMakers</t>
  </si>
  <si>
    <t>ColdPressJuicers</t>
  </si>
  <si>
    <t>AirConditioners</t>
  </si>
  <si>
    <t>Split-SystemAirConditioners</t>
  </si>
  <si>
    <t>WaffleMakers&amp;Irons</t>
  </si>
  <si>
    <t>StovetopEspressoPots</t>
  </si>
  <si>
    <t>CoffeeMakerAccessories</t>
  </si>
  <si>
    <t>MeasuringSpoons</t>
  </si>
  <si>
    <t>CoffeePresses</t>
  </si>
  <si>
    <t>RotiMakers</t>
  </si>
  <si>
    <t>Parts&amp;Accessories</t>
  </si>
  <si>
    <t>FanParts&amp;Accessories</t>
  </si>
  <si>
    <t>StandMixers</t>
  </si>
  <si>
    <t>PedestalFans</t>
  </si>
  <si>
    <t>VacuumAccessories</t>
  </si>
  <si>
    <t>Grand Total</t>
  </si>
  <si>
    <t>Row Labels</t>
  </si>
  <si>
    <t>Sub Category 1</t>
  </si>
  <si>
    <t>Sub Category 2</t>
  </si>
  <si>
    <t>Sub Category 3</t>
  </si>
  <si>
    <t>Sub Category 4</t>
  </si>
  <si>
    <t>Sum of rating</t>
  </si>
  <si>
    <t>Discount_Range</t>
  </si>
  <si>
    <t>+90%</t>
  </si>
  <si>
    <t>0%-10%</t>
  </si>
  <si>
    <t>10%-20%</t>
  </si>
  <si>
    <t>20%-30%</t>
  </si>
  <si>
    <t>30%-40%</t>
  </si>
  <si>
    <t>40%-50%</t>
  </si>
  <si>
    <t>50%-60%</t>
  </si>
  <si>
    <t>60%-70%</t>
  </si>
  <si>
    <t>80%-90%</t>
  </si>
  <si>
    <t>Price_Category</t>
  </si>
  <si>
    <t>10001-25000</t>
  </si>
  <si>
    <t>1001-2500</t>
  </si>
  <si>
    <t>1-500</t>
  </si>
  <si>
    <t>25001-50000</t>
  </si>
  <si>
    <t>2501-5000</t>
  </si>
  <si>
    <t>5001-10000</t>
  </si>
  <si>
    <t>501-1000</t>
  </si>
  <si>
    <t>50001- +100000</t>
  </si>
  <si>
    <t>Average of rating</t>
  </si>
  <si>
    <t>70%-80%</t>
  </si>
  <si>
    <t>price category</t>
  </si>
  <si>
    <t>products</t>
  </si>
  <si>
    <t>Oratech Coffee Frother electri</t>
  </si>
  <si>
    <t>Swiffer Instant Electric Water</t>
  </si>
  <si>
    <t xml:space="preserve">Instant Pot Air Fryer, Vortex </t>
  </si>
  <si>
    <t>REDTECH USB-C to Lightning Cab</t>
  </si>
  <si>
    <t>Amazon Basics Wireless Mouse |</t>
  </si>
  <si>
    <t xml:space="preserve">Syncwire LTG to USB Cable for </t>
  </si>
  <si>
    <t>null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</si>
</sst>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7" formatCode="[$$-409]#,##0.00"/>
    <numFmt numFmtId="171" formatCode="0.000"/>
    <numFmt numFmtId="181" formatCode="[$$-409]#,##0"/>
  </numFmts>
  <fonts count="3" x14ac:knownFonts="1">
    <font>
      <sz val="11"/>
      <color theme="1"/>
      <name val="Calibri"/>
      <family val="2"/>
      <scheme val="minor"/>
    </font>
    <font>
      <sz val="8"/>
      <name val="Calibri"/>
      <family val="2"/>
      <scheme val="minor"/>
    </font>
    <font>
      <sz val="11"/>
      <color rgb="FFF0F8FF"/>
      <name val="Calibri"/>
      <family val="2"/>
      <scheme val="minor"/>
    </font>
  </fonts>
  <fills count="3">
    <fill>
      <patternFill patternType="none"/>
    </fill>
    <fill>
      <patternFill patternType="gray125"/>
    </fill>
    <fill>
      <patternFill patternType="solid">
        <fgColor rgb="FF1B263B"/>
        <bgColor indexed="64"/>
      </patternFill>
    </fill>
  </fills>
  <borders count="1">
    <border>
      <left/>
      <right/>
      <top/>
      <bottom/>
      <diagonal/>
    </border>
  </borders>
  <cellStyleXfs count="1">
    <xf numFmtId="0" fontId="0" fillId="0" borderId="0"/>
  </cellStyleXfs>
  <cellXfs count="15">
    <xf numFmtId="0" fontId="0" fillId="0" borderId="0" xfId="0"/>
    <xf numFmtId="0" fontId="0" fillId="0" borderId="0" xfId="0" applyNumberFormat="1"/>
    <xf numFmtId="10" fontId="0" fillId="0" borderId="0" xfId="0" applyNumberFormat="1"/>
    <xf numFmtId="167" fontId="0" fillId="0" borderId="0" xfId="0" applyNumberFormat="1"/>
    <xf numFmtId="0" fontId="0" fillId="0" borderId="0" xfId="0" pivotButton="1"/>
    <xf numFmtId="0" fontId="0" fillId="0" borderId="0" xfId="0" applyAlignment="1">
      <alignment horizontal="left"/>
    </xf>
    <xf numFmtId="2" fontId="0" fillId="0" borderId="0" xfId="0" applyNumberFormat="1"/>
    <xf numFmtId="171" fontId="0" fillId="0" borderId="0" xfId="0" applyNumberFormat="1"/>
    <xf numFmtId="181" fontId="0" fillId="0" borderId="0" xfId="0" applyNumberFormat="1"/>
    <xf numFmtId="0" fontId="0" fillId="2" borderId="0" xfId="0" applyFill="1"/>
    <xf numFmtId="0" fontId="2" fillId="0" borderId="0" xfId="0" applyFont="1"/>
    <xf numFmtId="167" fontId="2" fillId="0" borderId="0" xfId="0" applyNumberFormat="1" applyFont="1"/>
    <xf numFmtId="10" fontId="2" fillId="0" borderId="0" xfId="0" applyNumberFormat="1" applyFont="1"/>
    <xf numFmtId="0" fontId="2" fillId="0" borderId="0" xfId="0" applyNumberFormat="1" applyFont="1"/>
    <xf numFmtId="2" fontId="2" fillId="0" borderId="0" xfId="0" applyNumberFormat="1" applyFont="1"/>
  </cellXfs>
  <cellStyles count="1">
    <cellStyle name="Normal" xfId="0" builtinId="0"/>
  </cellStyles>
  <dxfs count="31">
    <dxf>
      <font>
        <strike val="0"/>
        <outline val="0"/>
        <shadow val="0"/>
        <u val="none"/>
        <vertAlign val="baseline"/>
        <sz val="11"/>
        <color rgb="FFF0F8FF"/>
        <name val="Calibri"/>
        <family val="2"/>
        <scheme val="minor"/>
      </font>
    </dxf>
    <dxf>
      <font>
        <strike val="0"/>
        <outline val="0"/>
        <shadow val="0"/>
        <u val="none"/>
        <vertAlign val="baseline"/>
        <sz val="11"/>
        <color rgb="FFF0F8FF"/>
        <name val="Calibri"/>
        <family val="2"/>
        <scheme val="minor"/>
      </font>
    </dxf>
    <dxf>
      <font>
        <strike val="0"/>
        <outline val="0"/>
        <shadow val="0"/>
        <u val="none"/>
        <vertAlign val="baseline"/>
        <sz val="11"/>
        <color rgb="FFF0F8FF"/>
        <name val="Calibri"/>
        <family val="2"/>
        <scheme val="minor"/>
      </font>
    </dxf>
    <dxf>
      <font>
        <strike val="0"/>
        <outline val="0"/>
        <shadow val="0"/>
        <u val="none"/>
        <vertAlign val="baseline"/>
        <sz val="11"/>
        <color rgb="FFF0F8FF"/>
        <name val="Calibri"/>
        <family val="2"/>
        <scheme val="minor"/>
      </font>
      <numFmt numFmtId="0" formatCode="General"/>
    </dxf>
    <dxf>
      <font>
        <strike val="0"/>
        <outline val="0"/>
        <shadow val="0"/>
        <u val="none"/>
        <vertAlign val="baseline"/>
        <sz val="11"/>
        <color rgb="FFF0F8FF"/>
        <name val="Calibri"/>
        <family val="2"/>
        <scheme val="minor"/>
      </font>
      <numFmt numFmtId="0" formatCode="General"/>
    </dxf>
    <dxf>
      <font>
        <strike val="0"/>
        <outline val="0"/>
        <shadow val="0"/>
        <u val="none"/>
        <vertAlign val="baseline"/>
        <sz val="11"/>
        <color rgb="FFF0F8FF"/>
        <name val="Calibri"/>
        <family val="2"/>
        <scheme val="minor"/>
      </font>
      <numFmt numFmtId="0" formatCode="General"/>
    </dxf>
    <dxf>
      <font>
        <strike val="0"/>
        <outline val="0"/>
        <shadow val="0"/>
        <u val="none"/>
        <vertAlign val="baseline"/>
        <sz val="11"/>
        <color rgb="FFF0F8FF"/>
        <name val="Calibri"/>
        <family val="2"/>
        <scheme val="minor"/>
      </font>
      <numFmt numFmtId="0" formatCode="General"/>
    </dxf>
    <dxf>
      <font>
        <strike val="0"/>
        <outline val="0"/>
        <shadow val="0"/>
        <u val="none"/>
        <vertAlign val="baseline"/>
        <sz val="11"/>
        <color rgb="FFF0F8FF"/>
        <name val="Calibri"/>
        <family val="2"/>
        <scheme val="minor"/>
      </font>
      <numFmt numFmtId="0" formatCode="General"/>
    </dxf>
    <dxf>
      <font>
        <strike val="0"/>
        <outline val="0"/>
        <shadow val="0"/>
        <u val="none"/>
        <vertAlign val="baseline"/>
        <sz val="11"/>
        <color rgb="FFF0F8FF"/>
        <name val="Calibri"/>
        <family val="2"/>
        <scheme val="minor"/>
      </font>
      <numFmt numFmtId="0" formatCode="General"/>
    </dxf>
    <dxf>
      <font>
        <strike val="0"/>
        <outline val="0"/>
        <shadow val="0"/>
        <u val="none"/>
        <vertAlign val="baseline"/>
        <sz val="11"/>
        <color rgb="FFF0F8FF"/>
        <name val="Calibri"/>
        <family val="2"/>
        <scheme val="minor"/>
      </font>
      <numFmt numFmtId="0" formatCode="General"/>
    </dxf>
    <dxf>
      <font>
        <strike val="0"/>
        <outline val="0"/>
        <shadow val="0"/>
        <u val="none"/>
        <vertAlign val="baseline"/>
        <sz val="11"/>
        <color rgb="FFF0F8FF"/>
        <name val="Calibri"/>
        <family val="2"/>
        <scheme val="minor"/>
      </font>
      <numFmt numFmtId="0" formatCode="General"/>
    </dxf>
    <dxf>
      <font>
        <strike val="0"/>
        <outline val="0"/>
        <shadow val="0"/>
        <u val="none"/>
        <vertAlign val="baseline"/>
        <sz val="11"/>
        <color rgb="FFF0F8FF"/>
        <name val="Calibri"/>
        <family val="2"/>
        <scheme val="minor"/>
      </font>
      <numFmt numFmtId="0" formatCode="General"/>
    </dxf>
    <dxf>
      <font>
        <strike val="0"/>
        <outline val="0"/>
        <shadow val="0"/>
        <u val="none"/>
        <vertAlign val="baseline"/>
        <sz val="11"/>
        <color rgb="FFF0F8FF"/>
        <name val="Calibri"/>
        <family val="2"/>
        <scheme val="minor"/>
      </font>
    </dxf>
    <dxf>
      <font>
        <strike val="0"/>
        <outline val="0"/>
        <shadow val="0"/>
        <u val="none"/>
        <vertAlign val="baseline"/>
        <sz val="11"/>
        <color rgb="FFF0F8FF"/>
        <name val="Calibri"/>
        <family val="2"/>
        <scheme val="minor"/>
      </font>
      <numFmt numFmtId="2" formatCode="0.00"/>
    </dxf>
    <dxf>
      <font>
        <strike val="0"/>
        <outline val="0"/>
        <shadow val="0"/>
        <u val="none"/>
        <vertAlign val="baseline"/>
        <sz val="11"/>
        <color rgb="FFF0F8FF"/>
        <name val="Calibri"/>
        <family val="2"/>
        <scheme val="minor"/>
      </font>
      <numFmt numFmtId="0" formatCode="General"/>
    </dxf>
    <dxf>
      <font>
        <strike val="0"/>
        <outline val="0"/>
        <shadow val="0"/>
        <u val="none"/>
        <vertAlign val="baseline"/>
        <sz val="11"/>
        <color rgb="FFF0F8FF"/>
        <name val="Calibri"/>
        <family val="2"/>
        <scheme val="minor"/>
      </font>
      <numFmt numFmtId="14" formatCode="0.00%"/>
    </dxf>
    <dxf>
      <font>
        <strike val="0"/>
        <outline val="0"/>
        <shadow val="0"/>
        <u val="none"/>
        <vertAlign val="baseline"/>
        <sz val="11"/>
        <color rgb="FFF0F8FF"/>
        <name val="Calibri"/>
        <family val="2"/>
        <scheme val="minor"/>
      </font>
      <numFmt numFmtId="167" formatCode="[$$-409]#,##0.00"/>
    </dxf>
    <dxf>
      <font>
        <strike val="0"/>
        <outline val="0"/>
        <shadow val="0"/>
        <u val="none"/>
        <vertAlign val="baseline"/>
        <sz val="11"/>
        <color rgb="FFF0F8FF"/>
        <name val="Calibri"/>
        <family val="2"/>
        <scheme val="minor"/>
      </font>
      <numFmt numFmtId="167" formatCode="[$$-409]#,##0.00"/>
    </dxf>
    <dxf>
      <font>
        <strike val="0"/>
        <outline val="0"/>
        <shadow val="0"/>
        <u val="none"/>
        <vertAlign val="baseline"/>
        <sz val="11"/>
        <color rgb="FFF0F8FF"/>
        <name val="Calibri"/>
        <family val="2"/>
        <scheme val="minor"/>
      </font>
      <numFmt numFmtId="167" formatCode="[$$-409]#,##0.00"/>
    </dxf>
    <dxf>
      <font>
        <strike val="0"/>
        <outline val="0"/>
        <shadow val="0"/>
        <u val="none"/>
        <vertAlign val="baseline"/>
        <sz val="11"/>
        <color rgb="FFF0F8FF"/>
        <name val="Calibri"/>
        <family val="2"/>
        <scheme val="minor"/>
      </font>
      <numFmt numFmtId="0" formatCode="General"/>
    </dxf>
    <dxf>
      <font>
        <strike val="0"/>
        <outline val="0"/>
        <shadow val="0"/>
        <u val="none"/>
        <vertAlign val="baseline"/>
        <sz val="11"/>
        <color rgb="FFF0F8FF"/>
        <name val="Calibri"/>
        <family val="2"/>
        <scheme val="minor"/>
      </font>
      <numFmt numFmtId="0" formatCode="General"/>
    </dxf>
    <dxf>
      <font>
        <strike val="0"/>
        <outline val="0"/>
        <shadow val="0"/>
        <u val="none"/>
        <vertAlign val="baseline"/>
        <sz val="11"/>
        <color rgb="FFF0F8FF"/>
        <name val="Calibri"/>
        <family val="2"/>
        <scheme val="minor"/>
      </font>
      <numFmt numFmtId="0" formatCode="General"/>
    </dxf>
    <dxf>
      <font>
        <strike val="0"/>
        <outline val="0"/>
        <shadow val="0"/>
        <u val="none"/>
        <vertAlign val="baseline"/>
        <sz val="11"/>
        <color rgb="FFF0F8FF"/>
        <name val="Calibri"/>
        <family val="2"/>
        <scheme val="minor"/>
      </font>
      <numFmt numFmtId="0" formatCode="General"/>
    </dxf>
    <dxf>
      <font>
        <strike val="0"/>
        <outline val="0"/>
        <shadow val="0"/>
        <u val="none"/>
        <vertAlign val="baseline"/>
        <sz val="11"/>
        <color rgb="FFF0F8FF"/>
        <name val="Calibri"/>
        <family val="2"/>
        <scheme val="minor"/>
      </font>
      <numFmt numFmtId="0" formatCode="General"/>
    </dxf>
    <dxf>
      <font>
        <strike val="0"/>
        <outline val="0"/>
        <shadow val="0"/>
        <u val="none"/>
        <vertAlign val="baseline"/>
        <sz val="11"/>
        <color rgb="FFF0F8FF"/>
        <name val="Calibri"/>
        <family val="2"/>
        <scheme val="minor"/>
      </font>
      <numFmt numFmtId="0" formatCode="General"/>
    </dxf>
    <dxf>
      <font>
        <strike val="0"/>
        <outline val="0"/>
        <shadow val="0"/>
        <u val="none"/>
        <vertAlign val="baseline"/>
        <sz val="11"/>
        <color rgb="FFF0F8FF"/>
        <name val="Calibri"/>
        <family val="2"/>
        <scheme val="minor"/>
      </font>
      <numFmt numFmtId="0" formatCode="General"/>
    </dxf>
    <dxf>
      <fill>
        <patternFill>
          <bgColor rgb="FF1B263B"/>
        </patternFill>
      </fill>
    </dxf>
    <dxf>
      <fill>
        <patternFill>
          <bgColor rgb="FF2F5597"/>
        </patternFill>
      </fill>
    </dxf>
    <dxf>
      <fill>
        <patternFill>
          <bgColor rgb="FF0070C0"/>
        </patternFill>
      </fill>
    </dxf>
    <dxf>
      <fill>
        <patternFill>
          <bgColor rgb="FF002060"/>
        </patternFill>
      </fill>
    </dxf>
    <dxf>
      <fill>
        <patternFill>
          <bgColor rgb="FF0070C0"/>
        </patternFill>
      </fill>
    </dxf>
  </dxfs>
  <tableStyles count="3" defaultTableStyle="TableStyleMedium2" defaultPivotStyle="PivotStyleLight16">
    <tableStyle name="Slicer Style 1" pivot="0" table="0" count="2" xr9:uid="{E745E69D-D12C-4AC2-B3AE-8CBABA2658CA}">
      <tableStyleElement type="wholeTable" dxfId="30"/>
      <tableStyleElement type="headerRow" dxfId="29"/>
    </tableStyle>
    <tableStyle name="Slicer Style 2" pivot="0" table="0" count="1" xr9:uid="{2C37686F-8DBA-4A43-848D-0CD1729FEEAC}">
      <tableStyleElement type="wholeTable" dxfId="28"/>
    </tableStyle>
    <tableStyle name="Table Style 1" pivot="0" count="3" xr9:uid="{67CDF623-0FD2-4411-824D-DCA46BBDF773}">
      <tableStyleElement type="wholeTable" dxfId="27"/>
      <tableStyleElement type="headerRow" dxfId="26"/>
    </tableStyle>
  </tableStyles>
  <colors>
    <mruColors>
      <color rgb="FFF0F8FF"/>
      <color rgb="FF1B263B"/>
      <color rgb="FF2F5597"/>
      <color rgb="FF2196F3"/>
    </mruColors>
  </color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[Amzon Dahsboard.xlsx]Rating by price category !PivotTable6</c:name>
    <c:fmtId val="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solidFill>
                  <a:srgbClr val="F0F8FF"/>
                </a:solidFill>
              </a:rPr>
              <a:t>Rating</a:t>
            </a:r>
            <a:r>
              <a:rPr lang="en-US" b="1" baseline="0">
                <a:solidFill>
                  <a:srgbClr val="F0F8FF"/>
                </a:solidFill>
              </a:rPr>
              <a:t> by price category </a:t>
            </a:r>
            <a:endParaRPr lang="en-US" b="1">
              <a:solidFill>
                <a:srgbClr val="F0F8FF"/>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400" b="0" i="0" u="none" strike="noStrike" kern="1200" spc="0" baseline="0">
                  <a:solidFill>
                    <a:srgbClr val="F0F8FF"/>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pieChart>
        <c:varyColors val="1"/>
        <c:ser>
          <c:idx val="0"/>
          <c:order val="0"/>
          <c:tx>
            <c:strRef>
              <c:f>'Rating by price category '!$B$3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C70-4F57-A039-5CE6D685DDE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C70-4F57-A039-5CE6D685DDE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C70-4F57-A039-5CE6D685DDE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C70-4F57-A039-5CE6D685DDE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C70-4F57-A039-5CE6D685DDE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C70-4F57-A039-5CE6D685DDE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C70-4F57-A039-5CE6D685DDE4}"/>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3C70-4F57-A039-5CE6D685DDE4}"/>
              </c:ext>
            </c:extLst>
          </c:dPt>
          <c:dLbls>
            <c:spPr>
              <a:noFill/>
              <a:ln>
                <a:noFill/>
              </a:ln>
              <a:effectLst/>
            </c:spPr>
            <c:txPr>
              <a:bodyPr rot="0" spcFirstLastPara="1" vertOverflow="ellipsis" vert="horz" wrap="square" lIns="38100" tIns="19050" rIns="38100" bIns="19050" anchor="ctr" anchorCtr="0">
                <a:spAutoFit/>
              </a:bodyPr>
              <a:lstStyle/>
              <a:p>
                <a:pPr algn="ctr" rtl="0">
                  <a:defRPr lang="en-US" sz="1400" b="0" i="0" u="none" strike="noStrike" kern="1200" spc="0" baseline="0">
                    <a:solidFill>
                      <a:srgbClr val="F0F8FF"/>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'Rating by price category '!$A$4:$A$12</c:f>
              <c:strCache>
                <c:ptCount val="8"/>
                <c:pt idx="0">
                  <c:v>10001-25000</c:v>
                </c:pt>
                <c:pt idx="1">
                  <c:v>1001-2500</c:v>
                </c:pt>
                <c:pt idx="2">
                  <c:v>1-500</c:v>
                </c:pt>
                <c:pt idx="3">
                  <c:v>25001-50000</c:v>
                </c:pt>
                <c:pt idx="4">
                  <c:v>2501-5000</c:v>
                </c:pt>
                <c:pt idx="5">
                  <c:v>50001- +100000</c:v>
                </c:pt>
                <c:pt idx="6">
                  <c:v>5001-10000</c:v>
                </c:pt>
                <c:pt idx="7">
                  <c:v>501-1000</c:v>
                </c:pt>
              </c:strCache>
            </c:strRef>
          </c:cat>
          <c:val>
            <c:numRef>
              <c:f>'Rating by price category '!$B$4:$B$12</c:f>
              <c:numCache>
                <c:formatCode>General</c:formatCode>
                <c:ptCount val="8"/>
                <c:pt idx="0">
                  <c:v>514.29999999999995</c:v>
                </c:pt>
                <c:pt idx="1">
                  <c:v>1639.9999999999991</c:v>
                </c:pt>
                <c:pt idx="2">
                  <c:v>896.4</c:v>
                </c:pt>
                <c:pt idx="3">
                  <c:v>190.10000000000008</c:v>
                </c:pt>
                <c:pt idx="4">
                  <c:v>820.49999999999989</c:v>
                </c:pt>
                <c:pt idx="5">
                  <c:v>85.4</c:v>
                </c:pt>
                <c:pt idx="6">
                  <c:v>537.79999999999995</c:v>
                </c:pt>
                <c:pt idx="7">
                  <c:v>1312.8999999999969</c:v>
                </c:pt>
              </c:numCache>
            </c:numRef>
          </c:val>
          <c:extLst>
            <c:ext xmlns:c16="http://schemas.microsoft.com/office/drawing/2014/chart" uri="{C3380CC4-5D6E-409C-BE32-E72D297353CC}">
              <c16:uniqueId val="{00000010-3C70-4F57-A039-5CE6D685DDE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F0F8FF"/>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F5597"/>
    </a:solidFill>
    <a:ln w="9525" cap="flat" cmpd="sng" algn="ctr">
      <a:solidFill>
        <a:schemeClr val="lt1">
          <a:shade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[Amzon Dahsboard.xlsx]Average rating by categor!PivotTable8</c:name>
    <c:fmtId val="2"/>
  </c:pivotSource>
  <c:chart>
    <c:title>
      <c:tx>
        <c:rich>
          <a:bodyPr rot="0" spcFirstLastPara="1" vertOverflow="ellipsis" vert="horz" wrap="square" anchor="ctr" anchorCtr="1"/>
          <a:lstStyle/>
          <a:p>
            <a:pPr>
              <a:defRPr sz="1400" b="1" i="0" u="none" strike="noStrike" kern="1200" spc="0" baseline="0">
                <a:solidFill>
                  <a:srgbClr val="F0F8FF"/>
                </a:solidFill>
                <a:latin typeface="+mn-lt"/>
                <a:ea typeface="+mn-ea"/>
                <a:cs typeface="+mn-cs"/>
              </a:defRPr>
            </a:pPr>
            <a:r>
              <a:rPr lang="en-US" b="1">
                <a:solidFill>
                  <a:srgbClr val="F0F8FF"/>
                </a:solidFill>
              </a:rPr>
              <a:t>Average</a:t>
            </a:r>
            <a:r>
              <a:rPr lang="en-US" b="1" baseline="0">
                <a:solidFill>
                  <a:srgbClr val="F0F8FF"/>
                </a:solidFill>
              </a:rPr>
              <a:t> rating by categor</a:t>
            </a:r>
            <a:endParaRPr lang="en-US" b="1">
              <a:solidFill>
                <a:srgbClr val="F0F8FF"/>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F0F8FF"/>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196F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'Average rating by categor'!$B$3</c:f>
              <c:strCache>
                <c:ptCount val="1"/>
                <c:pt idx="0">
                  <c:v>Total</c:v>
                </c:pt>
              </c:strCache>
            </c:strRef>
          </c:tx>
          <c:spPr>
            <a:solidFill>
              <a:srgbClr val="2196F3"/>
            </a:solidFill>
            <a:ln>
              <a:noFill/>
            </a:ln>
            <a:effectLst/>
          </c:spPr>
          <c:invertIfNegative val="0"/>
          <c:cat>
            <c:strRef>
              <c:f>'Average rating by categor'!$A$4:$A$12</c:f>
              <c:strCache>
                <c:ptCount val="9"/>
                <c:pt idx="0">
                  <c:v>Car&amp;Motorbike</c:v>
                </c:pt>
                <c:pt idx="1">
                  <c:v>MusicalInstruments</c:v>
                </c:pt>
                <c:pt idx="2">
                  <c:v>Health&amp;PersonalCare</c:v>
                </c:pt>
                <c:pt idx="3">
                  <c:v>Home&amp;Kitchen</c:v>
                </c:pt>
                <c:pt idx="4">
                  <c:v>Electronics</c:v>
                </c:pt>
                <c:pt idx="5">
                  <c:v>Computers&amp;Accessories</c:v>
                </c:pt>
                <c:pt idx="6">
                  <c:v>HomeImprovement</c:v>
                </c:pt>
                <c:pt idx="7">
                  <c:v>Toys&amp;Games</c:v>
                </c:pt>
                <c:pt idx="8">
                  <c:v>OfficeProducts</c:v>
                </c:pt>
              </c:strCache>
            </c:strRef>
          </c:cat>
          <c:val>
            <c:numRef>
              <c:f>'Average rating by categor'!$B$4:$B$12</c:f>
              <c:numCache>
                <c:formatCode>General</c:formatCode>
                <c:ptCount val="9"/>
                <c:pt idx="0">
                  <c:v>3.8</c:v>
                </c:pt>
                <c:pt idx="1">
                  <c:v>3.9</c:v>
                </c:pt>
                <c:pt idx="2">
                  <c:v>4</c:v>
                </c:pt>
                <c:pt idx="3">
                  <c:v>4.0407158836689021</c:v>
                </c:pt>
                <c:pt idx="4">
                  <c:v>4.0817490494296518</c:v>
                </c:pt>
                <c:pt idx="5">
                  <c:v>4.1549668874172143</c:v>
                </c:pt>
                <c:pt idx="6">
                  <c:v>4.25</c:v>
                </c:pt>
                <c:pt idx="7">
                  <c:v>4.3</c:v>
                </c:pt>
                <c:pt idx="8">
                  <c:v>4.3096774193548377</c:v>
                </c:pt>
              </c:numCache>
            </c:numRef>
          </c:val>
          <c:extLst>
            <c:ext xmlns:c16="http://schemas.microsoft.com/office/drawing/2014/chart" uri="{C3380CC4-5D6E-409C-BE32-E72D297353CC}">
              <c16:uniqueId val="{00000000-B99F-4A54-BC68-3123CC69774B}"/>
            </c:ext>
          </c:extLst>
        </c:ser>
        <c:dLbls>
          <c:showLegendKey val="0"/>
          <c:showVal val="0"/>
          <c:showCatName val="0"/>
          <c:showSerName val="0"/>
          <c:showPercent val="0"/>
          <c:showBubbleSize val="0"/>
        </c:dLbls>
        <c:gapWidth val="30"/>
        <c:axId val="1592186783"/>
        <c:axId val="1592184703"/>
      </c:barChart>
      <c:catAx>
        <c:axId val="1592186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rgbClr val="F0F8FF"/>
                </a:solidFill>
                <a:latin typeface="+mn-lt"/>
                <a:ea typeface="+mn-ea"/>
                <a:cs typeface="+mn-cs"/>
              </a:defRPr>
            </a:pPr>
            <a:endParaRPr lang="en-US"/>
          </a:p>
        </c:txPr>
        <c:crossAx val="1592184703"/>
        <c:crosses val="autoZero"/>
        <c:auto val="1"/>
        <c:lblAlgn val="ctr"/>
        <c:lblOffset val="100"/>
        <c:noMultiLvlLbl val="0"/>
      </c:catAx>
      <c:valAx>
        <c:axId val="1592184703"/>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rgbClr val="F0F8FF"/>
                </a:solidFill>
                <a:latin typeface="+mn-lt"/>
                <a:ea typeface="+mn-ea"/>
                <a:cs typeface="+mn-cs"/>
              </a:defRPr>
            </a:pPr>
            <a:endParaRPr lang="en-US"/>
          </a:p>
        </c:txPr>
        <c:crossAx val="1592186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F5597"/>
    </a:solidFill>
    <a:ln w="9525" cap="flat" cmpd="sng" algn="ctr">
      <a:solidFill>
        <a:schemeClr val="lt1">
          <a:shade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[Amzon Dahsboard.xlsx]Top 5 Products !PivotTable4</c:name>
    <c:fmtId val="2"/>
  </c:pivotSource>
  <c:chart>
    <c:title>
      <c:tx>
        <c:rich>
          <a:bodyPr rot="0" spcFirstLastPara="1" vertOverflow="ellipsis" vert="horz" wrap="square" anchor="ctr" anchorCtr="1"/>
          <a:lstStyle/>
          <a:p>
            <a:pPr>
              <a:defRPr sz="1400" b="0" i="0" u="none" strike="noStrike" kern="1200" spc="0" baseline="0">
                <a:solidFill>
                  <a:srgbClr val="F0F8FF"/>
                </a:solidFill>
                <a:latin typeface="+mn-lt"/>
                <a:ea typeface="+mn-ea"/>
                <a:cs typeface="+mn-cs"/>
              </a:defRPr>
            </a:pPr>
            <a:r>
              <a:rPr lang="en-GB" sz="1400" b="0" i="0" u="none" strike="noStrike" baseline="0">
                <a:solidFill>
                  <a:srgbClr val="F0F8FF"/>
                </a:solidFill>
              </a:rPr>
              <a:t>Top 5 Products by Rating </a:t>
            </a:r>
            <a:endParaRPr lang="en-US">
              <a:solidFill>
                <a:srgbClr val="F0F8FF"/>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0F8FF"/>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2196F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Products '!$B$4</c:f>
              <c:strCache>
                <c:ptCount val="1"/>
                <c:pt idx="0">
                  <c:v>Total</c:v>
                </c:pt>
              </c:strCache>
            </c:strRef>
          </c:tx>
          <c:spPr>
            <a:solidFill>
              <a:srgbClr val="2196F3"/>
            </a:solidFill>
            <a:ln>
              <a:noFill/>
            </a:ln>
            <a:effectLst/>
          </c:spPr>
          <c:invertIfNegative val="0"/>
          <c:cat>
            <c:strRef>
              <c:f>'Top 5 Products '!$A$5:$A$10</c:f>
              <c:strCache>
                <c:ptCount val="6"/>
                <c:pt idx="0">
                  <c:v>Swiffer Instant Electric Water</c:v>
                </c:pt>
                <c:pt idx="1">
                  <c:v>Instant Pot Air Fryer, Vortex </c:v>
                </c:pt>
                <c:pt idx="2">
                  <c:v>Oratech Coffee Frother electri</c:v>
                </c:pt>
                <c:pt idx="3">
                  <c:v>REDTECH USB-C to Lightning Cab</c:v>
                </c:pt>
                <c:pt idx="4">
                  <c:v>Syncwire LTG to USB Cable for </c:v>
                </c:pt>
                <c:pt idx="5">
                  <c:v>Amazon Basics Wireless Mouse |</c:v>
                </c:pt>
              </c:strCache>
            </c:strRef>
          </c:cat>
          <c:val>
            <c:numRef>
              <c:f>'Top 5 Products '!$B$5:$B$10</c:f>
              <c:numCache>
                <c:formatCode>General</c:formatCode>
                <c:ptCount val="6"/>
                <c:pt idx="0">
                  <c:v>4.8</c:v>
                </c:pt>
                <c:pt idx="1">
                  <c:v>4.8</c:v>
                </c:pt>
                <c:pt idx="2">
                  <c:v>4.8</c:v>
                </c:pt>
                <c:pt idx="3">
                  <c:v>5</c:v>
                </c:pt>
                <c:pt idx="4">
                  <c:v>5</c:v>
                </c:pt>
                <c:pt idx="5">
                  <c:v>5</c:v>
                </c:pt>
              </c:numCache>
            </c:numRef>
          </c:val>
          <c:extLst>
            <c:ext xmlns:c16="http://schemas.microsoft.com/office/drawing/2014/chart" uri="{C3380CC4-5D6E-409C-BE32-E72D297353CC}">
              <c16:uniqueId val="{00000000-7654-4C40-BE90-84DC92329C9E}"/>
            </c:ext>
          </c:extLst>
        </c:ser>
        <c:dLbls>
          <c:showLegendKey val="0"/>
          <c:showVal val="0"/>
          <c:showCatName val="0"/>
          <c:showSerName val="0"/>
          <c:showPercent val="0"/>
          <c:showBubbleSize val="0"/>
        </c:dLbls>
        <c:gapWidth val="182"/>
        <c:axId val="529888623"/>
        <c:axId val="529887375"/>
      </c:barChart>
      <c:catAx>
        <c:axId val="52988862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rgbClr val="F0F8FF"/>
                </a:solidFill>
                <a:latin typeface="+mn-lt"/>
                <a:ea typeface="+mn-ea"/>
                <a:cs typeface="+mn-cs"/>
              </a:defRPr>
            </a:pPr>
            <a:endParaRPr lang="en-US"/>
          </a:p>
        </c:txPr>
        <c:crossAx val="529887375"/>
        <c:crosses val="autoZero"/>
        <c:auto val="1"/>
        <c:lblAlgn val="ctr"/>
        <c:lblOffset val="100"/>
        <c:noMultiLvlLbl val="0"/>
      </c:catAx>
      <c:valAx>
        <c:axId val="529887375"/>
        <c:scaling>
          <c:orientation val="minMax"/>
          <c:max val="5"/>
        </c:scaling>
        <c:delete val="0"/>
        <c:axPos val="b"/>
        <c:majorGridlines>
          <c:spPr>
            <a:ln w="9525" cap="flat" cmpd="sng" algn="ctr">
              <a:no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rgbClr val="F0F8FF"/>
                </a:solidFill>
                <a:latin typeface="+mn-lt"/>
                <a:ea typeface="+mn-ea"/>
                <a:cs typeface="+mn-cs"/>
              </a:defRPr>
            </a:pPr>
            <a:endParaRPr lang="en-US"/>
          </a:p>
        </c:txPr>
        <c:crossAx val="529888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F5597"/>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rgbClr val="F0F8FF"/>
                </a:solidFill>
                <a:latin typeface="+mn-lt"/>
                <a:ea typeface="+mn-ea"/>
                <a:cs typeface="+mn-cs"/>
              </a:defRPr>
            </a:pPr>
            <a:r>
              <a:rPr lang="en-GB" sz="1400" b="1" i="0" u="none" strike="noStrike" baseline="0"/>
              <a:t>Impact of Discount on Product Rating</a:t>
            </a:r>
            <a:endParaRPr lang="en-US" b="1">
              <a:solidFill>
                <a:srgbClr val="F0F8FF"/>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F0F8FF"/>
              </a:solidFill>
              <a:latin typeface="+mn-lt"/>
              <a:ea typeface="+mn-ea"/>
              <a:cs typeface="+mn-cs"/>
            </a:defRPr>
          </a:pPr>
          <a:endParaRPr lang="en-US"/>
        </a:p>
      </c:txPr>
    </c:title>
    <c:autoTitleDeleted val="0"/>
    <c:plotArea>
      <c:layout/>
      <c:scatterChart>
        <c:scatterStyle val="lineMarker"/>
        <c:varyColors val="0"/>
        <c:ser>
          <c:idx val="0"/>
          <c:order val="0"/>
          <c:tx>
            <c:strRef>
              <c:f>amazon!$M$1</c:f>
              <c:strCache>
                <c:ptCount val="1"/>
                <c:pt idx="0">
                  <c:v>rating</c:v>
                </c:pt>
              </c:strCache>
            </c:strRef>
          </c:tx>
          <c:spPr>
            <a:ln w="19050" cap="rnd">
              <a:noFill/>
              <a:round/>
            </a:ln>
            <a:effectLst/>
          </c:spPr>
          <c:marker>
            <c:symbol val="circle"/>
            <c:size val="5"/>
            <c:spPr>
              <a:solidFill>
                <a:srgbClr val="2196F3"/>
              </a:solidFill>
              <a:ln w="9525">
                <a:solidFill>
                  <a:schemeClr val="accent1"/>
                </a:solidFill>
              </a:ln>
              <a:effectLst/>
            </c:spPr>
          </c:marker>
          <c:trendline>
            <c:spPr>
              <a:ln w="19050" cap="rnd">
                <a:solidFill>
                  <a:schemeClr val="accent1"/>
                </a:solidFill>
                <a:prstDash val="sysDot"/>
              </a:ln>
              <a:effectLst/>
            </c:spPr>
            <c:trendlineType val="exp"/>
            <c:dispRSqr val="0"/>
            <c:dispEq val="0"/>
          </c:trendline>
          <c:trendline>
            <c:spPr>
              <a:ln w="25400" cap="rnd">
                <a:solidFill>
                  <a:schemeClr val="bg1"/>
                </a:solidFill>
                <a:prstDash val="sysDot"/>
              </a:ln>
              <a:effectLst/>
            </c:spPr>
            <c:trendlineType val="linear"/>
            <c:dispRSqr val="0"/>
            <c:dispEq val="0"/>
          </c:trendline>
          <c:xVal>
            <c:numRef>
              <c:f>amazon!$K$2:$K$1466</c:f>
              <c:numCache>
                <c:formatCode>0.00%</c:formatCode>
                <c:ptCount val="1465"/>
                <c:pt idx="0">
                  <c:v>0.64</c:v>
                </c:pt>
                <c:pt idx="1">
                  <c:v>0.43</c:v>
                </c:pt>
                <c:pt idx="2">
                  <c:v>0.9</c:v>
                </c:pt>
                <c:pt idx="3">
                  <c:v>0.53</c:v>
                </c:pt>
                <c:pt idx="4">
                  <c:v>0.61</c:v>
                </c:pt>
                <c:pt idx="5">
                  <c:v>0.85</c:v>
                </c:pt>
                <c:pt idx="6">
                  <c:v>0.65</c:v>
                </c:pt>
                <c:pt idx="7">
                  <c:v>0.23</c:v>
                </c:pt>
                <c:pt idx="8">
                  <c:v>0.5</c:v>
                </c:pt>
                <c:pt idx="9">
                  <c:v>0.33</c:v>
                </c:pt>
                <c:pt idx="10">
                  <c:v>0.55000000000000004</c:v>
                </c:pt>
                <c:pt idx="11">
                  <c:v>0.63</c:v>
                </c:pt>
                <c:pt idx="12">
                  <c:v>0.69</c:v>
                </c:pt>
                <c:pt idx="13">
                  <c:v>0.61</c:v>
                </c:pt>
                <c:pt idx="14">
                  <c:v>0.6</c:v>
                </c:pt>
                <c:pt idx="15">
                  <c:v>0.13</c:v>
                </c:pt>
                <c:pt idx="16">
                  <c:v>0.44</c:v>
                </c:pt>
                <c:pt idx="17">
                  <c:v>0.38</c:v>
                </c:pt>
                <c:pt idx="18">
                  <c:v>0.6</c:v>
                </c:pt>
                <c:pt idx="19">
                  <c:v>0.39</c:v>
                </c:pt>
                <c:pt idx="20">
                  <c:v>0.46</c:v>
                </c:pt>
                <c:pt idx="21">
                  <c:v>0.44</c:v>
                </c:pt>
                <c:pt idx="22">
                  <c:v>0.41</c:v>
                </c:pt>
                <c:pt idx="23">
                  <c:v>0.7</c:v>
                </c:pt>
                <c:pt idx="24">
                  <c:v>0.42</c:v>
                </c:pt>
                <c:pt idx="25">
                  <c:v>0.72</c:v>
                </c:pt>
                <c:pt idx="26">
                  <c:v>0.25</c:v>
                </c:pt>
                <c:pt idx="27">
                  <c:v>0.25</c:v>
                </c:pt>
                <c:pt idx="28">
                  <c:v>0.51</c:v>
                </c:pt>
                <c:pt idx="29">
                  <c:v>0.7</c:v>
                </c:pt>
                <c:pt idx="30">
                  <c:v>0.73</c:v>
                </c:pt>
                <c:pt idx="31">
                  <c:v>0.64</c:v>
                </c:pt>
                <c:pt idx="32">
                  <c:v>0.65</c:v>
                </c:pt>
                <c:pt idx="33">
                  <c:v>0</c:v>
                </c:pt>
                <c:pt idx="34">
                  <c:v>0.8</c:v>
                </c:pt>
                <c:pt idx="35">
                  <c:v>0.85</c:v>
                </c:pt>
                <c:pt idx="36">
                  <c:v>0.53</c:v>
                </c:pt>
                <c:pt idx="37">
                  <c:v>0.8</c:v>
                </c:pt>
                <c:pt idx="38">
                  <c:v>0.28000000000000003</c:v>
                </c:pt>
                <c:pt idx="39">
                  <c:v>0.51</c:v>
                </c:pt>
                <c:pt idx="40">
                  <c:v>0.7</c:v>
                </c:pt>
                <c:pt idx="41">
                  <c:v>0.43</c:v>
                </c:pt>
                <c:pt idx="42">
                  <c:v>0.64</c:v>
                </c:pt>
                <c:pt idx="43">
                  <c:v>0.38</c:v>
                </c:pt>
                <c:pt idx="44">
                  <c:v>0.7</c:v>
                </c:pt>
                <c:pt idx="45">
                  <c:v>0.67</c:v>
                </c:pt>
                <c:pt idx="46">
                  <c:v>0.57999999999999996</c:v>
                </c:pt>
                <c:pt idx="47">
                  <c:v>0.35</c:v>
                </c:pt>
                <c:pt idx="48">
                  <c:v>0.6</c:v>
                </c:pt>
                <c:pt idx="49">
                  <c:v>0.5</c:v>
                </c:pt>
                <c:pt idx="50">
                  <c:v>0.45</c:v>
                </c:pt>
                <c:pt idx="51">
                  <c:v>0.64</c:v>
                </c:pt>
                <c:pt idx="52">
                  <c:v>0.62</c:v>
                </c:pt>
                <c:pt idx="53">
                  <c:v>0.46</c:v>
                </c:pt>
                <c:pt idx="54">
                  <c:v>0.43</c:v>
                </c:pt>
                <c:pt idx="55">
                  <c:v>0.54</c:v>
                </c:pt>
                <c:pt idx="56">
                  <c:v>0.54</c:v>
                </c:pt>
                <c:pt idx="57">
                  <c:v>0.27</c:v>
                </c:pt>
                <c:pt idx="58">
                  <c:v>0.77</c:v>
                </c:pt>
                <c:pt idx="59">
                  <c:v>0.56000000000000005</c:v>
                </c:pt>
                <c:pt idx="60">
                  <c:v>0.78</c:v>
                </c:pt>
                <c:pt idx="61">
                  <c:v>0.31</c:v>
                </c:pt>
                <c:pt idx="62">
                  <c:v>0.86</c:v>
                </c:pt>
                <c:pt idx="63">
                  <c:v>0.61</c:v>
                </c:pt>
                <c:pt idx="64">
                  <c:v>0.44</c:v>
                </c:pt>
                <c:pt idx="65">
                  <c:v>0.78</c:v>
                </c:pt>
                <c:pt idx="66">
                  <c:v>0.62</c:v>
                </c:pt>
                <c:pt idx="67">
                  <c:v>0.47</c:v>
                </c:pt>
                <c:pt idx="68">
                  <c:v>0.47</c:v>
                </c:pt>
                <c:pt idx="69">
                  <c:v>0.69</c:v>
                </c:pt>
                <c:pt idx="70">
                  <c:v>0.61</c:v>
                </c:pt>
                <c:pt idx="71">
                  <c:v>0.42</c:v>
                </c:pt>
                <c:pt idx="72">
                  <c:v>0.37</c:v>
                </c:pt>
                <c:pt idx="73">
                  <c:v>0.77</c:v>
                </c:pt>
                <c:pt idx="74">
                  <c:v>0.6</c:v>
                </c:pt>
                <c:pt idx="75">
                  <c:v>0.6</c:v>
                </c:pt>
                <c:pt idx="76">
                  <c:v>0.55000000000000004</c:v>
                </c:pt>
                <c:pt idx="77">
                  <c:v>0.65</c:v>
                </c:pt>
                <c:pt idx="78">
                  <c:v>0.57999999999999996</c:v>
                </c:pt>
                <c:pt idx="79">
                  <c:v>0.64</c:v>
                </c:pt>
                <c:pt idx="80">
                  <c:v>0.64</c:v>
                </c:pt>
                <c:pt idx="81">
                  <c:v>0.44</c:v>
                </c:pt>
                <c:pt idx="82">
                  <c:v>0.62</c:v>
                </c:pt>
                <c:pt idx="83">
                  <c:v>0.63</c:v>
                </c:pt>
                <c:pt idx="84">
                  <c:v>0.75</c:v>
                </c:pt>
                <c:pt idx="85">
                  <c:v>0.25</c:v>
                </c:pt>
                <c:pt idx="86">
                  <c:v>0.32</c:v>
                </c:pt>
                <c:pt idx="87">
                  <c:v>0.41</c:v>
                </c:pt>
                <c:pt idx="88">
                  <c:v>0.8</c:v>
                </c:pt>
                <c:pt idx="89">
                  <c:v>0.68</c:v>
                </c:pt>
                <c:pt idx="90">
                  <c:v>0.66</c:v>
                </c:pt>
                <c:pt idx="91">
                  <c:v>0.22</c:v>
                </c:pt>
                <c:pt idx="92">
                  <c:v>0.56999999999999995</c:v>
                </c:pt>
                <c:pt idx="93">
                  <c:v>0.8</c:v>
                </c:pt>
                <c:pt idx="94">
                  <c:v>0.54</c:v>
                </c:pt>
                <c:pt idx="95">
                  <c:v>0.17</c:v>
                </c:pt>
                <c:pt idx="96">
                  <c:v>0.69</c:v>
                </c:pt>
                <c:pt idx="97">
                  <c:v>0.65</c:v>
                </c:pt>
                <c:pt idx="98">
                  <c:v>0.42</c:v>
                </c:pt>
                <c:pt idx="99">
                  <c:v>0.52</c:v>
                </c:pt>
                <c:pt idx="100">
                  <c:v>0.77</c:v>
                </c:pt>
                <c:pt idx="101">
                  <c:v>0.53</c:v>
                </c:pt>
                <c:pt idx="102">
                  <c:v>0.67</c:v>
                </c:pt>
                <c:pt idx="103">
                  <c:v>0.27</c:v>
                </c:pt>
                <c:pt idx="104">
                  <c:v>0.65</c:v>
                </c:pt>
                <c:pt idx="105">
                  <c:v>0.6</c:v>
                </c:pt>
                <c:pt idx="106">
                  <c:v>0.65</c:v>
                </c:pt>
                <c:pt idx="107">
                  <c:v>0.7</c:v>
                </c:pt>
                <c:pt idx="108">
                  <c:v>0.42</c:v>
                </c:pt>
                <c:pt idx="109">
                  <c:v>0.88</c:v>
                </c:pt>
                <c:pt idx="110">
                  <c:v>0.63</c:v>
                </c:pt>
                <c:pt idx="111">
                  <c:v>0.73</c:v>
                </c:pt>
                <c:pt idx="112">
                  <c:v>0.33</c:v>
                </c:pt>
                <c:pt idx="113">
                  <c:v>0.6</c:v>
                </c:pt>
                <c:pt idx="114">
                  <c:v>0.8</c:v>
                </c:pt>
                <c:pt idx="115">
                  <c:v>0.47</c:v>
                </c:pt>
                <c:pt idx="116">
                  <c:v>0.35</c:v>
                </c:pt>
                <c:pt idx="117">
                  <c:v>0.65</c:v>
                </c:pt>
                <c:pt idx="118">
                  <c:v>0.85</c:v>
                </c:pt>
                <c:pt idx="119">
                  <c:v>0.75</c:v>
                </c:pt>
                <c:pt idx="120">
                  <c:v>0.2</c:v>
                </c:pt>
                <c:pt idx="121">
                  <c:v>0.63</c:v>
                </c:pt>
                <c:pt idx="122">
                  <c:v>0.47</c:v>
                </c:pt>
                <c:pt idx="123">
                  <c:v>0.53</c:v>
                </c:pt>
                <c:pt idx="124">
                  <c:v>0.27</c:v>
                </c:pt>
                <c:pt idx="125">
                  <c:v>0.53</c:v>
                </c:pt>
                <c:pt idx="126">
                  <c:v>0.62</c:v>
                </c:pt>
                <c:pt idx="127">
                  <c:v>0.64</c:v>
                </c:pt>
                <c:pt idx="128">
                  <c:v>0.42</c:v>
                </c:pt>
                <c:pt idx="129">
                  <c:v>0.59</c:v>
                </c:pt>
                <c:pt idx="130">
                  <c:v>0.31</c:v>
                </c:pt>
                <c:pt idx="131">
                  <c:v>0.6</c:v>
                </c:pt>
                <c:pt idx="132">
                  <c:v>0.73</c:v>
                </c:pt>
                <c:pt idx="133">
                  <c:v>0.4</c:v>
                </c:pt>
                <c:pt idx="134">
                  <c:v>0.54</c:v>
                </c:pt>
                <c:pt idx="135">
                  <c:v>0.38</c:v>
                </c:pt>
                <c:pt idx="136">
                  <c:v>0.73</c:v>
                </c:pt>
                <c:pt idx="137">
                  <c:v>0.57999999999999996</c:v>
                </c:pt>
                <c:pt idx="138">
                  <c:v>0</c:v>
                </c:pt>
                <c:pt idx="139">
                  <c:v>0.5</c:v>
                </c:pt>
                <c:pt idx="140">
                  <c:v>0.64</c:v>
                </c:pt>
                <c:pt idx="141">
                  <c:v>0.43</c:v>
                </c:pt>
                <c:pt idx="142">
                  <c:v>0.4</c:v>
                </c:pt>
                <c:pt idx="143">
                  <c:v>0.44</c:v>
                </c:pt>
                <c:pt idx="144">
                  <c:v>0.23</c:v>
                </c:pt>
                <c:pt idx="145">
                  <c:v>0.61</c:v>
                </c:pt>
                <c:pt idx="146">
                  <c:v>0.52</c:v>
                </c:pt>
                <c:pt idx="147">
                  <c:v>0.44</c:v>
                </c:pt>
                <c:pt idx="148">
                  <c:v>0.31</c:v>
                </c:pt>
                <c:pt idx="149">
                  <c:v>0.47</c:v>
                </c:pt>
                <c:pt idx="150">
                  <c:v>0.54</c:v>
                </c:pt>
                <c:pt idx="151">
                  <c:v>0.69</c:v>
                </c:pt>
                <c:pt idx="152">
                  <c:v>0.26</c:v>
                </c:pt>
                <c:pt idx="153">
                  <c:v>0.62</c:v>
                </c:pt>
                <c:pt idx="154">
                  <c:v>0.38</c:v>
                </c:pt>
                <c:pt idx="155">
                  <c:v>0.5</c:v>
                </c:pt>
                <c:pt idx="156">
                  <c:v>0.25</c:v>
                </c:pt>
                <c:pt idx="157">
                  <c:v>0.41</c:v>
                </c:pt>
                <c:pt idx="158">
                  <c:v>0.57999999999999996</c:v>
                </c:pt>
                <c:pt idx="159">
                  <c:v>0.56000000000000005</c:v>
                </c:pt>
                <c:pt idx="160">
                  <c:v>0.32</c:v>
                </c:pt>
                <c:pt idx="161">
                  <c:v>0.66</c:v>
                </c:pt>
                <c:pt idx="162">
                  <c:v>0.7</c:v>
                </c:pt>
                <c:pt idx="163">
                  <c:v>0.63</c:v>
                </c:pt>
                <c:pt idx="164">
                  <c:v>0.28999999999999998</c:v>
                </c:pt>
                <c:pt idx="165">
                  <c:v>0.75</c:v>
                </c:pt>
                <c:pt idx="166">
                  <c:v>0.69</c:v>
                </c:pt>
                <c:pt idx="167">
                  <c:v>0.83</c:v>
                </c:pt>
                <c:pt idx="168">
                  <c:v>0.46</c:v>
                </c:pt>
                <c:pt idx="169">
                  <c:v>0.38</c:v>
                </c:pt>
                <c:pt idx="170">
                  <c:v>0.44</c:v>
                </c:pt>
                <c:pt idx="171">
                  <c:v>0.31</c:v>
                </c:pt>
                <c:pt idx="172">
                  <c:v>0.63</c:v>
                </c:pt>
                <c:pt idx="173">
                  <c:v>0.67</c:v>
                </c:pt>
                <c:pt idx="174">
                  <c:v>0.8</c:v>
                </c:pt>
                <c:pt idx="175">
                  <c:v>0.6</c:v>
                </c:pt>
                <c:pt idx="176">
                  <c:v>0.71</c:v>
                </c:pt>
                <c:pt idx="177">
                  <c:v>0.64</c:v>
                </c:pt>
                <c:pt idx="178">
                  <c:v>0.71</c:v>
                </c:pt>
                <c:pt idx="179">
                  <c:v>0.6</c:v>
                </c:pt>
                <c:pt idx="180">
                  <c:v>0.59</c:v>
                </c:pt>
                <c:pt idx="181">
                  <c:v>0.56999999999999995</c:v>
                </c:pt>
                <c:pt idx="182">
                  <c:v>0.15</c:v>
                </c:pt>
                <c:pt idx="183">
                  <c:v>0.53</c:v>
                </c:pt>
                <c:pt idx="184">
                  <c:v>0.57999999999999996</c:v>
                </c:pt>
                <c:pt idx="185">
                  <c:v>0.38</c:v>
                </c:pt>
                <c:pt idx="186">
                  <c:v>0.53</c:v>
                </c:pt>
                <c:pt idx="187">
                  <c:v>0.66</c:v>
                </c:pt>
                <c:pt idx="188">
                  <c:v>0.53</c:v>
                </c:pt>
                <c:pt idx="189">
                  <c:v>0.76</c:v>
                </c:pt>
                <c:pt idx="190">
                  <c:v>0.48</c:v>
                </c:pt>
                <c:pt idx="191">
                  <c:v>0.65</c:v>
                </c:pt>
                <c:pt idx="192">
                  <c:v>0.32</c:v>
                </c:pt>
                <c:pt idx="193">
                  <c:v>0.75</c:v>
                </c:pt>
                <c:pt idx="194">
                  <c:v>0.47</c:v>
                </c:pt>
                <c:pt idx="195">
                  <c:v>0.75</c:v>
                </c:pt>
                <c:pt idx="196">
                  <c:v>0.48</c:v>
                </c:pt>
                <c:pt idx="197">
                  <c:v>0.31</c:v>
                </c:pt>
                <c:pt idx="198">
                  <c:v>0.41</c:v>
                </c:pt>
                <c:pt idx="199">
                  <c:v>0.55000000000000004</c:v>
                </c:pt>
                <c:pt idx="200">
                  <c:v>0.82</c:v>
                </c:pt>
                <c:pt idx="201">
                  <c:v>0.63</c:v>
                </c:pt>
                <c:pt idx="202">
                  <c:v>0.66</c:v>
                </c:pt>
                <c:pt idx="203">
                  <c:v>0.65</c:v>
                </c:pt>
                <c:pt idx="204">
                  <c:v>0.22</c:v>
                </c:pt>
                <c:pt idx="205">
                  <c:v>0.25</c:v>
                </c:pt>
                <c:pt idx="206">
                  <c:v>0.63</c:v>
                </c:pt>
                <c:pt idx="207">
                  <c:v>0.42</c:v>
                </c:pt>
                <c:pt idx="208">
                  <c:v>0.75</c:v>
                </c:pt>
                <c:pt idx="209">
                  <c:v>0.66</c:v>
                </c:pt>
                <c:pt idx="210">
                  <c:v>0.35</c:v>
                </c:pt>
                <c:pt idx="211">
                  <c:v>0.61</c:v>
                </c:pt>
                <c:pt idx="212">
                  <c:v>0.63</c:v>
                </c:pt>
                <c:pt idx="213">
                  <c:v>0.6</c:v>
                </c:pt>
                <c:pt idx="214">
                  <c:v>0.7</c:v>
                </c:pt>
                <c:pt idx="215">
                  <c:v>0.59</c:v>
                </c:pt>
                <c:pt idx="216">
                  <c:v>0.28000000000000003</c:v>
                </c:pt>
                <c:pt idx="217">
                  <c:v>0.83</c:v>
                </c:pt>
                <c:pt idx="218">
                  <c:v>0.65</c:v>
                </c:pt>
                <c:pt idx="219">
                  <c:v>0.43</c:v>
                </c:pt>
                <c:pt idx="220">
                  <c:v>0.68</c:v>
                </c:pt>
                <c:pt idx="221">
                  <c:v>0.67</c:v>
                </c:pt>
                <c:pt idx="222">
                  <c:v>0.5</c:v>
                </c:pt>
                <c:pt idx="223">
                  <c:v>0.5</c:v>
                </c:pt>
                <c:pt idx="224">
                  <c:v>0.46</c:v>
                </c:pt>
                <c:pt idx="225">
                  <c:v>0.56999999999999995</c:v>
                </c:pt>
                <c:pt idx="226">
                  <c:v>0.57999999999999996</c:v>
                </c:pt>
                <c:pt idx="227">
                  <c:v>0.88</c:v>
                </c:pt>
                <c:pt idx="228">
                  <c:v>0.54</c:v>
                </c:pt>
                <c:pt idx="229">
                  <c:v>0.73</c:v>
                </c:pt>
                <c:pt idx="230">
                  <c:v>0.55000000000000004</c:v>
                </c:pt>
                <c:pt idx="231">
                  <c:v>0.36</c:v>
                </c:pt>
                <c:pt idx="232">
                  <c:v>0.42</c:v>
                </c:pt>
                <c:pt idx="233">
                  <c:v>0.75</c:v>
                </c:pt>
                <c:pt idx="234">
                  <c:v>0.77</c:v>
                </c:pt>
                <c:pt idx="235">
                  <c:v>0.28999999999999998</c:v>
                </c:pt>
                <c:pt idx="236">
                  <c:v>0.56000000000000005</c:v>
                </c:pt>
                <c:pt idx="237">
                  <c:v>0.59</c:v>
                </c:pt>
                <c:pt idx="238">
                  <c:v>0.68</c:v>
                </c:pt>
                <c:pt idx="239">
                  <c:v>0.5</c:v>
                </c:pt>
                <c:pt idx="240">
                  <c:v>0.55000000000000004</c:v>
                </c:pt>
                <c:pt idx="241">
                  <c:v>0.66</c:v>
                </c:pt>
                <c:pt idx="242">
                  <c:v>0.6</c:v>
                </c:pt>
                <c:pt idx="243">
                  <c:v>0.5</c:v>
                </c:pt>
                <c:pt idx="244">
                  <c:v>0.83</c:v>
                </c:pt>
                <c:pt idx="245">
                  <c:v>0.63</c:v>
                </c:pt>
                <c:pt idx="246">
                  <c:v>0.89</c:v>
                </c:pt>
                <c:pt idx="247">
                  <c:v>0.45</c:v>
                </c:pt>
                <c:pt idx="248">
                  <c:v>0.87</c:v>
                </c:pt>
                <c:pt idx="249">
                  <c:v>0.44</c:v>
                </c:pt>
                <c:pt idx="250">
                  <c:v>0.56000000000000005</c:v>
                </c:pt>
                <c:pt idx="251">
                  <c:v>0.44</c:v>
                </c:pt>
                <c:pt idx="252">
                  <c:v>0.63</c:v>
                </c:pt>
                <c:pt idx="253">
                  <c:v>0.7</c:v>
                </c:pt>
                <c:pt idx="254">
                  <c:v>0.76</c:v>
                </c:pt>
                <c:pt idx="255">
                  <c:v>0.35</c:v>
                </c:pt>
                <c:pt idx="256">
                  <c:v>0.42</c:v>
                </c:pt>
                <c:pt idx="257">
                  <c:v>0.7</c:v>
                </c:pt>
                <c:pt idx="258">
                  <c:v>0.63</c:v>
                </c:pt>
                <c:pt idx="259">
                  <c:v>0.61</c:v>
                </c:pt>
                <c:pt idx="260">
                  <c:v>0.56999999999999995</c:v>
                </c:pt>
                <c:pt idx="261">
                  <c:v>0.7</c:v>
                </c:pt>
                <c:pt idx="262">
                  <c:v>0.35</c:v>
                </c:pt>
                <c:pt idx="263">
                  <c:v>0.6</c:v>
                </c:pt>
                <c:pt idx="264">
                  <c:v>0</c:v>
                </c:pt>
                <c:pt idx="265">
                  <c:v>0.24</c:v>
                </c:pt>
                <c:pt idx="266">
                  <c:v>0.8</c:v>
                </c:pt>
                <c:pt idx="267">
                  <c:v>0.59</c:v>
                </c:pt>
                <c:pt idx="268">
                  <c:v>0.36</c:v>
                </c:pt>
                <c:pt idx="269">
                  <c:v>0.43</c:v>
                </c:pt>
                <c:pt idx="270">
                  <c:v>0.28000000000000003</c:v>
                </c:pt>
                <c:pt idx="271">
                  <c:v>0.65</c:v>
                </c:pt>
                <c:pt idx="272">
                  <c:v>0.52</c:v>
                </c:pt>
                <c:pt idx="273">
                  <c:v>0.53</c:v>
                </c:pt>
                <c:pt idx="274">
                  <c:v>0.6</c:v>
                </c:pt>
                <c:pt idx="275">
                  <c:v>0.6</c:v>
                </c:pt>
                <c:pt idx="276">
                  <c:v>0.34</c:v>
                </c:pt>
                <c:pt idx="277">
                  <c:v>0.6</c:v>
                </c:pt>
                <c:pt idx="278">
                  <c:v>0.27</c:v>
                </c:pt>
                <c:pt idx="279">
                  <c:v>0.5</c:v>
                </c:pt>
                <c:pt idx="280">
                  <c:v>0.37</c:v>
                </c:pt>
                <c:pt idx="281">
                  <c:v>0.38</c:v>
                </c:pt>
                <c:pt idx="282">
                  <c:v>0.8</c:v>
                </c:pt>
                <c:pt idx="283">
                  <c:v>0.4</c:v>
                </c:pt>
                <c:pt idx="284">
                  <c:v>0.56999999999999995</c:v>
                </c:pt>
                <c:pt idx="285">
                  <c:v>0.88</c:v>
                </c:pt>
                <c:pt idx="286">
                  <c:v>0.46</c:v>
                </c:pt>
                <c:pt idx="287">
                  <c:v>0.75</c:v>
                </c:pt>
                <c:pt idx="288">
                  <c:v>0.5</c:v>
                </c:pt>
                <c:pt idx="289">
                  <c:v>0.59</c:v>
                </c:pt>
                <c:pt idx="290">
                  <c:v>0.48</c:v>
                </c:pt>
                <c:pt idx="291">
                  <c:v>0.59</c:v>
                </c:pt>
                <c:pt idx="292">
                  <c:v>0.4</c:v>
                </c:pt>
                <c:pt idx="293">
                  <c:v>0.7</c:v>
                </c:pt>
                <c:pt idx="294">
                  <c:v>0.61</c:v>
                </c:pt>
                <c:pt idx="295">
                  <c:v>0.41</c:v>
                </c:pt>
                <c:pt idx="296">
                  <c:v>0.5</c:v>
                </c:pt>
                <c:pt idx="297">
                  <c:v>0.5</c:v>
                </c:pt>
                <c:pt idx="298">
                  <c:v>0.59</c:v>
                </c:pt>
                <c:pt idx="299">
                  <c:v>0.52</c:v>
                </c:pt>
                <c:pt idx="300">
                  <c:v>0.71</c:v>
                </c:pt>
                <c:pt idx="301">
                  <c:v>0.62</c:v>
                </c:pt>
                <c:pt idx="302">
                  <c:v>0.63</c:v>
                </c:pt>
                <c:pt idx="303">
                  <c:v>0.78</c:v>
                </c:pt>
                <c:pt idx="304">
                  <c:v>0.8</c:v>
                </c:pt>
                <c:pt idx="305">
                  <c:v>0.45</c:v>
                </c:pt>
                <c:pt idx="306">
                  <c:v>0.37</c:v>
                </c:pt>
                <c:pt idx="307">
                  <c:v>0.15</c:v>
                </c:pt>
                <c:pt idx="308">
                  <c:v>0.45</c:v>
                </c:pt>
                <c:pt idx="309">
                  <c:v>0.66</c:v>
                </c:pt>
                <c:pt idx="310">
                  <c:v>0.35</c:v>
                </c:pt>
                <c:pt idx="311">
                  <c:v>0.63</c:v>
                </c:pt>
                <c:pt idx="312">
                  <c:v>0.23</c:v>
                </c:pt>
                <c:pt idx="313">
                  <c:v>0.78</c:v>
                </c:pt>
                <c:pt idx="314">
                  <c:v>0.61</c:v>
                </c:pt>
                <c:pt idx="315">
                  <c:v>0.59</c:v>
                </c:pt>
                <c:pt idx="316">
                  <c:v>0.63</c:v>
                </c:pt>
                <c:pt idx="317">
                  <c:v>0.38</c:v>
                </c:pt>
                <c:pt idx="318">
                  <c:v>0.54</c:v>
                </c:pt>
                <c:pt idx="319">
                  <c:v>0.6</c:v>
                </c:pt>
                <c:pt idx="320">
                  <c:v>0.5</c:v>
                </c:pt>
                <c:pt idx="321">
                  <c:v>0</c:v>
                </c:pt>
                <c:pt idx="322">
                  <c:v>0.56999999999999995</c:v>
                </c:pt>
                <c:pt idx="323">
                  <c:v>0.52</c:v>
                </c:pt>
                <c:pt idx="324">
                  <c:v>0.75</c:v>
                </c:pt>
                <c:pt idx="325">
                  <c:v>0.11</c:v>
                </c:pt>
                <c:pt idx="326">
                  <c:v>0.51</c:v>
                </c:pt>
                <c:pt idx="327">
                  <c:v>0.46</c:v>
                </c:pt>
                <c:pt idx="328">
                  <c:v>0.65</c:v>
                </c:pt>
                <c:pt idx="329">
                  <c:v>0.61</c:v>
                </c:pt>
                <c:pt idx="330">
                  <c:v>0.48</c:v>
                </c:pt>
                <c:pt idx="331">
                  <c:v>0.2</c:v>
                </c:pt>
                <c:pt idx="332">
                  <c:v>0.33</c:v>
                </c:pt>
                <c:pt idx="333">
                  <c:v>0.63</c:v>
                </c:pt>
                <c:pt idx="334">
                  <c:v>0.91</c:v>
                </c:pt>
                <c:pt idx="335">
                  <c:v>0.8</c:v>
                </c:pt>
                <c:pt idx="336">
                  <c:v>0.75</c:v>
                </c:pt>
                <c:pt idx="337">
                  <c:v>7.0000000000000007E-2</c:v>
                </c:pt>
                <c:pt idx="338">
                  <c:v>0.28000000000000003</c:v>
                </c:pt>
                <c:pt idx="339">
                  <c:v>0</c:v>
                </c:pt>
                <c:pt idx="340">
                  <c:v>0</c:v>
                </c:pt>
                <c:pt idx="341">
                  <c:v>0.28000000000000003</c:v>
                </c:pt>
                <c:pt idx="342">
                  <c:v>0.28000000000000003</c:v>
                </c:pt>
                <c:pt idx="343">
                  <c:v>0.43</c:v>
                </c:pt>
                <c:pt idx="344">
                  <c:v>0.62</c:v>
                </c:pt>
                <c:pt idx="345">
                  <c:v>0.19</c:v>
                </c:pt>
                <c:pt idx="346">
                  <c:v>0.79</c:v>
                </c:pt>
                <c:pt idx="347">
                  <c:v>0.4</c:v>
                </c:pt>
                <c:pt idx="348">
                  <c:v>0.21</c:v>
                </c:pt>
                <c:pt idx="349">
                  <c:v>0.76</c:v>
                </c:pt>
                <c:pt idx="350">
                  <c:v>0.25</c:v>
                </c:pt>
                <c:pt idx="351">
                  <c:v>0.73</c:v>
                </c:pt>
                <c:pt idx="352">
                  <c:v>0.65</c:v>
                </c:pt>
                <c:pt idx="353">
                  <c:v>0.47</c:v>
                </c:pt>
                <c:pt idx="354">
                  <c:v>0.21</c:v>
                </c:pt>
                <c:pt idx="355">
                  <c:v>0.4</c:v>
                </c:pt>
                <c:pt idx="356">
                  <c:v>0.48</c:v>
                </c:pt>
                <c:pt idx="357">
                  <c:v>0.65</c:v>
                </c:pt>
                <c:pt idx="358">
                  <c:v>0.28000000000000003</c:v>
                </c:pt>
                <c:pt idx="359">
                  <c:v>0.6</c:v>
                </c:pt>
                <c:pt idx="360">
                  <c:v>0.81</c:v>
                </c:pt>
                <c:pt idx="361">
                  <c:v>0.28999999999999998</c:v>
                </c:pt>
                <c:pt idx="362">
                  <c:v>0.47</c:v>
                </c:pt>
                <c:pt idx="363">
                  <c:v>0.28000000000000003</c:v>
                </c:pt>
                <c:pt idx="364">
                  <c:v>0.91</c:v>
                </c:pt>
                <c:pt idx="365">
                  <c:v>0.78</c:v>
                </c:pt>
                <c:pt idx="366">
                  <c:v>0.32</c:v>
                </c:pt>
                <c:pt idx="367">
                  <c:v>0.21</c:v>
                </c:pt>
                <c:pt idx="368">
                  <c:v>0.91</c:v>
                </c:pt>
                <c:pt idx="369">
                  <c:v>0.64</c:v>
                </c:pt>
                <c:pt idx="370">
                  <c:v>0.23</c:v>
                </c:pt>
                <c:pt idx="371">
                  <c:v>0.24</c:v>
                </c:pt>
                <c:pt idx="372">
                  <c:v>0.91</c:v>
                </c:pt>
                <c:pt idx="373">
                  <c:v>0.25</c:v>
                </c:pt>
                <c:pt idx="374">
                  <c:v>0.72</c:v>
                </c:pt>
                <c:pt idx="375">
                  <c:v>0.76</c:v>
                </c:pt>
                <c:pt idx="376">
                  <c:v>0.5</c:v>
                </c:pt>
                <c:pt idx="377">
                  <c:v>0.43</c:v>
                </c:pt>
                <c:pt idx="378">
                  <c:v>0.18</c:v>
                </c:pt>
                <c:pt idx="379">
                  <c:v>0.8</c:v>
                </c:pt>
                <c:pt idx="380">
                  <c:v>0.91</c:v>
                </c:pt>
                <c:pt idx="381">
                  <c:v>0.25</c:v>
                </c:pt>
                <c:pt idx="382">
                  <c:v>0.49</c:v>
                </c:pt>
                <c:pt idx="383">
                  <c:v>0.19</c:v>
                </c:pt>
                <c:pt idx="384">
                  <c:v>0.66</c:v>
                </c:pt>
                <c:pt idx="385">
                  <c:v>0.8</c:v>
                </c:pt>
                <c:pt idx="386">
                  <c:v>0.26</c:v>
                </c:pt>
                <c:pt idx="387">
                  <c:v>0.2</c:v>
                </c:pt>
                <c:pt idx="388">
                  <c:v>0.37</c:v>
                </c:pt>
                <c:pt idx="389">
                  <c:v>0.43</c:v>
                </c:pt>
                <c:pt idx="390">
                  <c:v>0.5</c:v>
                </c:pt>
                <c:pt idx="391">
                  <c:v>0.75</c:v>
                </c:pt>
                <c:pt idx="392">
                  <c:v>0.53</c:v>
                </c:pt>
                <c:pt idx="393">
                  <c:v>0.61</c:v>
                </c:pt>
                <c:pt idx="394">
                  <c:v>0.17</c:v>
                </c:pt>
                <c:pt idx="395">
                  <c:v>0.71</c:v>
                </c:pt>
                <c:pt idx="396">
                  <c:v>0.8</c:v>
                </c:pt>
                <c:pt idx="397">
                  <c:v>0.71</c:v>
                </c:pt>
                <c:pt idx="398">
                  <c:v>0.65</c:v>
                </c:pt>
                <c:pt idx="399">
                  <c:v>0.28000000000000003</c:v>
                </c:pt>
                <c:pt idx="400">
                  <c:v>0.62</c:v>
                </c:pt>
                <c:pt idx="401">
                  <c:v>0.3</c:v>
                </c:pt>
                <c:pt idx="402">
                  <c:v>0.6</c:v>
                </c:pt>
                <c:pt idx="403">
                  <c:v>0.85</c:v>
                </c:pt>
                <c:pt idx="404">
                  <c:v>0.8</c:v>
                </c:pt>
                <c:pt idx="405">
                  <c:v>0.7</c:v>
                </c:pt>
                <c:pt idx="406">
                  <c:v>0</c:v>
                </c:pt>
                <c:pt idx="407">
                  <c:v>0.9</c:v>
                </c:pt>
                <c:pt idx="408">
                  <c:v>0.84</c:v>
                </c:pt>
                <c:pt idx="409">
                  <c:v>0.27</c:v>
                </c:pt>
                <c:pt idx="410">
                  <c:v>0.1</c:v>
                </c:pt>
                <c:pt idx="411">
                  <c:v>0.32</c:v>
                </c:pt>
                <c:pt idx="412">
                  <c:v>0.6</c:v>
                </c:pt>
                <c:pt idx="413">
                  <c:v>0.38</c:v>
                </c:pt>
                <c:pt idx="414">
                  <c:v>0.19</c:v>
                </c:pt>
                <c:pt idx="415">
                  <c:v>0.67</c:v>
                </c:pt>
                <c:pt idx="416">
                  <c:v>0.68</c:v>
                </c:pt>
                <c:pt idx="417">
                  <c:v>0.28000000000000003</c:v>
                </c:pt>
                <c:pt idx="418">
                  <c:v>0.65</c:v>
                </c:pt>
                <c:pt idx="419">
                  <c:v>0.27</c:v>
                </c:pt>
                <c:pt idx="420">
                  <c:v>0.62</c:v>
                </c:pt>
                <c:pt idx="421">
                  <c:v>0.75</c:v>
                </c:pt>
                <c:pt idx="422">
                  <c:v>0.23</c:v>
                </c:pt>
                <c:pt idx="423">
                  <c:v>0.33</c:v>
                </c:pt>
                <c:pt idx="424">
                  <c:v>0.35</c:v>
                </c:pt>
                <c:pt idx="425">
                  <c:v>0.28000000000000003</c:v>
                </c:pt>
                <c:pt idx="426">
                  <c:v>0.6</c:v>
                </c:pt>
                <c:pt idx="427">
                  <c:v>0.28000000000000003</c:v>
                </c:pt>
                <c:pt idx="428">
                  <c:v>0.55000000000000004</c:v>
                </c:pt>
                <c:pt idx="429">
                  <c:v>0.22</c:v>
                </c:pt>
                <c:pt idx="430">
                  <c:v>0.62</c:v>
                </c:pt>
                <c:pt idx="431">
                  <c:v>0.42</c:v>
                </c:pt>
                <c:pt idx="432">
                  <c:v>0.76</c:v>
                </c:pt>
                <c:pt idx="433">
                  <c:v>0.77</c:v>
                </c:pt>
                <c:pt idx="434">
                  <c:v>0.26</c:v>
                </c:pt>
                <c:pt idx="435">
                  <c:v>0.18</c:v>
                </c:pt>
                <c:pt idx="436">
                  <c:v>0.21</c:v>
                </c:pt>
                <c:pt idx="437">
                  <c:v>0.6</c:v>
                </c:pt>
                <c:pt idx="438">
                  <c:v>0.81</c:v>
                </c:pt>
                <c:pt idx="439">
                  <c:v>0.06</c:v>
                </c:pt>
                <c:pt idx="440">
                  <c:v>0.48</c:v>
                </c:pt>
                <c:pt idx="441">
                  <c:v>0.22</c:v>
                </c:pt>
                <c:pt idx="442">
                  <c:v>0.3</c:v>
                </c:pt>
                <c:pt idx="443">
                  <c:v>0.63</c:v>
                </c:pt>
                <c:pt idx="444">
                  <c:v>0.38</c:v>
                </c:pt>
                <c:pt idx="445">
                  <c:v>0.28000000000000003</c:v>
                </c:pt>
                <c:pt idx="446">
                  <c:v>0.26</c:v>
                </c:pt>
                <c:pt idx="447">
                  <c:v>0.66</c:v>
                </c:pt>
                <c:pt idx="448">
                  <c:v>0.68</c:v>
                </c:pt>
                <c:pt idx="449">
                  <c:v>0.22</c:v>
                </c:pt>
                <c:pt idx="450">
                  <c:v>0.3</c:v>
                </c:pt>
                <c:pt idx="451">
                  <c:v>0.5</c:v>
                </c:pt>
                <c:pt idx="452">
                  <c:v>0.22</c:v>
                </c:pt>
                <c:pt idx="453">
                  <c:v>0.18</c:v>
                </c:pt>
                <c:pt idx="454">
                  <c:v>0.61</c:v>
                </c:pt>
                <c:pt idx="455">
                  <c:v>0.14000000000000001</c:v>
                </c:pt>
                <c:pt idx="456">
                  <c:v>0.6</c:v>
                </c:pt>
                <c:pt idx="457">
                  <c:v>0.79</c:v>
                </c:pt>
                <c:pt idx="458">
                  <c:v>0.75</c:v>
                </c:pt>
                <c:pt idx="459">
                  <c:v>0.66</c:v>
                </c:pt>
                <c:pt idx="460">
                  <c:v>0.65</c:v>
                </c:pt>
                <c:pt idx="461">
                  <c:v>0.52</c:v>
                </c:pt>
                <c:pt idx="462">
                  <c:v>0.62</c:v>
                </c:pt>
                <c:pt idx="463">
                  <c:v>0.78</c:v>
                </c:pt>
                <c:pt idx="464">
                  <c:v>0.13</c:v>
                </c:pt>
                <c:pt idx="465">
                  <c:v>0.21</c:v>
                </c:pt>
                <c:pt idx="466">
                  <c:v>0</c:v>
                </c:pt>
                <c:pt idx="467">
                  <c:v>0.46</c:v>
                </c:pt>
                <c:pt idx="468">
                  <c:v>0.66</c:v>
                </c:pt>
                <c:pt idx="469">
                  <c:v>0.22</c:v>
                </c:pt>
                <c:pt idx="470">
                  <c:v>0.38</c:v>
                </c:pt>
                <c:pt idx="471">
                  <c:v>0.75</c:v>
                </c:pt>
                <c:pt idx="472">
                  <c:v>0.6</c:v>
                </c:pt>
                <c:pt idx="473">
                  <c:v>0.19</c:v>
                </c:pt>
                <c:pt idx="474">
                  <c:v>0.7</c:v>
                </c:pt>
                <c:pt idx="475">
                  <c:v>0.81</c:v>
                </c:pt>
                <c:pt idx="476">
                  <c:v>0.82</c:v>
                </c:pt>
                <c:pt idx="477">
                  <c:v>0.33</c:v>
                </c:pt>
                <c:pt idx="478">
                  <c:v>0.7</c:v>
                </c:pt>
                <c:pt idx="479">
                  <c:v>0.54</c:v>
                </c:pt>
                <c:pt idx="480">
                  <c:v>0.65</c:v>
                </c:pt>
                <c:pt idx="481">
                  <c:v>0.28000000000000003</c:v>
                </c:pt>
                <c:pt idx="482">
                  <c:v>0.65</c:v>
                </c:pt>
                <c:pt idx="483">
                  <c:v>0.17</c:v>
                </c:pt>
                <c:pt idx="484">
                  <c:v>0.78</c:v>
                </c:pt>
                <c:pt idx="485">
                  <c:v>0.81</c:v>
                </c:pt>
                <c:pt idx="486">
                  <c:v>0.44</c:v>
                </c:pt>
                <c:pt idx="487">
                  <c:v>0.44</c:v>
                </c:pt>
                <c:pt idx="488">
                  <c:v>0.85</c:v>
                </c:pt>
                <c:pt idx="489">
                  <c:v>0.26</c:v>
                </c:pt>
                <c:pt idx="490">
                  <c:v>0.13</c:v>
                </c:pt>
                <c:pt idx="491">
                  <c:v>0.6</c:v>
                </c:pt>
                <c:pt idx="492">
                  <c:v>0.77</c:v>
                </c:pt>
                <c:pt idx="493">
                  <c:v>0.4</c:v>
                </c:pt>
                <c:pt idx="494">
                  <c:v>0.82</c:v>
                </c:pt>
                <c:pt idx="495">
                  <c:v>0.74</c:v>
                </c:pt>
                <c:pt idx="496">
                  <c:v>0.79</c:v>
                </c:pt>
                <c:pt idx="497">
                  <c:v>0.3</c:v>
                </c:pt>
                <c:pt idx="498">
                  <c:v>0.04</c:v>
                </c:pt>
                <c:pt idx="499">
                  <c:v>0.19</c:v>
                </c:pt>
                <c:pt idx="500">
                  <c:v>0.28999999999999998</c:v>
                </c:pt>
                <c:pt idx="501">
                  <c:v>0.32</c:v>
                </c:pt>
                <c:pt idx="502">
                  <c:v>0.5</c:v>
                </c:pt>
                <c:pt idx="503">
                  <c:v>0.7</c:v>
                </c:pt>
                <c:pt idx="504">
                  <c:v>0.51</c:v>
                </c:pt>
                <c:pt idx="505">
                  <c:v>0.67</c:v>
                </c:pt>
                <c:pt idx="506">
                  <c:v>0.78</c:v>
                </c:pt>
                <c:pt idx="507">
                  <c:v>0.43</c:v>
                </c:pt>
                <c:pt idx="508">
                  <c:v>0.8</c:v>
                </c:pt>
                <c:pt idx="509">
                  <c:v>0.32</c:v>
                </c:pt>
                <c:pt idx="510">
                  <c:v>0.7</c:v>
                </c:pt>
                <c:pt idx="511">
                  <c:v>0.19</c:v>
                </c:pt>
                <c:pt idx="512">
                  <c:v>0.76</c:v>
                </c:pt>
                <c:pt idx="513">
                  <c:v>0.28999999999999998</c:v>
                </c:pt>
                <c:pt idx="514">
                  <c:v>0.85</c:v>
                </c:pt>
                <c:pt idx="515">
                  <c:v>0.57999999999999996</c:v>
                </c:pt>
                <c:pt idx="516">
                  <c:v>0.14000000000000001</c:v>
                </c:pt>
                <c:pt idx="517">
                  <c:v>0.85</c:v>
                </c:pt>
                <c:pt idx="518">
                  <c:v>0.53</c:v>
                </c:pt>
                <c:pt idx="519">
                  <c:v>0.57999999999999996</c:v>
                </c:pt>
                <c:pt idx="520">
                  <c:v>0.75</c:v>
                </c:pt>
                <c:pt idx="521">
                  <c:v>0.84</c:v>
                </c:pt>
                <c:pt idx="522">
                  <c:v>0.13</c:v>
                </c:pt>
                <c:pt idx="523">
                  <c:v>0.05</c:v>
                </c:pt>
                <c:pt idx="524">
                  <c:v>0.8</c:v>
                </c:pt>
                <c:pt idx="525">
                  <c:v>0.69</c:v>
                </c:pt>
                <c:pt idx="526">
                  <c:v>0.66</c:v>
                </c:pt>
                <c:pt idx="527">
                  <c:v>0.74</c:v>
                </c:pt>
                <c:pt idx="528">
                  <c:v>0.7</c:v>
                </c:pt>
                <c:pt idx="529">
                  <c:v>0.57999999999999996</c:v>
                </c:pt>
                <c:pt idx="530">
                  <c:v>0.35</c:v>
                </c:pt>
                <c:pt idx="531">
                  <c:v>0.46</c:v>
                </c:pt>
                <c:pt idx="532">
                  <c:v>0.19</c:v>
                </c:pt>
                <c:pt idx="533">
                  <c:v>0.1</c:v>
                </c:pt>
                <c:pt idx="534">
                  <c:v>0.13</c:v>
                </c:pt>
                <c:pt idx="535">
                  <c:v>0.56999999999999995</c:v>
                </c:pt>
                <c:pt idx="536">
                  <c:v>0.53</c:v>
                </c:pt>
                <c:pt idx="537">
                  <c:v>0.73</c:v>
                </c:pt>
                <c:pt idx="538">
                  <c:v>0.8</c:v>
                </c:pt>
                <c:pt idx="539">
                  <c:v>0</c:v>
                </c:pt>
                <c:pt idx="540">
                  <c:v>0.62</c:v>
                </c:pt>
                <c:pt idx="541">
                  <c:v>0.28000000000000003</c:v>
                </c:pt>
                <c:pt idx="542">
                  <c:v>0.9</c:v>
                </c:pt>
                <c:pt idx="543">
                  <c:v>0.27</c:v>
                </c:pt>
                <c:pt idx="544">
                  <c:v>0.25</c:v>
                </c:pt>
                <c:pt idx="545">
                  <c:v>0.86</c:v>
                </c:pt>
                <c:pt idx="546">
                  <c:v>0.33</c:v>
                </c:pt>
                <c:pt idx="547">
                  <c:v>0.75</c:v>
                </c:pt>
                <c:pt idx="548">
                  <c:v>0.5</c:v>
                </c:pt>
                <c:pt idx="549">
                  <c:v>0.74</c:v>
                </c:pt>
                <c:pt idx="550">
                  <c:v>0.74</c:v>
                </c:pt>
                <c:pt idx="551">
                  <c:v>0.54</c:v>
                </c:pt>
                <c:pt idx="552">
                  <c:v>0.88</c:v>
                </c:pt>
                <c:pt idx="553">
                  <c:v>0.43</c:v>
                </c:pt>
                <c:pt idx="554">
                  <c:v>0.32</c:v>
                </c:pt>
                <c:pt idx="555">
                  <c:v>0.38</c:v>
                </c:pt>
                <c:pt idx="556">
                  <c:v>0.42</c:v>
                </c:pt>
                <c:pt idx="557">
                  <c:v>0.9</c:v>
                </c:pt>
                <c:pt idx="558">
                  <c:v>0.21</c:v>
                </c:pt>
                <c:pt idx="559">
                  <c:v>0.81</c:v>
                </c:pt>
                <c:pt idx="560">
                  <c:v>0.16</c:v>
                </c:pt>
                <c:pt idx="561">
                  <c:v>0.75</c:v>
                </c:pt>
                <c:pt idx="562">
                  <c:v>0.69</c:v>
                </c:pt>
                <c:pt idx="563">
                  <c:v>0.74</c:v>
                </c:pt>
                <c:pt idx="564">
                  <c:v>0.77</c:v>
                </c:pt>
                <c:pt idx="565">
                  <c:v>0.6</c:v>
                </c:pt>
                <c:pt idx="566">
                  <c:v>0.21</c:v>
                </c:pt>
                <c:pt idx="567">
                  <c:v>0.73</c:v>
                </c:pt>
                <c:pt idx="568">
                  <c:v>0.49</c:v>
                </c:pt>
                <c:pt idx="569">
                  <c:v>0.6</c:v>
                </c:pt>
                <c:pt idx="570">
                  <c:v>0.55000000000000004</c:v>
                </c:pt>
                <c:pt idx="571">
                  <c:v>0.55000000000000004</c:v>
                </c:pt>
                <c:pt idx="572">
                  <c:v>0.28999999999999998</c:v>
                </c:pt>
                <c:pt idx="573">
                  <c:v>0.5</c:v>
                </c:pt>
                <c:pt idx="574">
                  <c:v>0.78</c:v>
                </c:pt>
                <c:pt idx="575">
                  <c:v>0.56000000000000005</c:v>
                </c:pt>
                <c:pt idx="576">
                  <c:v>0.56999999999999995</c:v>
                </c:pt>
                <c:pt idx="577">
                  <c:v>0.17</c:v>
                </c:pt>
                <c:pt idx="578">
                  <c:v>0.82</c:v>
                </c:pt>
                <c:pt idx="579">
                  <c:v>0.75</c:v>
                </c:pt>
                <c:pt idx="580">
                  <c:v>0.79</c:v>
                </c:pt>
                <c:pt idx="581">
                  <c:v>0.28000000000000003</c:v>
                </c:pt>
                <c:pt idx="582">
                  <c:v>0.72</c:v>
                </c:pt>
                <c:pt idx="583">
                  <c:v>0.63</c:v>
                </c:pt>
                <c:pt idx="584">
                  <c:v>0.63</c:v>
                </c:pt>
                <c:pt idx="585">
                  <c:v>0.67</c:v>
                </c:pt>
                <c:pt idx="586">
                  <c:v>0.8</c:v>
                </c:pt>
                <c:pt idx="587">
                  <c:v>0.77</c:v>
                </c:pt>
                <c:pt idx="588">
                  <c:v>0.56000000000000005</c:v>
                </c:pt>
                <c:pt idx="589">
                  <c:v>0.33</c:v>
                </c:pt>
                <c:pt idx="590">
                  <c:v>0.08</c:v>
                </c:pt>
                <c:pt idx="591">
                  <c:v>0.56999999999999995</c:v>
                </c:pt>
                <c:pt idx="592">
                  <c:v>0.62</c:v>
                </c:pt>
                <c:pt idx="593">
                  <c:v>0.43</c:v>
                </c:pt>
                <c:pt idx="594">
                  <c:v>0.6</c:v>
                </c:pt>
                <c:pt idx="595">
                  <c:v>0.65</c:v>
                </c:pt>
                <c:pt idx="596">
                  <c:v>0.77</c:v>
                </c:pt>
                <c:pt idx="597">
                  <c:v>0.63</c:v>
                </c:pt>
                <c:pt idx="598">
                  <c:v>0.4</c:v>
                </c:pt>
                <c:pt idx="599">
                  <c:v>0.69</c:v>
                </c:pt>
                <c:pt idx="600">
                  <c:v>0.79</c:v>
                </c:pt>
                <c:pt idx="601">
                  <c:v>0.5</c:v>
                </c:pt>
                <c:pt idx="602">
                  <c:v>0.9</c:v>
                </c:pt>
                <c:pt idx="603">
                  <c:v>0.73</c:v>
                </c:pt>
                <c:pt idx="604">
                  <c:v>0.68</c:v>
                </c:pt>
                <c:pt idx="605">
                  <c:v>0.59</c:v>
                </c:pt>
                <c:pt idx="606">
                  <c:v>0.5</c:v>
                </c:pt>
                <c:pt idx="607">
                  <c:v>0.6</c:v>
                </c:pt>
                <c:pt idx="608">
                  <c:v>0.81</c:v>
                </c:pt>
                <c:pt idx="609">
                  <c:v>0.67</c:v>
                </c:pt>
                <c:pt idx="610">
                  <c:v>0.69</c:v>
                </c:pt>
                <c:pt idx="611">
                  <c:v>0.78</c:v>
                </c:pt>
                <c:pt idx="612">
                  <c:v>0.54</c:v>
                </c:pt>
                <c:pt idx="613">
                  <c:v>0.6</c:v>
                </c:pt>
                <c:pt idx="614">
                  <c:v>0.64</c:v>
                </c:pt>
                <c:pt idx="615">
                  <c:v>0.16</c:v>
                </c:pt>
                <c:pt idx="616">
                  <c:v>0</c:v>
                </c:pt>
                <c:pt idx="617">
                  <c:v>0.21</c:v>
                </c:pt>
                <c:pt idx="618">
                  <c:v>0.65</c:v>
                </c:pt>
                <c:pt idx="619">
                  <c:v>0.76</c:v>
                </c:pt>
                <c:pt idx="620">
                  <c:v>0.69</c:v>
                </c:pt>
                <c:pt idx="621">
                  <c:v>0.44</c:v>
                </c:pt>
                <c:pt idx="622">
                  <c:v>0.43</c:v>
                </c:pt>
                <c:pt idx="623">
                  <c:v>0.8</c:v>
                </c:pt>
                <c:pt idx="624">
                  <c:v>0.5</c:v>
                </c:pt>
                <c:pt idx="625">
                  <c:v>0.18</c:v>
                </c:pt>
                <c:pt idx="626">
                  <c:v>0.75</c:v>
                </c:pt>
                <c:pt idx="627">
                  <c:v>0.33</c:v>
                </c:pt>
                <c:pt idx="628">
                  <c:v>0.53</c:v>
                </c:pt>
                <c:pt idx="629">
                  <c:v>0.3</c:v>
                </c:pt>
                <c:pt idx="630">
                  <c:v>0.8</c:v>
                </c:pt>
                <c:pt idx="631">
                  <c:v>0.75</c:v>
                </c:pt>
                <c:pt idx="632">
                  <c:v>0.61</c:v>
                </c:pt>
                <c:pt idx="633">
                  <c:v>0.62</c:v>
                </c:pt>
                <c:pt idx="634">
                  <c:v>0.71</c:v>
                </c:pt>
                <c:pt idx="635">
                  <c:v>0.8</c:v>
                </c:pt>
                <c:pt idx="636">
                  <c:v>0.62</c:v>
                </c:pt>
                <c:pt idx="637">
                  <c:v>0</c:v>
                </c:pt>
                <c:pt idx="638">
                  <c:v>0.66</c:v>
                </c:pt>
                <c:pt idx="639">
                  <c:v>0.69</c:v>
                </c:pt>
                <c:pt idx="640">
                  <c:v>0.6</c:v>
                </c:pt>
                <c:pt idx="641">
                  <c:v>0.74</c:v>
                </c:pt>
                <c:pt idx="642">
                  <c:v>0.85</c:v>
                </c:pt>
                <c:pt idx="643">
                  <c:v>0.06</c:v>
                </c:pt>
                <c:pt idx="644">
                  <c:v>0.9</c:v>
                </c:pt>
                <c:pt idx="645">
                  <c:v>0.87</c:v>
                </c:pt>
                <c:pt idx="646">
                  <c:v>0.64</c:v>
                </c:pt>
                <c:pt idx="647">
                  <c:v>0.76</c:v>
                </c:pt>
                <c:pt idx="648">
                  <c:v>0.56000000000000005</c:v>
                </c:pt>
                <c:pt idx="649">
                  <c:v>0.83</c:v>
                </c:pt>
                <c:pt idx="650">
                  <c:v>0.17</c:v>
                </c:pt>
                <c:pt idx="651">
                  <c:v>0.27</c:v>
                </c:pt>
                <c:pt idx="652">
                  <c:v>0.15</c:v>
                </c:pt>
                <c:pt idx="653">
                  <c:v>0.87</c:v>
                </c:pt>
                <c:pt idx="654">
                  <c:v>0.67</c:v>
                </c:pt>
                <c:pt idx="655">
                  <c:v>0.78</c:v>
                </c:pt>
                <c:pt idx="656">
                  <c:v>0.8</c:v>
                </c:pt>
                <c:pt idx="657">
                  <c:v>0.28000000000000003</c:v>
                </c:pt>
                <c:pt idx="658">
                  <c:v>0.65</c:v>
                </c:pt>
                <c:pt idx="659">
                  <c:v>0.05</c:v>
                </c:pt>
                <c:pt idx="660">
                  <c:v>0.6</c:v>
                </c:pt>
                <c:pt idx="661">
                  <c:v>0.43</c:v>
                </c:pt>
                <c:pt idx="662">
                  <c:v>0.66</c:v>
                </c:pt>
                <c:pt idx="663">
                  <c:v>0.5</c:v>
                </c:pt>
                <c:pt idx="664">
                  <c:v>0.64</c:v>
                </c:pt>
                <c:pt idx="665">
                  <c:v>0.28000000000000003</c:v>
                </c:pt>
                <c:pt idx="666">
                  <c:v>0.8</c:v>
                </c:pt>
                <c:pt idx="667">
                  <c:v>0.18</c:v>
                </c:pt>
                <c:pt idx="668">
                  <c:v>0.23</c:v>
                </c:pt>
                <c:pt idx="669">
                  <c:v>0.54</c:v>
                </c:pt>
                <c:pt idx="670">
                  <c:v>0.52</c:v>
                </c:pt>
                <c:pt idx="671">
                  <c:v>0.54</c:v>
                </c:pt>
                <c:pt idx="672">
                  <c:v>0.6</c:v>
                </c:pt>
                <c:pt idx="673">
                  <c:v>0.55000000000000004</c:v>
                </c:pt>
                <c:pt idx="674">
                  <c:v>0.1</c:v>
                </c:pt>
                <c:pt idx="675">
                  <c:v>0.56000000000000005</c:v>
                </c:pt>
                <c:pt idx="676">
                  <c:v>0.6</c:v>
                </c:pt>
                <c:pt idx="677">
                  <c:v>0.62</c:v>
                </c:pt>
                <c:pt idx="678">
                  <c:v>0.43</c:v>
                </c:pt>
                <c:pt idx="679">
                  <c:v>0.24</c:v>
                </c:pt>
                <c:pt idx="680">
                  <c:v>0.56999999999999995</c:v>
                </c:pt>
                <c:pt idx="681">
                  <c:v>0.5</c:v>
                </c:pt>
                <c:pt idx="682">
                  <c:v>0.55000000000000004</c:v>
                </c:pt>
                <c:pt idx="683">
                  <c:v>0.38</c:v>
                </c:pt>
                <c:pt idx="684">
                  <c:v>0.69</c:v>
                </c:pt>
                <c:pt idx="685">
                  <c:v>0.02</c:v>
                </c:pt>
                <c:pt idx="686">
                  <c:v>0.77</c:v>
                </c:pt>
                <c:pt idx="687">
                  <c:v>0.33</c:v>
                </c:pt>
                <c:pt idx="688">
                  <c:v>0.2</c:v>
                </c:pt>
                <c:pt idx="689">
                  <c:v>0.61</c:v>
                </c:pt>
                <c:pt idx="690">
                  <c:v>0.47</c:v>
                </c:pt>
                <c:pt idx="691">
                  <c:v>0.33</c:v>
                </c:pt>
                <c:pt idx="692">
                  <c:v>0.6</c:v>
                </c:pt>
                <c:pt idx="693">
                  <c:v>0.56999999999999995</c:v>
                </c:pt>
                <c:pt idx="694">
                  <c:v>0.68</c:v>
                </c:pt>
                <c:pt idx="695">
                  <c:v>0.94</c:v>
                </c:pt>
                <c:pt idx="696">
                  <c:v>0.04</c:v>
                </c:pt>
                <c:pt idx="697">
                  <c:v>0.06</c:v>
                </c:pt>
                <c:pt idx="698">
                  <c:v>0.38</c:v>
                </c:pt>
                <c:pt idx="699">
                  <c:v>0.13</c:v>
                </c:pt>
                <c:pt idx="700">
                  <c:v>0.46</c:v>
                </c:pt>
                <c:pt idx="701">
                  <c:v>0.41</c:v>
                </c:pt>
                <c:pt idx="702">
                  <c:v>0.75</c:v>
                </c:pt>
                <c:pt idx="703">
                  <c:v>0</c:v>
                </c:pt>
                <c:pt idx="704">
                  <c:v>0.7</c:v>
                </c:pt>
                <c:pt idx="705">
                  <c:v>0.6</c:v>
                </c:pt>
                <c:pt idx="706">
                  <c:v>0.63</c:v>
                </c:pt>
                <c:pt idx="707">
                  <c:v>0.15</c:v>
                </c:pt>
                <c:pt idx="708">
                  <c:v>0.47</c:v>
                </c:pt>
                <c:pt idx="709">
                  <c:v>0.54</c:v>
                </c:pt>
                <c:pt idx="710">
                  <c:v>0</c:v>
                </c:pt>
                <c:pt idx="711">
                  <c:v>0.43</c:v>
                </c:pt>
                <c:pt idx="712">
                  <c:v>0.45</c:v>
                </c:pt>
                <c:pt idx="713">
                  <c:v>0.65</c:v>
                </c:pt>
                <c:pt idx="714">
                  <c:v>0.39</c:v>
                </c:pt>
                <c:pt idx="715">
                  <c:v>0.36</c:v>
                </c:pt>
                <c:pt idx="716">
                  <c:v>0.5</c:v>
                </c:pt>
                <c:pt idx="717">
                  <c:v>0.4</c:v>
                </c:pt>
                <c:pt idx="718">
                  <c:v>0.59</c:v>
                </c:pt>
                <c:pt idx="719">
                  <c:v>0.24</c:v>
                </c:pt>
                <c:pt idx="720">
                  <c:v>0.8</c:v>
                </c:pt>
                <c:pt idx="721">
                  <c:v>0.2</c:v>
                </c:pt>
                <c:pt idx="722">
                  <c:v>0.44</c:v>
                </c:pt>
                <c:pt idx="723">
                  <c:v>0.41</c:v>
                </c:pt>
                <c:pt idx="724">
                  <c:v>0.26</c:v>
                </c:pt>
                <c:pt idx="725">
                  <c:v>0.5</c:v>
                </c:pt>
                <c:pt idx="726">
                  <c:v>0.14000000000000001</c:v>
                </c:pt>
                <c:pt idx="727">
                  <c:v>0.7</c:v>
                </c:pt>
                <c:pt idx="728">
                  <c:v>0.4</c:v>
                </c:pt>
                <c:pt idx="729">
                  <c:v>0.55000000000000004</c:v>
                </c:pt>
                <c:pt idx="730">
                  <c:v>0.33</c:v>
                </c:pt>
                <c:pt idx="731">
                  <c:v>0.72</c:v>
                </c:pt>
                <c:pt idx="732">
                  <c:v>0.73</c:v>
                </c:pt>
                <c:pt idx="733">
                  <c:v>0.57999999999999996</c:v>
                </c:pt>
                <c:pt idx="734">
                  <c:v>0.3</c:v>
                </c:pt>
                <c:pt idx="735">
                  <c:v>0.81</c:v>
                </c:pt>
                <c:pt idx="736">
                  <c:v>0.32</c:v>
                </c:pt>
                <c:pt idx="737">
                  <c:v>0.25</c:v>
                </c:pt>
                <c:pt idx="738">
                  <c:v>0.83</c:v>
                </c:pt>
                <c:pt idx="739">
                  <c:v>0</c:v>
                </c:pt>
                <c:pt idx="740">
                  <c:v>0.65</c:v>
                </c:pt>
                <c:pt idx="741">
                  <c:v>0.85</c:v>
                </c:pt>
                <c:pt idx="742">
                  <c:v>0.63</c:v>
                </c:pt>
                <c:pt idx="743">
                  <c:v>0.71</c:v>
                </c:pt>
                <c:pt idx="744">
                  <c:v>0.64</c:v>
                </c:pt>
                <c:pt idx="745">
                  <c:v>0.7</c:v>
                </c:pt>
                <c:pt idx="746">
                  <c:v>0.43</c:v>
                </c:pt>
                <c:pt idx="747">
                  <c:v>0.25</c:v>
                </c:pt>
                <c:pt idx="748">
                  <c:v>0.53</c:v>
                </c:pt>
                <c:pt idx="749">
                  <c:v>0.75</c:v>
                </c:pt>
                <c:pt idx="750">
                  <c:v>0.12</c:v>
                </c:pt>
                <c:pt idx="751">
                  <c:v>0.54</c:v>
                </c:pt>
                <c:pt idx="752">
                  <c:v>0.43</c:v>
                </c:pt>
                <c:pt idx="753">
                  <c:v>0.55000000000000004</c:v>
                </c:pt>
                <c:pt idx="754">
                  <c:v>0.55000000000000004</c:v>
                </c:pt>
                <c:pt idx="755">
                  <c:v>0.45</c:v>
                </c:pt>
                <c:pt idx="756">
                  <c:v>0.36</c:v>
                </c:pt>
                <c:pt idx="757">
                  <c:v>0</c:v>
                </c:pt>
                <c:pt idx="758">
                  <c:v>0.8</c:v>
                </c:pt>
                <c:pt idx="759">
                  <c:v>0.28000000000000003</c:v>
                </c:pt>
                <c:pt idx="760">
                  <c:v>0.3</c:v>
                </c:pt>
                <c:pt idx="761">
                  <c:v>0.2</c:v>
                </c:pt>
                <c:pt idx="762">
                  <c:v>0.14000000000000001</c:v>
                </c:pt>
                <c:pt idx="763">
                  <c:v>0.19</c:v>
                </c:pt>
                <c:pt idx="764">
                  <c:v>0.56000000000000005</c:v>
                </c:pt>
                <c:pt idx="765">
                  <c:v>0.2</c:v>
                </c:pt>
                <c:pt idx="766">
                  <c:v>0.74</c:v>
                </c:pt>
                <c:pt idx="767">
                  <c:v>0.6</c:v>
                </c:pt>
                <c:pt idx="768">
                  <c:v>0.25</c:v>
                </c:pt>
                <c:pt idx="769">
                  <c:v>0.66</c:v>
                </c:pt>
                <c:pt idx="770">
                  <c:v>0.39</c:v>
                </c:pt>
                <c:pt idx="771">
                  <c:v>0.7</c:v>
                </c:pt>
                <c:pt idx="772">
                  <c:v>0.6</c:v>
                </c:pt>
                <c:pt idx="773">
                  <c:v>0.8</c:v>
                </c:pt>
                <c:pt idx="774">
                  <c:v>0.8</c:v>
                </c:pt>
                <c:pt idx="775">
                  <c:v>0.5</c:v>
                </c:pt>
                <c:pt idx="776">
                  <c:v>0.49</c:v>
                </c:pt>
                <c:pt idx="777">
                  <c:v>0.2</c:v>
                </c:pt>
                <c:pt idx="778">
                  <c:v>0.31</c:v>
                </c:pt>
                <c:pt idx="779">
                  <c:v>0.66</c:v>
                </c:pt>
                <c:pt idx="780">
                  <c:v>0.85</c:v>
                </c:pt>
                <c:pt idx="781">
                  <c:v>0.85</c:v>
                </c:pt>
                <c:pt idx="782">
                  <c:v>0.73</c:v>
                </c:pt>
                <c:pt idx="783">
                  <c:v>0.1</c:v>
                </c:pt>
                <c:pt idx="784">
                  <c:v>0.51</c:v>
                </c:pt>
                <c:pt idx="785">
                  <c:v>0.56999999999999995</c:v>
                </c:pt>
                <c:pt idx="786">
                  <c:v>0.77</c:v>
                </c:pt>
                <c:pt idx="787">
                  <c:v>0.76</c:v>
                </c:pt>
                <c:pt idx="788">
                  <c:v>0.44</c:v>
                </c:pt>
                <c:pt idx="789">
                  <c:v>0.51</c:v>
                </c:pt>
                <c:pt idx="790">
                  <c:v>0.22</c:v>
                </c:pt>
                <c:pt idx="791">
                  <c:v>0.51</c:v>
                </c:pt>
                <c:pt idx="792">
                  <c:v>0.7</c:v>
                </c:pt>
                <c:pt idx="793">
                  <c:v>0.24</c:v>
                </c:pt>
                <c:pt idx="794">
                  <c:v>0.23</c:v>
                </c:pt>
                <c:pt idx="795">
                  <c:v>0.38</c:v>
                </c:pt>
                <c:pt idx="796">
                  <c:v>0.55000000000000004</c:v>
                </c:pt>
                <c:pt idx="797">
                  <c:v>0.5</c:v>
                </c:pt>
                <c:pt idx="798">
                  <c:v>0.77</c:v>
                </c:pt>
                <c:pt idx="799">
                  <c:v>0.4</c:v>
                </c:pt>
                <c:pt idx="800">
                  <c:v>0.32</c:v>
                </c:pt>
                <c:pt idx="801">
                  <c:v>0.44</c:v>
                </c:pt>
                <c:pt idx="802">
                  <c:v>0.73</c:v>
                </c:pt>
                <c:pt idx="803">
                  <c:v>0.7</c:v>
                </c:pt>
                <c:pt idx="804">
                  <c:v>0.64</c:v>
                </c:pt>
                <c:pt idx="805">
                  <c:v>0.56999999999999995</c:v>
                </c:pt>
                <c:pt idx="806">
                  <c:v>0.6</c:v>
                </c:pt>
                <c:pt idx="807">
                  <c:v>0.62</c:v>
                </c:pt>
                <c:pt idx="808">
                  <c:v>0</c:v>
                </c:pt>
                <c:pt idx="809">
                  <c:v>0.5</c:v>
                </c:pt>
                <c:pt idx="810">
                  <c:v>0.41</c:v>
                </c:pt>
                <c:pt idx="811">
                  <c:v>0.11</c:v>
                </c:pt>
                <c:pt idx="812">
                  <c:v>0.3</c:v>
                </c:pt>
                <c:pt idx="813">
                  <c:v>0.67</c:v>
                </c:pt>
                <c:pt idx="814">
                  <c:v>0.5</c:v>
                </c:pt>
                <c:pt idx="815">
                  <c:v>0.28000000000000003</c:v>
                </c:pt>
                <c:pt idx="816">
                  <c:v>0.38</c:v>
                </c:pt>
                <c:pt idx="817">
                  <c:v>0.59</c:v>
                </c:pt>
                <c:pt idx="818">
                  <c:v>0.64</c:v>
                </c:pt>
                <c:pt idx="819">
                  <c:v>0.22</c:v>
                </c:pt>
                <c:pt idx="820">
                  <c:v>0.46</c:v>
                </c:pt>
                <c:pt idx="821">
                  <c:v>0.55000000000000004</c:v>
                </c:pt>
                <c:pt idx="822">
                  <c:v>0.21</c:v>
                </c:pt>
                <c:pt idx="823">
                  <c:v>0.65</c:v>
                </c:pt>
                <c:pt idx="824">
                  <c:v>0.38</c:v>
                </c:pt>
                <c:pt idx="825">
                  <c:v>0.49</c:v>
                </c:pt>
                <c:pt idx="826">
                  <c:v>0</c:v>
                </c:pt>
                <c:pt idx="827">
                  <c:v>0.75</c:v>
                </c:pt>
                <c:pt idx="828">
                  <c:v>0.35</c:v>
                </c:pt>
                <c:pt idx="829">
                  <c:v>0.64</c:v>
                </c:pt>
                <c:pt idx="830">
                  <c:v>0.41</c:v>
                </c:pt>
                <c:pt idx="831">
                  <c:v>0.65</c:v>
                </c:pt>
                <c:pt idx="832">
                  <c:v>0.42</c:v>
                </c:pt>
                <c:pt idx="833">
                  <c:v>0</c:v>
                </c:pt>
                <c:pt idx="834">
                  <c:v>0.22</c:v>
                </c:pt>
                <c:pt idx="835">
                  <c:v>0.21</c:v>
                </c:pt>
                <c:pt idx="836">
                  <c:v>0.8</c:v>
                </c:pt>
                <c:pt idx="837">
                  <c:v>0</c:v>
                </c:pt>
                <c:pt idx="838">
                  <c:v>0.6</c:v>
                </c:pt>
                <c:pt idx="839">
                  <c:v>0.53</c:v>
                </c:pt>
                <c:pt idx="840">
                  <c:v>0.8</c:v>
                </c:pt>
                <c:pt idx="841">
                  <c:v>0.85</c:v>
                </c:pt>
                <c:pt idx="842">
                  <c:v>0.69</c:v>
                </c:pt>
                <c:pt idx="843">
                  <c:v>0.38</c:v>
                </c:pt>
                <c:pt idx="844">
                  <c:v>0.43</c:v>
                </c:pt>
                <c:pt idx="845">
                  <c:v>0.18</c:v>
                </c:pt>
                <c:pt idx="846">
                  <c:v>0.62</c:v>
                </c:pt>
                <c:pt idx="847">
                  <c:v>0.25</c:v>
                </c:pt>
                <c:pt idx="848">
                  <c:v>0.63</c:v>
                </c:pt>
                <c:pt idx="849">
                  <c:v>0.05</c:v>
                </c:pt>
                <c:pt idx="850">
                  <c:v>0</c:v>
                </c:pt>
                <c:pt idx="851">
                  <c:v>0.51</c:v>
                </c:pt>
                <c:pt idx="852">
                  <c:v>0.7</c:v>
                </c:pt>
                <c:pt idx="853">
                  <c:v>0.35</c:v>
                </c:pt>
                <c:pt idx="854">
                  <c:v>0</c:v>
                </c:pt>
                <c:pt idx="855">
                  <c:v>0.4</c:v>
                </c:pt>
                <c:pt idx="856">
                  <c:v>0.79</c:v>
                </c:pt>
                <c:pt idx="857">
                  <c:v>0.67</c:v>
                </c:pt>
                <c:pt idx="858">
                  <c:v>0.15</c:v>
                </c:pt>
                <c:pt idx="859">
                  <c:v>0.54</c:v>
                </c:pt>
                <c:pt idx="860">
                  <c:v>0.62</c:v>
                </c:pt>
                <c:pt idx="861">
                  <c:v>0.6</c:v>
                </c:pt>
                <c:pt idx="862">
                  <c:v>0.57999999999999996</c:v>
                </c:pt>
                <c:pt idx="863">
                  <c:v>0.8</c:v>
                </c:pt>
                <c:pt idx="864">
                  <c:v>0.48</c:v>
                </c:pt>
                <c:pt idx="865">
                  <c:v>0.75</c:v>
                </c:pt>
                <c:pt idx="866">
                  <c:v>0.5</c:v>
                </c:pt>
                <c:pt idx="867">
                  <c:v>0.82</c:v>
                </c:pt>
                <c:pt idx="868">
                  <c:v>0.02</c:v>
                </c:pt>
                <c:pt idx="869">
                  <c:v>0.38</c:v>
                </c:pt>
                <c:pt idx="870">
                  <c:v>0.88</c:v>
                </c:pt>
                <c:pt idx="871">
                  <c:v>0.65</c:v>
                </c:pt>
                <c:pt idx="872">
                  <c:v>0.56999999999999995</c:v>
                </c:pt>
                <c:pt idx="873">
                  <c:v>0.08</c:v>
                </c:pt>
                <c:pt idx="874">
                  <c:v>0.5</c:v>
                </c:pt>
                <c:pt idx="875">
                  <c:v>0.7</c:v>
                </c:pt>
                <c:pt idx="876">
                  <c:v>0.3</c:v>
                </c:pt>
                <c:pt idx="877">
                  <c:v>0.66</c:v>
                </c:pt>
                <c:pt idx="878">
                  <c:v>0.1</c:v>
                </c:pt>
                <c:pt idx="879">
                  <c:v>0.43</c:v>
                </c:pt>
                <c:pt idx="880">
                  <c:v>0.4</c:v>
                </c:pt>
                <c:pt idx="881">
                  <c:v>0.57999999999999996</c:v>
                </c:pt>
                <c:pt idx="882">
                  <c:v>0.53</c:v>
                </c:pt>
                <c:pt idx="883">
                  <c:v>0.63</c:v>
                </c:pt>
                <c:pt idx="884">
                  <c:v>0.78</c:v>
                </c:pt>
                <c:pt idx="885">
                  <c:v>0.5</c:v>
                </c:pt>
                <c:pt idx="886">
                  <c:v>0.21</c:v>
                </c:pt>
                <c:pt idx="887">
                  <c:v>0</c:v>
                </c:pt>
                <c:pt idx="888">
                  <c:v>0</c:v>
                </c:pt>
                <c:pt idx="889">
                  <c:v>0.23</c:v>
                </c:pt>
                <c:pt idx="890">
                  <c:v>0.62</c:v>
                </c:pt>
                <c:pt idx="891">
                  <c:v>0.76</c:v>
                </c:pt>
                <c:pt idx="892">
                  <c:v>0.56999999999999995</c:v>
                </c:pt>
                <c:pt idx="893">
                  <c:v>0</c:v>
                </c:pt>
                <c:pt idx="894">
                  <c:v>0.45</c:v>
                </c:pt>
                <c:pt idx="895">
                  <c:v>0.1</c:v>
                </c:pt>
                <c:pt idx="896">
                  <c:v>0.66</c:v>
                </c:pt>
                <c:pt idx="897">
                  <c:v>0.25</c:v>
                </c:pt>
                <c:pt idx="898">
                  <c:v>0.62</c:v>
                </c:pt>
                <c:pt idx="899">
                  <c:v>0.25</c:v>
                </c:pt>
                <c:pt idx="900">
                  <c:v>0.65</c:v>
                </c:pt>
                <c:pt idx="901">
                  <c:v>0.64</c:v>
                </c:pt>
                <c:pt idx="902">
                  <c:v>0.38</c:v>
                </c:pt>
                <c:pt idx="903">
                  <c:v>0.42</c:v>
                </c:pt>
                <c:pt idx="904">
                  <c:v>0.13</c:v>
                </c:pt>
                <c:pt idx="905">
                  <c:v>0.55000000000000004</c:v>
                </c:pt>
                <c:pt idx="906">
                  <c:v>0.35</c:v>
                </c:pt>
                <c:pt idx="907">
                  <c:v>0.24</c:v>
                </c:pt>
                <c:pt idx="908">
                  <c:v>0.43</c:v>
                </c:pt>
                <c:pt idx="909">
                  <c:v>0.18</c:v>
                </c:pt>
                <c:pt idx="910">
                  <c:v>0.57999999999999996</c:v>
                </c:pt>
                <c:pt idx="911">
                  <c:v>0.6</c:v>
                </c:pt>
                <c:pt idx="912">
                  <c:v>0.69</c:v>
                </c:pt>
                <c:pt idx="913">
                  <c:v>0.42</c:v>
                </c:pt>
                <c:pt idx="914">
                  <c:v>0.25</c:v>
                </c:pt>
                <c:pt idx="915">
                  <c:v>0.34</c:v>
                </c:pt>
                <c:pt idx="916">
                  <c:v>0.74</c:v>
                </c:pt>
                <c:pt idx="917">
                  <c:v>0.23</c:v>
                </c:pt>
                <c:pt idx="918">
                  <c:v>0.53</c:v>
                </c:pt>
                <c:pt idx="919">
                  <c:v>0.15</c:v>
                </c:pt>
                <c:pt idx="920">
                  <c:v>0.9</c:v>
                </c:pt>
                <c:pt idx="921">
                  <c:v>0.1</c:v>
                </c:pt>
                <c:pt idx="922">
                  <c:v>0.47</c:v>
                </c:pt>
                <c:pt idx="923">
                  <c:v>0.55000000000000004</c:v>
                </c:pt>
                <c:pt idx="924">
                  <c:v>0</c:v>
                </c:pt>
                <c:pt idx="925">
                  <c:v>0.77</c:v>
                </c:pt>
                <c:pt idx="926">
                  <c:v>0.6</c:v>
                </c:pt>
                <c:pt idx="927">
                  <c:v>0.56000000000000005</c:v>
                </c:pt>
                <c:pt idx="928">
                  <c:v>0.56000000000000005</c:v>
                </c:pt>
                <c:pt idx="929">
                  <c:v>0.53</c:v>
                </c:pt>
                <c:pt idx="930">
                  <c:v>0.16</c:v>
                </c:pt>
                <c:pt idx="931">
                  <c:v>0.76</c:v>
                </c:pt>
                <c:pt idx="932">
                  <c:v>0.78</c:v>
                </c:pt>
                <c:pt idx="933">
                  <c:v>0.75</c:v>
                </c:pt>
                <c:pt idx="934">
                  <c:v>0.36</c:v>
                </c:pt>
                <c:pt idx="935">
                  <c:v>0.68</c:v>
                </c:pt>
                <c:pt idx="936">
                  <c:v>0.5</c:v>
                </c:pt>
                <c:pt idx="937">
                  <c:v>0.4</c:v>
                </c:pt>
                <c:pt idx="938">
                  <c:v>0.86</c:v>
                </c:pt>
                <c:pt idx="939">
                  <c:v>0.56000000000000005</c:v>
                </c:pt>
                <c:pt idx="940">
                  <c:v>0.36</c:v>
                </c:pt>
                <c:pt idx="941">
                  <c:v>0.73</c:v>
                </c:pt>
                <c:pt idx="942">
                  <c:v>0.57999999999999996</c:v>
                </c:pt>
                <c:pt idx="943">
                  <c:v>0.61</c:v>
                </c:pt>
                <c:pt idx="944">
                  <c:v>0.66</c:v>
                </c:pt>
                <c:pt idx="945">
                  <c:v>0.25</c:v>
                </c:pt>
                <c:pt idx="946">
                  <c:v>0.8</c:v>
                </c:pt>
                <c:pt idx="947">
                  <c:v>0.75</c:v>
                </c:pt>
                <c:pt idx="948">
                  <c:v>0.53</c:v>
                </c:pt>
                <c:pt idx="949">
                  <c:v>0.46</c:v>
                </c:pt>
                <c:pt idx="950">
                  <c:v>0</c:v>
                </c:pt>
                <c:pt idx="951">
                  <c:v>0.5</c:v>
                </c:pt>
                <c:pt idx="952">
                  <c:v>0</c:v>
                </c:pt>
                <c:pt idx="953">
                  <c:v>0.44</c:v>
                </c:pt>
                <c:pt idx="954">
                  <c:v>0.76</c:v>
                </c:pt>
                <c:pt idx="955">
                  <c:v>0.24</c:v>
                </c:pt>
                <c:pt idx="956">
                  <c:v>0.38</c:v>
                </c:pt>
                <c:pt idx="957">
                  <c:v>0.42</c:v>
                </c:pt>
                <c:pt idx="958">
                  <c:v>0.16</c:v>
                </c:pt>
                <c:pt idx="959">
                  <c:v>0.42</c:v>
                </c:pt>
                <c:pt idx="960">
                  <c:v>0.48</c:v>
                </c:pt>
                <c:pt idx="961">
                  <c:v>0.59</c:v>
                </c:pt>
                <c:pt idx="962">
                  <c:v>0.88</c:v>
                </c:pt>
                <c:pt idx="963">
                  <c:v>0.34</c:v>
                </c:pt>
                <c:pt idx="964">
                  <c:v>0.31</c:v>
                </c:pt>
                <c:pt idx="965">
                  <c:v>0</c:v>
                </c:pt>
                <c:pt idx="966">
                  <c:v>0.17</c:v>
                </c:pt>
                <c:pt idx="967">
                  <c:v>0.17</c:v>
                </c:pt>
                <c:pt idx="968">
                  <c:v>0.62</c:v>
                </c:pt>
                <c:pt idx="969">
                  <c:v>0.34</c:v>
                </c:pt>
                <c:pt idx="970">
                  <c:v>0.14000000000000001</c:v>
                </c:pt>
                <c:pt idx="971">
                  <c:v>0</c:v>
                </c:pt>
                <c:pt idx="972">
                  <c:v>0.51</c:v>
                </c:pt>
                <c:pt idx="973">
                  <c:v>0.69</c:v>
                </c:pt>
                <c:pt idx="974">
                  <c:v>0.69</c:v>
                </c:pt>
                <c:pt idx="975">
                  <c:v>0</c:v>
                </c:pt>
                <c:pt idx="976">
                  <c:v>0.28999999999999998</c:v>
                </c:pt>
                <c:pt idx="977">
                  <c:v>0.25</c:v>
                </c:pt>
                <c:pt idx="978">
                  <c:v>0.8</c:v>
                </c:pt>
                <c:pt idx="979">
                  <c:v>0.61</c:v>
                </c:pt>
                <c:pt idx="980">
                  <c:v>0.5</c:v>
                </c:pt>
                <c:pt idx="981">
                  <c:v>0.79</c:v>
                </c:pt>
                <c:pt idx="982">
                  <c:v>0.57999999999999996</c:v>
                </c:pt>
                <c:pt idx="983">
                  <c:v>0.77</c:v>
                </c:pt>
                <c:pt idx="984">
                  <c:v>0</c:v>
                </c:pt>
                <c:pt idx="985">
                  <c:v>0.6</c:v>
                </c:pt>
                <c:pt idx="986">
                  <c:v>0.14000000000000001</c:v>
                </c:pt>
                <c:pt idx="987">
                  <c:v>0.48</c:v>
                </c:pt>
                <c:pt idx="988">
                  <c:v>0.73</c:v>
                </c:pt>
                <c:pt idx="989">
                  <c:v>0.62</c:v>
                </c:pt>
                <c:pt idx="990">
                  <c:v>0.6</c:v>
                </c:pt>
                <c:pt idx="991">
                  <c:v>0.47</c:v>
                </c:pt>
                <c:pt idx="992">
                  <c:v>0.55000000000000004</c:v>
                </c:pt>
                <c:pt idx="993">
                  <c:v>0.1</c:v>
                </c:pt>
                <c:pt idx="994">
                  <c:v>0.55000000000000004</c:v>
                </c:pt>
                <c:pt idx="995">
                  <c:v>0.36</c:v>
                </c:pt>
                <c:pt idx="996">
                  <c:v>0.5</c:v>
                </c:pt>
                <c:pt idx="997">
                  <c:v>0</c:v>
                </c:pt>
                <c:pt idx="998">
                  <c:v>0.56000000000000005</c:v>
                </c:pt>
                <c:pt idx="999">
                  <c:v>0.7</c:v>
                </c:pt>
                <c:pt idx="1000">
                  <c:v>0.57999999999999996</c:v>
                </c:pt>
                <c:pt idx="1001">
                  <c:v>0.27</c:v>
                </c:pt>
                <c:pt idx="1002">
                  <c:v>0</c:v>
                </c:pt>
                <c:pt idx="1003">
                  <c:v>0.56999999999999995</c:v>
                </c:pt>
                <c:pt idx="1004">
                  <c:v>0</c:v>
                </c:pt>
                <c:pt idx="1005">
                  <c:v>0</c:v>
                </c:pt>
                <c:pt idx="1006">
                  <c:v>0.75</c:v>
                </c:pt>
                <c:pt idx="1007">
                  <c:v>0.55000000000000004</c:v>
                </c:pt>
                <c:pt idx="1008">
                  <c:v>0.13</c:v>
                </c:pt>
                <c:pt idx="1009">
                  <c:v>0.46</c:v>
                </c:pt>
                <c:pt idx="1010">
                  <c:v>0.75</c:v>
                </c:pt>
                <c:pt idx="1011">
                  <c:v>0.65</c:v>
                </c:pt>
                <c:pt idx="1012">
                  <c:v>0.05</c:v>
                </c:pt>
                <c:pt idx="1013">
                  <c:v>0.64</c:v>
                </c:pt>
                <c:pt idx="1014">
                  <c:v>0.38</c:v>
                </c:pt>
                <c:pt idx="1015">
                  <c:v>0.66</c:v>
                </c:pt>
                <c:pt idx="1016">
                  <c:v>0.6</c:v>
                </c:pt>
                <c:pt idx="1017">
                  <c:v>0.63</c:v>
                </c:pt>
                <c:pt idx="1018">
                  <c:v>0.8</c:v>
                </c:pt>
                <c:pt idx="1019">
                  <c:v>0.66</c:v>
                </c:pt>
                <c:pt idx="1020">
                  <c:v>0.7</c:v>
                </c:pt>
                <c:pt idx="1021">
                  <c:v>0.5</c:v>
                </c:pt>
                <c:pt idx="1022">
                  <c:v>0.48</c:v>
                </c:pt>
                <c:pt idx="1023">
                  <c:v>0.28999999999999998</c:v>
                </c:pt>
                <c:pt idx="1024">
                  <c:v>0.4</c:v>
                </c:pt>
                <c:pt idx="1025">
                  <c:v>0.54</c:v>
                </c:pt>
                <c:pt idx="1026">
                  <c:v>0.9</c:v>
                </c:pt>
                <c:pt idx="1027">
                  <c:v>0.41</c:v>
                </c:pt>
                <c:pt idx="1028">
                  <c:v>0.6</c:v>
                </c:pt>
                <c:pt idx="1029">
                  <c:v>0.4</c:v>
                </c:pt>
                <c:pt idx="1030">
                  <c:v>0.1</c:v>
                </c:pt>
                <c:pt idx="1031">
                  <c:v>0.48</c:v>
                </c:pt>
                <c:pt idx="1032">
                  <c:v>0.47</c:v>
                </c:pt>
                <c:pt idx="1033">
                  <c:v>0.22</c:v>
                </c:pt>
                <c:pt idx="1034">
                  <c:v>0.5</c:v>
                </c:pt>
                <c:pt idx="1035">
                  <c:v>0.11</c:v>
                </c:pt>
                <c:pt idx="1036">
                  <c:v>0.5</c:v>
                </c:pt>
                <c:pt idx="1037">
                  <c:v>0.55000000000000004</c:v>
                </c:pt>
                <c:pt idx="1038">
                  <c:v>0.48</c:v>
                </c:pt>
                <c:pt idx="1039">
                  <c:v>0.42</c:v>
                </c:pt>
                <c:pt idx="1040">
                  <c:v>0.53</c:v>
                </c:pt>
                <c:pt idx="1041">
                  <c:v>0.46</c:v>
                </c:pt>
                <c:pt idx="1042">
                  <c:v>0.56000000000000005</c:v>
                </c:pt>
                <c:pt idx="1043">
                  <c:v>0.4</c:v>
                </c:pt>
                <c:pt idx="1044">
                  <c:v>0.57999999999999996</c:v>
                </c:pt>
                <c:pt idx="1045">
                  <c:v>0.63</c:v>
                </c:pt>
                <c:pt idx="1046">
                  <c:v>0.24</c:v>
                </c:pt>
                <c:pt idx="1047">
                  <c:v>0.38</c:v>
                </c:pt>
                <c:pt idx="1048">
                  <c:v>0.45</c:v>
                </c:pt>
                <c:pt idx="1049">
                  <c:v>0.5</c:v>
                </c:pt>
                <c:pt idx="1050">
                  <c:v>0.8</c:v>
                </c:pt>
                <c:pt idx="1051">
                  <c:v>0.25</c:v>
                </c:pt>
                <c:pt idx="1052">
                  <c:v>0.56000000000000005</c:v>
                </c:pt>
                <c:pt idx="1053">
                  <c:v>0.41</c:v>
                </c:pt>
                <c:pt idx="1054">
                  <c:v>0.55000000000000004</c:v>
                </c:pt>
                <c:pt idx="1055">
                  <c:v>0.65</c:v>
                </c:pt>
                <c:pt idx="1056">
                  <c:v>0.08</c:v>
                </c:pt>
                <c:pt idx="1057">
                  <c:v>0.44</c:v>
                </c:pt>
                <c:pt idx="1058">
                  <c:v>0.55000000000000004</c:v>
                </c:pt>
                <c:pt idx="1059">
                  <c:v>0.48</c:v>
                </c:pt>
                <c:pt idx="1060">
                  <c:v>0.61</c:v>
                </c:pt>
                <c:pt idx="1061">
                  <c:v>0.12</c:v>
                </c:pt>
                <c:pt idx="1062">
                  <c:v>0.37</c:v>
                </c:pt>
                <c:pt idx="1063">
                  <c:v>0.21</c:v>
                </c:pt>
                <c:pt idx="1064">
                  <c:v>0.39</c:v>
                </c:pt>
                <c:pt idx="1065">
                  <c:v>0.5</c:v>
                </c:pt>
                <c:pt idx="1066">
                  <c:v>0.26</c:v>
                </c:pt>
                <c:pt idx="1067">
                  <c:v>0.34</c:v>
                </c:pt>
                <c:pt idx="1068">
                  <c:v>0.4</c:v>
                </c:pt>
                <c:pt idx="1069">
                  <c:v>0.62</c:v>
                </c:pt>
                <c:pt idx="1070">
                  <c:v>0.54</c:v>
                </c:pt>
                <c:pt idx="1071">
                  <c:v>0.42</c:v>
                </c:pt>
                <c:pt idx="1072">
                  <c:v>0</c:v>
                </c:pt>
                <c:pt idx="1073">
                  <c:v>0.5</c:v>
                </c:pt>
                <c:pt idx="1074">
                  <c:v>0.55000000000000004</c:v>
                </c:pt>
                <c:pt idx="1075">
                  <c:v>0.14000000000000001</c:v>
                </c:pt>
                <c:pt idx="1076">
                  <c:v>0.45</c:v>
                </c:pt>
                <c:pt idx="1077">
                  <c:v>0.11</c:v>
                </c:pt>
                <c:pt idx="1078">
                  <c:v>0.59</c:v>
                </c:pt>
                <c:pt idx="1079">
                  <c:v>0.24</c:v>
                </c:pt>
                <c:pt idx="1080">
                  <c:v>0.6</c:v>
                </c:pt>
                <c:pt idx="1081">
                  <c:v>0.46</c:v>
                </c:pt>
                <c:pt idx="1082">
                  <c:v>0.39</c:v>
                </c:pt>
                <c:pt idx="1083">
                  <c:v>0.33</c:v>
                </c:pt>
                <c:pt idx="1084">
                  <c:v>0.4</c:v>
                </c:pt>
                <c:pt idx="1085">
                  <c:v>0.27</c:v>
                </c:pt>
                <c:pt idx="1086">
                  <c:v>0.37</c:v>
                </c:pt>
                <c:pt idx="1087">
                  <c:v>0.48</c:v>
                </c:pt>
                <c:pt idx="1088">
                  <c:v>0.65</c:v>
                </c:pt>
                <c:pt idx="1089">
                  <c:v>0.38</c:v>
                </c:pt>
                <c:pt idx="1090">
                  <c:v>0.47</c:v>
                </c:pt>
                <c:pt idx="1091">
                  <c:v>0.48</c:v>
                </c:pt>
                <c:pt idx="1092">
                  <c:v>0.34</c:v>
                </c:pt>
                <c:pt idx="1093">
                  <c:v>0.6</c:v>
                </c:pt>
                <c:pt idx="1094">
                  <c:v>0</c:v>
                </c:pt>
                <c:pt idx="1095">
                  <c:v>0.44</c:v>
                </c:pt>
                <c:pt idx="1096">
                  <c:v>0.61</c:v>
                </c:pt>
                <c:pt idx="1097">
                  <c:v>0.34</c:v>
                </c:pt>
                <c:pt idx="1098">
                  <c:v>0.26</c:v>
                </c:pt>
                <c:pt idx="1099">
                  <c:v>0.28000000000000003</c:v>
                </c:pt>
                <c:pt idx="1100">
                  <c:v>0.5</c:v>
                </c:pt>
                <c:pt idx="1101">
                  <c:v>0.51</c:v>
                </c:pt>
                <c:pt idx="1102">
                  <c:v>0.2</c:v>
                </c:pt>
                <c:pt idx="1103">
                  <c:v>0.36</c:v>
                </c:pt>
                <c:pt idx="1104">
                  <c:v>0.47</c:v>
                </c:pt>
                <c:pt idx="1105">
                  <c:v>0.14000000000000001</c:v>
                </c:pt>
                <c:pt idx="1106">
                  <c:v>0.16</c:v>
                </c:pt>
                <c:pt idx="1107">
                  <c:v>0.71</c:v>
                </c:pt>
                <c:pt idx="1108">
                  <c:v>0.42</c:v>
                </c:pt>
                <c:pt idx="1109">
                  <c:v>0.24</c:v>
                </c:pt>
                <c:pt idx="1110">
                  <c:v>0.23</c:v>
                </c:pt>
                <c:pt idx="1111">
                  <c:v>0</c:v>
                </c:pt>
                <c:pt idx="1112">
                  <c:v>0.35</c:v>
                </c:pt>
                <c:pt idx="1113">
                  <c:v>0.26</c:v>
                </c:pt>
                <c:pt idx="1114">
                  <c:v>0.14000000000000001</c:v>
                </c:pt>
                <c:pt idx="1115">
                  <c:v>0.11</c:v>
                </c:pt>
                <c:pt idx="1116">
                  <c:v>0.54</c:v>
                </c:pt>
                <c:pt idx="1117">
                  <c:v>0.51</c:v>
                </c:pt>
                <c:pt idx="1118">
                  <c:v>0.18</c:v>
                </c:pt>
                <c:pt idx="1119">
                  <c:v>0.56999999999999995</c:v>
                </c:pt>
                <c:pt idx="1120">
                  <c:v>0.16</c:v>
                </c:pt>
                <c:pt idx="1121">
                  <c:v>0.71</c:v>
                </c:pt>
                <c:pt idx="1122">
                  <c:v>0.39</c:v>
                </c:pt>
                <c:pt idx="1123">
                  <c:v>0.4</c:v>
                </c:pt>
                <c:pt idx="1124">
                  <c:v>0.33</c:v>
                </c:pt>
                <c:pt idx="1125">
                  <c:v>0.35</c:v>
                </c:pt>
                <c:pt idx="1126">
                  <c:v>0.41</c:v>
                </c:pt>
                <c:pt idx="1127">
                  <c:v>0.46</c:v>
                </c:pt>
                <c:pt idx="1128">
                  <c:v>0</c:v>
                </c:pt>
                <c:pt idx="1129">
                  <c:v>0</c:v>
                </c:pt>
                <c:pt idx="1130">
                  <c:v>0.48</c:v>
                </c:pt>
                <c:pt idx="1131">
                  <c:v>0.62</c:v>
                </c:pt>
                <c:pt idx="1132">
                  <c:v>0.47</c:v>
                </c:pt>
                <c:pt idx="1133">
                  <c:v>0.36</c:v>
                </c:pt>
                <c:pt idx="1134">
                  <c:v>0.45</c:v>
                </c:pt>
                <c:pt idx="1135">
                  <c:v>0.2</c:v>
                </c:pt>
                <c:pt idx="1136">
                  <c:v>0.48</c:v>
                </c:pt>
                <c:pt idx="1137">
                  <c:v>0.28999999999999998</c:v>
                </c:pt>
                <c:pt idx="1138">
                  <c:v>0.6</c:v>
                </c:pt>
                <c:pt idx="1139">
                  <c:v>0.26</c:v>
                </c:pt>
                <c:pt idx="1140">
                  <c:v>0.33</c:v>
                </c:pt>
                <c:pt idx="1141">
                  <c:v>0.1</c:v>
                </c:pt>
                <c:pt idx="1142">
                  <c:v>0.55000000000000004</c:v>
                </c:pt>
                <c:pt idx="1143">
                  <c:v>0.59</c:v>
                </c:pt>
                <c:pt idx="1144">
                  <c:v>0.31</c:v>
                </c:pt>
                <c:pt idx="1145">
                  <c:v>0.28000000000000003</c:v>
                </c:pt>
                <c:pt idx="1146">
                  <c:v>0.2</c:v>
                </c:pt>
                <c:pt idx="1147">
                  <c:v>0.62</c:v>
                </c:pt>
                <c:pt idx="1148">
                  <c:v>0.48</c:v>
                </c:pt>
                <c:pt idx="1149">
                  <c:v>0.38</c:v>
                </c:pt>
                <c:pt idx="1150">
                  <c:v>0.41</c:v>
                </c:pt>
                <c:pt idx="1151">
                  <c:v>0.52</c:v>
                </c:pt>
                <c:pt idx="1152">
                  <c:v>0.18</c:v>
                </c:pt>
                <c:pt idx="1153">
                  <c:v>0.78</c:v>
                </c:pt>
                <c:pt idx="1154">
                  <c:v>0.31</c:v>
                </c:pt>
                <c:pt idx="1155">
                  <c:v>0.48</c:v>
                </c:pt>
                <c:pt idx="1156">
                  <c:v>0.48</c:v>
                </c:pt>
                <c:pt idx="1157">
                  <c:v>0.42</c:v>
                </c:pt>
                <c:pt idx="1158">
                  <c:v>0.51</c:v>
                </c:pt>
                <c:pt idx="1159">
                  <c:v>0.45</c:v>
                </c:pt>
                <c:pt idx="1160">
                  <c:v>0.55000000000000004</c:v>
                </c:pt>
                <c:pt idx="1161">
                  <c:v>0</c:v>
                </c:pt>
                <c:pt idx="1162">
                  <c:v>0.47</c:v>
                </c:pt>
                <c:pt idx="1163">
                  <c:v>0.43</c:v>
                </c:pt>
                <c:pt idx="1164">
                  <c:v>0.52</c:v>
                </c:pt>
                <c:pt idx="1165">
                  <c:v>0</c:v>
                </c:pt>
                <c:pt idx="1166">
                  <c:v>0.51</c:v>
                </c:pt>
                <c:pt idx="1167">
                  <c:v>0.32</c:v>
                </c:pt>
                <c:pt idx="1168">
                  <c:v>0.47</c:v>
                </c:pt>
                <c:pt idx="1169">
                  <c:v>0.39</c:v>
                </c:pt>
                <c:pt idx="1170">
                  <c:v>0.49</c:v>
                </c:pt>
                <c:pt idx="1171">
                  <c:v>0.49</c:v>
                </c:pt>
                <c:pt idx="1172">
                  <c:v>0.4</c:v>
                </c:pt>
                <c:pt idx="1173">
                  <c:v>0.23</c:v>
                </c:pt>
                <c:pt idx="1174">
                  <c:v>0</c:v>
                </c:pt>
                <c:pt idx="1175">
                  <c:v>0.31</c:v>
                </c:pt>
                <c:pt idx="1176">
                  <c:v>0.6</c:v>
                </c:pt>
                <c:pt idx="1177">
                  <c:v>0.4</c:v>
                </c:pt>
                <c:pt idx="1178">
                  <c:v>0.2</c:v>
                </c:pt>
                <c:pt idx="1179">
                  <c:v>0.47</c:v>
                </c:pt>
                <c:pt idx="1180">
                  <c:v>0.79</c:v>
                </c:pt>
                <c:pt idx="1181">
                  <c:v>0</c:v>
                </c:pt>
                <c:pt idx="1182">
                  <c:v>0.76</c:v>
                </c:pt>
                <c:pt idx="1183">
                  <c:v>0.11</c:v>
                </c:pt>
                <c:pt idx="1184">
                  <c:v>0.35</c:v>
                </c:pt>
                <c:pt idx="1185">
                  <c:v>0.49</c:v>
                </c:pt>
                <c:pt idx="1186">
                  <c:v>0.6</c:v>
                </c:pt>
                <c:pt idx="1187">
                  <c:v>0.42</c:v>
                </c:pt>
                <c:pt idx="1188">
                  <c:v>0.55000000000000004</c:v>
                </c:pt>
                <c:pt idx="1189">
                  <c:v>0.26</c:v>
                </c:pt>
                <c:pt idx="1190">
                  <c:v>0.24</c:v>
                </c:pt>
                <c:pt idx="1191">
                  <c:v>0.41</c:v>
                </c:pt>
                <c:pt idx="1192">
                  <c:v>0.36</c:v>
                </c:pt>
                <c:pt idx="1193">
                  <c:v>0.49</c:v>
                </c:pt>
                <c:pt idx="1194">
                  <c:v>0.74</c:v>
                </c:pt>
                <c:pt idx="1195">
                  <c:v>0.57999999999999996</c:v>
                </c:pt>
                <c:pt idx="1196">
                  <c:v>0.28999999999999998</c:v>
                </c:pt>
                <c:pt idx="1197">
                  <c:v>0.37</c:v>
                </c:pt>
                <c:pt idx="1198">
                  <c:v>0.38</c:v>
                </c:pt>
                <c:pt idx="1199">
                  <c:v>0.6</c:v>
                </c:pt>
                <c:pt idx="1200">
                  <c:v>0.64</c:v>
                </c:pt>
                <c:pt idx="1201">
                  <c:v>0.44</c:v>
                </c:pt>
                <c:pt idx="1202">
                  <c:v>0.57999999999999996</c:v>
                </c:pt>
                <c:pt idx="1203">
                  <c:v>0.35</c:v>
                </c:pt>
                <c:pt idx="1204">
                  <c:v>0.53</c:v>
                </c:pt>
                <c:pt idx="1205">
                  <c:v>0.28999999999999998</c:v>
                </c:pt>
                <c:pt idx="1206">
                  <c:v>0.15</c:v>
                </c:pt>
                <c:pt idx="1207">
                  <c:v>0.12</c:v>
                </c:pt>
                <c:pt idx="1208">
                  <c:v>0.37</c:v>
                </c:pt>
                <c:pt idx="1209">
                  <c:v>0.43</c:v>
                </c:pt>
                <c:pt idx="1210">
                  <c:v>0.49</c:v>
                </c:pt>
                <c:pt idx="1211">
                  <c:v>0.77</c:v>
                </c:pt>
                <c:pt idx="1212">
                  <c:v>0.53</c:v>
                </c:pt>
                <c:pt idx="1213">
                  <c:v>0.11</c:v>
                </c:pt>
                <c:pt idx="1214">
                  <c:v>0.46</c:v>
                </c:pt>
                <c:pt idx="1215">
                  <c:v>0.61</c:v>
                </c:pt>
                <c:pt idx="1216">
                  <c:v>0.5</c:v>
                </c:pt>
                <c:pt idx="1217">
                  <c:v>0.27</c:v>
                </c:pt>
                <c:pt idx="1218">
                  <c:v>0.49</c:v>
                </c:pt>
                <c:pt idx="1219">
                  <c:v>0.28999999999999998</c:v>
                </c:pt>
                <c:pt idx="1220">
                  <c:v>0.41</c:v>
                </c:pt>
                <c:pt idx="1221">
                  <c:v>0.28000000000000003</c:v>
                </c:pt>
                <c:pt idx="1222">
                  <c:v>0</c:v>
                </c:pt>
                <c:pt idx="1223">
                  <c:v>0.56000000000000005</c:v>
                </c:pt>
                <c:pt idx="1224">
                  <c:v>0.39</c:v>
                </c:pt>
                <c:pt idx="1225">
                  <c:v>0.46</c:v>
                </c:pt>
                <c:pt idx="1226">
                  <c:v>0.62</c:v>
                </c:pt>
                <c:pt idx="1227">
                  <c:v>0.2</c:v>
                </c:pt>
                <c:pt idx="1228">
                  <c:v>0.5</c:v>
                </c:pt>
                <c:pt idx="1229">
                  <c:v>0.43</c:v>
                </c:pt>
                <c:pt idx="1230">
                  <c:v>0.66</c:v>
                </c:pt>
                <c:pt idx="1231">
                  <c:v>0.62</c:v>
                </c:pt>
                <c:pt idx="1232">
                  <c:v>0.39</c:v>
                </c:pt>
                <c:pt idx="1233">
                  <c:v>0.7</c:v>
                </c:pt>
                <c:pt idx="1234">
                  <c:v>0.38</c:v>
                </c:pt>
                <c:pt idx="1235">
                  <c:v>0.41</c:v>
                </c:pt>
                <c:pt idx="1236">
                  <c:v>0.28000000000000003</c:v>
                </c:pt>
                <c:pt idx="1237">
                  <c:v>0.04</c:v>
                </c:pt>
                <c:pt idx="1238">
                  <c:v>0.13</c:v>
                </c:pt>
                <c:pt idx="1239">
                  <c:v>0.2</c:v>
                </c:pt>
                <c:pt idx="1240">
                  <c:v>0.47</c:v>
                </c:pt>
                <c:pt idx="1241">
                  <c:v>0.19</c:v>
                </c:pt>
                <c:pt idx="1242">
                  <c:v>0.34</c:v>
                </c:pt>
                <c:pt idx="1243">
                  <c:v>0.55000000000000004</c:v>
                </c:pt>
                <c:pt idx="1244">
                  <c:v>0.22</c:v>
                </c:pt>
                <c:pt idx="1245">
                  <c:v>0.49</c:v>
                </c:pt>
                <c:pt idx="1246">
                  <c:v>0.68</c:v>
                </c:pt>
                <c:pt idx="1247">
                  <c:v>0.53</c:v>
                </c:pt>
                <c:pt idx="1248">
                  <c:v>0.27</c:v>
                </c:pt>
                <c:pt idx="1249">
                  <c:v>0.38</c:v>
                </c:pt>
                <c:pt idx="1250">
                  <c:v>0.31</c:v>
                </c:pt>
                <c:pt idx="1251">
                  <c:v>0.52</c:v>
                </c:pt>
                <c:pt idx="1252">
                  <c:v>0.12</c:v>
                </c:pt>
                <c:pt idx="1253">
                  <c:v>0.39</c:v>
                </c:pt>
                <c:pt idx="1254">
                  <c:v>0.39</c:v>
                </c:pt>
                <c:pt idx="1255">
                  <c:v>0.33</c:v>
                </c:pt>
                <c:pt idx="1256">
                  <c:v>7.0000000000000007E-2</c:v>
                </c:pt>
                <c:pt idx="1257">
                  <c:v>0.55000000000000004</c:v>
                </c:pt>
                <c:pt idx="1258">
                  <c:v>0.57999999999999996</c:v>
                </c:pt>
                <c:pt idx="1259">
                  <c:v>0.51</c:v>
                </c:pt>
                <c:pt idx="1260">
                  <c:v>0.17</c:v>
                </c:pt>
                <c:pt idx="1261">
                  <c:v>0.5</c:v>
                </c:pt>
                <c:pt idx="1262">
                  <c:v>0.55000000000000004</c:v>
                </c:pt>
                <c:pt idx="1263">
                  <c:v>0.41</c:v>
                </c:pt>
                <c:pt idx="1264">
                  <c:v>0.15</c:v>
                </c:pt>
                <c:pt idx="1265">
                  <c:v>0.06</c:v>
                </c:pt>
                <c:pt idx="1266">
                  <c:v>0.17</c:v>
                </c:pt>
                <c:pt idx="1267">
                  <c:v>0.73</c:v>
                </c:pt>
                <c:pt idx="1268">
                  <c:v>0</c:v>
                </c:pt>
                <c:pt idx="1269">
                  <c:v>0.61</c:v>
                </c:pt>
                <c:pt idx="1270">
                  <c:v>0.54</c:v>
                </c:pt>
                <c:pt idx="1271">
                  <c:v>0.16</c:v>
                </c:pt>
                <c:pt idx="1272">
                  <c:v>0.52</c:v>
                </c:pt>
                <c:pt idx="1273">
                  <c:v>0.4</c:v>
                </c:pt>
                <c:pt idx="1274">
                  <c:v>0.37</c:v>
                </c:pt>
                <c:pt idx="1275">
                  <c:v>0.56000000000000005</c:v>
                </c:pt>
                <c:pt idx="1276">
                  <c:v>0.18</c:v>
                </c:pt>
                <c:pt idx="1277">
                  <c:v>0.55000000000000004</c:v>
                </c:pt>
                <c:pt idx="1278">
                  <c:v>0.41</c:v>
                </c:pt>
                <c:pt idx="1279">
                  <c:v>0.16</c:v>
                </c:pt>
                <c:pt idx="1280">
                  <c:v>0.14000000000000001</c:v>
                </c:pt>
                <c:pt idx="1281">
                  <c:v>0.37</c:v>
                </c:pt>
                <c:pt idx="1282">
                  <c:v>0.46</c:v>
                </c:pt>
                <c:pt idx="1283">
                  <c:v>0.56999999999999995</c:v>
                </c:pt>
                <c:pt idx="1284">
                  <c:v>0.55000000000000004</c:v>
                </c:pt>
                <c:pt idx="1285">
                  <c:v>0.63</c:v>
                </c:pt>
                <c:pt idx="1286">
                  <c:v>0.77</c:v>
                </c:pt>
                <c:pt idx="1287">
                  <c:v>0.24</c:v>
                </c:pt>
                <c:pt idx="1288">
                  <c:v>0.26</c:v>
                </c:pt>
                <c:pt idx="1289">
                  <c:v>0.8</c:v>
                </c:pt>
                <c:pt idx="1290">
                  <c:v>0.5</c:v>
                </c:pt>
                <c:pt idx="1291">
                  <c:v>0.38</c:v>
                </c:pt>
                <c:pt idx="1292">
                  <c:v>0.44</c:v>
                </c:pt>
                <c:pt idx="1293">
                  <c:v>0.67</c:v>
                </c:pt>
                <c:pt idx="1294">
                  <c:v>0.22</c:v>
                </c:pt>
                <c:pt idx="1295">
                  <c:v>0.45</c:v>
                </c:pt>
                <c:pt idx="1296">
                  <c:v>0.4</c:v>
                </c:pt>
                <c:pt idx="1297">
                  <c:v>0.25</c:v>
                </c:pt>
                <c:pt idx="1298">
                  <c:v>0.52</c:v>
                </c:pt>
                <c:pt idx="1299">
                  <c:v>0.75</c:v>
                </c:pt>
                <c:pt idx="1300">
                  <c:v>0.44</c:v>
                </c:pt>
                <c:pt idx="1301">
                  <c:v>0.48</c:v>
                </c:pt>
                <c:pt idx="1302">
                  <c:v>0.03</c:v>
                </c:pt>
                <c:pt idx="1303">
                  <c:v>0.21</c:v>
                </c:pt>
                <c:pt idx="1304">
                  <c:v>0</c:v>
                </c:pt>
                <c:pt idx="1305">
                  <c:v>0.48</c:v>
                </c:pt>
                <c:pt idx="1306">
                  <c:v>0.53</c:v>
                </c:pt>
                <c:pt idx="1307">
                  <c:v>0.03</c:v>
                </c:pt>
                <c:pt idx="1308">
                  <c:v>0.52</c:v>
                </c:pt>
                <c:pt idx="1309">
                  <c:v>0.48</c:v>
                </c:pt>
                <c:pt idx="1310">
                  <c:v>0.28000000000000003</c:v>
                </c:pt>
                <c:pt idx="1311">
                  <c:v>0.57999999999999996</c:v>
                </c:pt>
                <c:pt idx="1312">
                  <c:v>0.43</c:v>
                </c:pt>
                <c:pt idx="1313">
                  <c:v>0.49</c:v>
                </c:pt>
                <c:pt idx="1314">
                  <c:v>0.77</c:v>
                </c:pt>
                <c:pt idx="1315">
                  <c:v>0.56999999999999995</c:v>
                </c:pt>
                <c:pt idx="1316">
                  <c:v>0.5</c:v>
                </c:pt>
                <c:pt idx="1317">
                  <c:v>0.73</c:v>
                </c:pt>
                <c:pt idx="1318">
                  <c:v>0.45</c:v>
                </c:pt>
                <c:pt idx="1319">
                  <c:v>0.4</c:v>
                </c:pt>
                <c:pt idx="1320">
                  <c:v>0.57999999999999996</c:v>
                </c:pt>
                <c:pt idx="1321">
                  <c:v>0.33</c:v>
                </c:pt>
                <c:pt idx="1322">
                  <c:v>0.28000000000000003</c:v>
                </c:pt>
                <c:pt idx="1323">
                  <c:v>0.45</c:v>
                </c:pt>
                <c:pt idx="1324">
                  <c:v>0.68</c:v>
                </c:pt>
                <c:pt idx="1325">
                  <c:v>0.35</c:v>
                </c:pt>
                <c:pt idx="1326">
                  <c:v>0.4</c:v>
                </c:pt>
                <c:pt idx="1327">
                  <c:v>0.62</c:v>
                </c:pt>
                <c:pt idx="1328">
                  <c:v>0.25</c:v>
                </c:pt>
                <c:pt idx="1329">
                  <c:v>0.27</c:v>
                </c:pt>
                <c:pt idx="1330">
                  <c:v>0.62</c:v>
                </c:pt>
                <c:pt idx="1331">
                  <c:v>0.41</c:v>
                </c:pt>
                <c:pt idx="1332">
                  <c:v>0.53</c:v>
                </c:pt>
                <c:pt idx="1333">
                  <c:v>0.21</c:v>
                </c:pt>
                <c:pt idx="1334">
                  <c:v>0.33</c:v>
                </c:pt>
                <c:pt idx="1335">
                  <c:v>0.55000000000000004</c:v>
                </c:pt>
                <c:pt idx="1336">
                  <c:v>0.47</c:v>
                </c:pt>
                <c:pt idx="1337">
                  <c:v>0.18</c:v>
                </c:pt>
                <c:pt idx="1338">
                  <c:v>0.37</c:v>
                </c:pt>
                <c:pt idx="1339">
                  <c:v>0.37</c:v>
                </c:pt>
                <c:pt idx="1340">
                  <c:v>0.51</c:v>
                </c:pt>
                <c:pt idx="1341">
                  <c:v>0.28000000000000003</c:v>
                </c:pt>
                <c:pt idx="1342">
                  <c:v>0.09</c:v>
                </c:pt>
                <c:pt idx="1343">
                  <c:v>0.3</c:v>
                </c:pt>
                <c:pt idx="1344">
                  <c:v>0.57999999999999996</c:v>
                </c:pt>
                <c:pt idx="1345">
                  <c:v>0.14000000000000001</c:v>
                </c:pt>
                <c:pt idx="1346">
                  <c:v>0.53</c:v>
                </c:pt>
                <c:pt idx="1347">
                  <c:v>0.5</c:v>
                </c:pt>
                <c:pt idx="1348">
                  <c:v>0.38</c:v>
                </c:pt>
                <c:pt idx="1349">
                  <c:v>0.6</c:v>
                </c:pt>
                <c:pt idx="1350">
                  <c:v>0.43</c:v>
                </c:pt>
                <c:pt idx="1351">
                  <c:v>0.41</c:v>
                </c:pt>
                <c:pt idx="1352">
                  <c:v>0.43</c:v>
                </c:pt>
                <c:pt idx="1353">
                  <c:v>0.49</c:v>
                </c:pt>
                <c:pt idx="1354">
                  <c:v>0.43</c:v>
                </c:pt>
                <c:pt idx="1355">
                  <c:v>0</c:v>
                </c:pt>
                <c:pt idx="1356">
                  <c:v>0.46</c:v>
                </c:pt>
                <c:pt idx="1357">
                  <c:v>0.54</c:v>
                </c:pt>
                <c:pt idx="1358">
                  <c:v>0.08</c:v>
                </c:pt>
                <c:pt idx="1359">
                  <c:v>0.45</c:v>
                </c:pt>
                <c:pt idx="1360">
                  <c:v>0.43</c:v>
                </c:pt>
                <c:pt idx="1361">
                  <c:v>0.28999999999999998</c:v>
                </c:pt>
                <c:pt idx="1362">
                  <c:v>0.55000000000000004</c:v>
                </c:pt>
                <c:pt idx="1363">
                  <c:v>0.64</c:v>
                </c:pt>
                <c:pt idx="1364">
                  <c:v>0.51</c:v>
                </c:pt>
                <c:pt idx="1365">
                  <c:v>0.76</c:v>
                </c:pt>
                <c:pt idx="1366">
                  <c:v>0.39</c:v>
                </c:pt>
                <c:pt idx="1367">
                  <c:v>0.34</c:v>
                </c:pt>
                <c:pt idx="1368">
                  <c:v>0.41</c:v>
                </c:pt>
                <c:pt idx="1369">
                  <c:v>0.54</c:v>
                </c:pt>
                <c:pt idx="1370">
                  <c:v>0.5</c:v>
                </c:pt>
                <c:pt idx="1371">
                  <c:v>0.28999999999999998</c:v>
                </c:pt>
                <c:pt idx="1372">
                  <c:v>0.38</c:v>
                </c:pt>
                <c:pt idx="1373">
                  <c:v>0.69</c:v>
                </c:pt>
                <c:pt idx="1374">
                  <c:v>0.22</c:v>
                </c:pt>
                <c:pt idx="1375">
                  <c:v>0.6</c:v>
                </c:pt>
                <c:pt idx="1376">
                  <c:v>0.86</c:v>
                </c:pt>
                <c:pt idx="1377">
                  <c:v>0.31</c:v>
                </c:pt>
                <c:pt idx="1378">
                  <c:v>0.71</c:v>
                </c:pt>
                <c:pt idx="1379">
                  <c:v>0.53</c:v>
                </c:pt>
                <c:pt idx="1380">
                  <c:v>0.08</c:v>
                </c:pt>
                <c:pt idx="1381">
                  <c:v>0.28000000000000003</c:v>
                </c:pt>
                <c:pt idx="1382">
                  <c:v>0.45</c:v>
                </c:pt>
                <c:pt idx="1383">
                  <c:v>0.44</c:v>
                </c:pt>
                <c:pt idx="1384">
                  <c:v>0.33</c:v>
                </c:pt>
                <c:pt idx="1385">
                  <c:v>0.35</c:v>
                </c:pt>
                <c:pt idx="1386">
                  <c:v>0.04</c:v>
                </c:pt>
                <c:pt idx="1387">
                  <c:v>0.31</c:v>
                </c:pt>
                <c:pt idx="1388">
                  <c:v>0.56999999999999995</c:v>
                </c:pt>
                <c:pt idx="1389">
                  <c:v>0.62</c:v>
                </c:pt>
                <c:pt idx="1390">
                  <c:v>0.17</c:v>
                </c:pt>
                <c:pt idx="1391">
                  <c:v>0.28999999999999998</c:v>
                </c:pt>
                <c:pt idx="1392">
                  <c:v>0.5</c:v>
                </c:pt>
                <c:pt idx="1393">
                  <c:v>0.53</c:v>
                </c:pt>
                <c:pt idx="1394">
                  <c:v>0.45</c:v>
                </c:pt>
                <c:pt idx="1395">
                  <c:v>0.56999999999999995</c:v>
                </c:pt>
                <c:pt idx="1396">
                  <c:v>0.62</c:v>
                </c:pt>
                <c:pt idx="1397">
                  <c:v>0.25</c:v>
                </c:pt>
                <c:pt idx="1398">
                  <c:v>0.45</c:v>
                </c:pt>
                <c:pt idx="1399">
                  <c:v>0.27</c:v>
                </c:pt>
                <c:pt idx="1400">
                  <c:v>0.26</c:v>
                </c:pt>
                <c:pt idx="1401">
                  <c:v>0.48</c:v>
                </c:pt>
                <c:pt idx="1402">
                  <c:v>0.33</c:v>
                </c:pt>
                <c:pt idx="1403">
                  <c:v>0.54</c:v>
                </c:pt>
                <c:pt idx="1404">
                  <c:v>0.3</c:v>
                </c:pt>
                <c:pt idx="1405">
                  <c:v>0.46</c:v>
                </c:pt>
                <c:pt idx="1406">
                  <c:v>0.37</c:v>
                </c:pt>
                <c:pt idx="1407">
                  <c:v>0.43</c:v>
                </c:pt>
                <c:pt idx="1408">
                  <c:v>0.78</c:v>
                </c:pt>
                <c:pt idx="1409">
                  <c:v>0.5</c:v>
                </c:pt>
                <c:pt idx="1410">
                  <c:v>0.24</c:v>
                </c:pt>
                <c:pt idx="1411">
                  <c:v>0.03</c:v>
                </c:pt>
                <c:pt idx="1412">
                  <c:v>0.33</c:v>
                </c:pt>
                <c:pt idx="1413">
                  <c:v>0.49</c:v>
                </c:pt>
                <c:pt idx="1414">
                  <c:v>0.27</c:v>
                </c:pt>
                <c:pt idx="1415">
                  <c:v>0.4</c:v>
                </c:pt>
                <c:pt idx="1416">
                  <c:v>0.8</c:v>
                </c:pt>
                <c:pt idx="1417">
                  <c:v>0.51</c:v>
                </c:pt>
                <c:pt idx="1418">
                  <c:v>0.33</c:v>
                </c:pt>
                <c:pt idx="1419">
                  <c:v>0.35</c:v>
                </c:pt>
                <c:pt idx="1420">
                  <c:v>0.59</c:v>
                </c:pt>
                <c:pt idx="1421">
                  <c:v>0.55000000000000004</c:v>
                </c:pt>
                <c:pt idx="1422">
                  <c:v>0.59</c:v>
                </c:pt>
                <c:pt idx="1423">
                  <c:v>0.59</c:v>
                </c:pt>
                <c:pt idx="1424">
                  <c:v>0.11</c:v>
                </c:pt>
                <c:pt idx="1425">
                  <c:v>0.38</c:v>
                </c:pt>
                <c:pt idx="1426">
                  <c:v>0.59</c:v>
                </c:pt>
                <c:pt idx="1427">
                  <c:v>0.6</c:v>
                </c:pt>
                <c:pt idx="1428">
                  <c:v>0.24</c:v>
                </c:pt>
                <c:pt idx="1429">
                  <c:v>0.31</c:v>
                </c:pt>
                <c:pt idx="1430">
                  <c:v>0.37</c:v>
                </c:pt>
                <c:pt idx="1431">
                  <c:v>0.15</c:v>
                </c:pt>
                <c:pt idx="1432">
                  <c:v>0.48</c:v>
                </c:pt>
                <c:pt idx="1433">
                  <c:v>0.46</c:v>
                </c:pt>
                <c:pt idx="1434">
                  <c:v>0.5</c:v>
                </c:pt>
                <c:pt idx="1435">
                  <c:v>0.12</c:v>
                </c:pt>
                <c:pt idx="1436">
                  <c:v>0.33</c:v>
                </c:pt>
                <c:pt idx="1437">
                  <c:v>0.44</c:v>
                </c:pt>
                <c:pt idx="1438">
                  <c:v>0.38</c:v>
                </c:pt>
                <c:pt idx="1439">
                  <c:v>0.4</c:v>
                </c:pt>
                <c:pt idx="1440">
                  <c:v>0.5</c:v>
                </c:pt>
                <c:pt idx="1441">
                  <c:v>0.18</c:v>
                </c:pt>
                <c:pt idx="1442">
                  <c:v>0.28000000000000003</c:v>
                </c:pt>
                <c:pt idx="1443">
                  <c:v>0.17</c:v>
                </c:pt>
                <c:pt idx="1444">
                  <c:v>0.49</c:v>
                </c:pt>
                <c:pt idx="1445">
                  <c:v>0.38</c:v>
                </c:pt>
                <c:pt idx="1446">
                  <c:v>0.39</c:v>
                </c:pt>
                <c:pt idx="1447">
                  <c:v>0.43</c:v>
                </c:pt>
                <c:pt idx="1448">
                  <c:v>0.43</c:v>
                </c:pt>
                <c:pt idx="1449">
                  <c:v>0.72</c:v>
                </c:pt>
                <c:pt idx="1450">
                  <c:v>0.55000000000000004</c:v>
                </c:pt>
                <c:pt idx="1451">
                  <c:v>0.32</c:v>
                </c:pt>
                <c:pt idx="1452">
                  <c:v>0.56999999999999995</c:v>
                </c:pt>
                <c:pt idx="1453">
                  <c:v>0.28999999999999998</c:v>
                </c:pt>
                <c:pt idx="1454">
                  <c:v>0.5</c:v>
                </c:pt>
                <c:pt idx="1455">
                  <c:v>0.3</c:v>
                </c:pt>
                <c:pt idx="1456">
                  <c:v>0.59</c:v>
                </c:pt>
                <c:pt idx="1457">
                  <c:v>0</c:v>
                </c:pt>
                <c:pt idx="1458">
                  <c:v>0.59</c:v>
                </c:pt>
                <c:pt idx="1459">
                  <c:v>0.8</c:v>
                </c:pt>
                <c:pt idx="1460">
                  <c:v>0.59</c:v>
                </c:pt>
                <c:pt idx="1461">
                  <c:v>0.25</c:v>
                </c:pt>
                <c:pt idx="1462">
                  <c:v>0.28000000000000003</c:v>
                </c:pt>
                <c:pt idx="1463">
                  <c:v>0.26</c:v>
                </c:pt>
                <c:pt idx="1464">
                  <c:v>0.22</c:v>
                </c:pt>
              </c:numCache>
            </c:numRef>
          </c:xVal>
          <c:yVal>
            <c:numRef>
              <c:f>amazon!$M$2:$M$1466</c:f>
              <c:numCache>
                <c:formatCode>0.00</c:formatCode>
                <c:ptCount val="1465"/>
                <c:pt idx="0">
                  <c:v>4.2</c:v>
                </c:pt>
                <c:pt idx="1">
                  <c:v>4</c:v>
                </c:pt>
                <c:pt idx="2">
                  <c:v>3.9</c:v>
                </c:pt>
                <c:pt idx="3">
                  <c:v>4.2</c:v>
                </c:pt>
                <c:pt idx="4">
                  <c:v>4.2</c:v>
                </c:pt>
                <c:pt idx="5">
                  <c:v>3.9</c:v>
                </c:pt>
                <c:pt idx="6">
                  <c:v>4.0999999999999996</c:v>
                </c:pt>
                <c:pt idx="7">
                  <c:v>4.3</c:v>
                </c:pt>
                <c:pt idx="8">
                  <c:v>4.2</c:v>
                </c:pt>
                <c:pt idx="9">
                  <c:v>4</c:v>
                </c:pt>
                <c:pt idx="10">
                  <c:v>4.3</c:v>
                </c:pt>
                <c:pt idx="11">
                  <c:v>4.2</c:v>
                </c:pt>
                <c:pt idx="12">
                  <c:v>4.4000000000000004</c:v>
                </c:pt>
                <c:pt idx="13">
                  <c:v>4.2</c:v>
                </c:pt>
                <c:pt idx="14">
                  <c:v>4.0999999999999996</c:v>
                </c:pt>
                <c:pt idx="15">
                  <c:v>4.4000000000000004</c:v>
                </c:pt>
                <c:pt idx="16">
                  <c:v>4.2</c:v>
                </c:pt>
                <c:pt idx="17">
                  <c:v>4</c:v>
                </c:pt>
                <c:pt idx="18">
                  <c:v>4.0999999999999996</c:v>
                </c:pt>
                <c:pt idx="19">
                  <c:v>4.3</c:v>
                </c:pt>
                <c:pt idx="20">
                  <c:v>4.5</c:v>
                </c:pt>
                <c:pt idx="21">
                  <c:v>3.7</c:v>
                </c:pt>
                <c:pt idx="22">
                  <c:v>4.3</c:v>
                </c:pt>
                <c:pt idx="23">
                  <c:v>4</c:v>
                </c:pt>
                <c:pt idx="24">
                  <c:v>4.3</c:v>
                </c:pt>
                <c:pt idx="25">
                  <c:v>4.2</c:v>
                </c:pt>
                <c:pt idx="26">
                  <c:v>4.2</c:v>
                </c:pt>
                <c:pt idx="27">
                  <c:v>4</c:v>
                </c:pt>
                <c:pt idx="28">
                  <c:v>4.4000000000000004</c:v>
                </c:pt>
                <c:pt idx="29">
                  <c:v>4.3</c:v>
                </c:pt>
                <c:pt idx="30">
                  <c:v>4.5</c:v>
                </c:pt>
                <c:pt idx="31">
                  <c:v>4</c:v>
                </c:pt>
                <c:pt idx="32">
                  <c:v>4.3</c:v>
                </c:pt>
                <c:pt idx="33">
                  <c:v>4.3</c:v>
                </c:pt>
                <c:pt idx="34">
                  <c:v>3.9</c:v>
                </c:pt>
                <c:pt idx="35">
                  <c:v>3.9</c:v>
                </c:pt>
                <c:pt idx="36">
                  <c:v>4.4000000000000004</c:v>
                </c:pt>
                <c:pt idx="37">
                  <c:v>4</c:v>
                </c:pt>
                <c:pt idx="38">
                  <c:v>4.2</c:v>
                </c:pt>
                <c:pt idx="39">
                  <c:v>4.2</c:v>
                </c:pt>
                <c:pt idx="40">
                  <c:v>4.5</c:v>
                </c:pt>
                <c:pt idx="41">
                  <c:v>4.3</c:v>
                </c:pt>
                <c:pt idx="42">
                  <c:v>4.2</c:v>
                </c:pt>
                <c:pt idx="43">
                  <c:v>4.3</c:v>
                </c:pt>
                <c:pt idx="44">
                  <c:v>4</c:v>
                </c:pt>
                <c:pt idx="45">
                  <c:v>3.3</c:v>
                </c:pt>
                <c:pt idx="46">
                  <c:v>4.0999999999999996</c:v>
                </c:pt>
                <c:pt idx="47">
                  <c:v>4.4000000000000004</c:v>
                </c:pt>
                <c:pt idx="48">
                  <c:v>3.6</c:v>
                </c:pt>
                <c:pt idx="49">
                  <c:v>4.2</c:v>
                </c:pt>
                <c:pt idx="50">
                  <c:v>4.4000000000000004</c:v>
                </c:pt>
                <c:pt idx="51">
                  <c:v>4.2</c:v>
                </c:pt>
                <c:pt idx="52">
                  <c:v>4.3</c:v>
                </c:pt>
                <c:pt idx="53">
                  <c:v>4.2</c:v>
                </c:pt>
                <c:pt idx="54">
                  <c:v>4.0999999999999996</c:v>
                </c:pt>
                <c:pt idx="55">
                  <c:v>3.7</c:v>
                </c:pt>
                <c:pt idx="56">
                  <c:v>4.2</c:v>
                </c:pt>
                <c:pt idx="57">
                  <c:v>4.2</c:v>
                </c:pt>
                <c:pt idx="58">
                  <c:v>4.2</c:v>
                </c:pt>
                <c:pt idx="59">
                  <c:v>4.3</c:v>
                </c:pt>
                <c:pt idx="60">
                  <c:v>3.7</c:v>
                </c:pt>
                <c:pt idx="61">
                  <c:v>4.3</c:v>
                </c:pt>
                <c:pt idx="62">
                  <c:v>4</c:v>
                </c:pt>
                <c:pt idx="63">
                  <c:v>4.2</c:v>
                </c:pt>
                <c:pt idx="64">
                  <c:v>4.2</c:v>
                </c:pt>
                <c:pt idx="65">
                  <c:v>4.4000000000000004</c:v>
                </c:pt>
                <c:pt idx="66">
                  <c:v>4.0999999999999996</c:v>
                </c:pt>
                <c:pt idx="67">
                  <c:v>4.3</c:v>
                </c:pt>
                <c:pt idx="68">
                  <c:v>4.2</c:v>
                </c:pt>
                <c:pt idx="69">
                  <c:v>4.3</c:v>
                </c:pt>
                <c:pt idx="70">
                  <c:v>4.5</c:v>
                </c:pt>
                <c:pt idx="71">
                  <c:v>4.0999999999999996</c:v>
                </c:pt>
                <c:pt idx="72">
                  <c:v>4.2</c:v>
                </c:pt>
                <c:pt idx="73">
                  <c:v>4</c:v>
                </c:pt>
                <c:pt idx="74">
                  <c:v>4.0999999999999996</c:v>
                </c:pt>
                <c:pt idx="75">
                  <c:v>4.0999999999999996</c:v>
                </c:pt>
                <c:pt idx="76">
                  <c:v>4</c:v>
                </c:pt>
                <c:pt idx="77">
                  <c:v>4.0999999999999996</c:v>
                </c:pt>
                <c:pt idx="78">
                  <c:v>3.9</c:v>
                </c:pt>
                <c:pt idx="79">
                  <c:v>4</c:v>
                </c:pt>
                <c:pt idx="80">
                  <c:v>4.2</c:v>
                </c:pt>
                <c:pt idx="81">
                  <c:v>4</c:v>
                </c:pt>
                <c:pt idx="82">
                  <c:v>3.4</c:v>
                </c:pt>
                <c:pt idx="83">
                  <c:v>4.4000000000000004</c:v>
                </c:pt>
                <c:pt idx="84">
                  <c:v>4.2</c:v>
                </c:pt>
                <c:pt idx="85">
                  <c:v>4.2</c:v>
                </c:pt>
                <c:pt idx="86">
                  <c:v>4.3</c:v>
                </c:pt>
                <c:pt idx="87">
                  <c:v>4.3</c:v>
                </c:pt>
                <c:pt idx="88">
                  <c:v>4.5</c:v>
                </c:pt>
                <c:pt idx="89">
                  <c:v>4.2</c:v>
                </c:pt>
                <c:pt idx="90">
                  <c:v>3.6</c:v>
                </c:pt>
                <c:pt idx="91">
                  <c:v>4.2</c:v>
                </c:pt>
                <c:pt idx="92">
                  <c:v>4.2</c:v>
                </c:pt>
                <c:pt idx="93">
                  <c:v>4.0999999999999996</c:v>
                </c:pt>
                <c:pt idx="94">
                  <c:v>4.2</c:v>
                </c:pt>
                <c:pt idx="95">
                  <c:v>3.7</c:v>
                </c:pt>
                <c:pt idx="96">
                  <c:v>3.8</c:v>
                </c:pt>
                <c:pt idx="97">
                  <c:v>3.7</c:v>
                </c:pt>
                <c:pt idx="98">
                  <c:v>4.5</c:v>
                </c:pt>
                <c:pt idx="99">
                  <c:v>4.0999999999999996</c:v>
                </c:pt>
                <c:pt idx="100">
                  <c:v>4.3</c:v>
                </c:pt>
                <c:pt idx="101">
                  <c:v>4.3</c:v>
                </c:pt>
                <c:pt idx="102">
                  <c:v>4</c:v>
                </c:pt>
                <c:pt idx="103">
                  <c:v>4.2</c:v>
                </c:pt>
                <c:pt idx="104">
                  <c:v>4.2</c:v>
                </c:pt>
                <c:pt idx="105">
                  <c:v>4.3</c:v>
                </c:pt>
                <c:pt idx="106">
                  <c:v>4.2</c:v>
                </c:pt>
                <c:pt idx="107">
                  <c:v>4.3</c:v>
                </c:pt>
                <c:pt idx="108">
                  <c:v>4.3</c:v>
                </c:pt>
                <c:pt idx="109">
                  <c:v>3.9</c:v>
                </c:pt>
                <c:pt idx="110">
                  <c:v>4.0999999999999996</c:v>
                </c:pt>
                <c:pt idx="111">
                  <c:v>4.3</c:v>
                </c:pt>
                <c:pt idx="112">
                  <c:v>4.3</c:v>
                </c:pt>
                <c:pt idx="113">
                  <c:v>4.0999999999999996</c:v>
                </c:pt>
                <c:pt idx="114">
                  <c:v>4.5</c:v>
                </c:pt>
                <c:pt idx="115">
                  <c:v>4.0999999999999996</c:v>
                </c:pt>
                <c:pt idx="116">
                  <c:v>3.6</c:v>
                </c:pt>
                <c:pt idx="117">
                  <c:v>3.5</c:v>
                </c:pt>
                <c:pt idx="118">
                  <c:v>4</c:v>
                </c:pt>
                <c:pt idx="119">
                  <c:v>3.8</c:v>
                </c:pt>
                <c:pt idx="120">
                  <c:v>4.4000000000000004</c:v>
                </c:pt>
                <c:pt idx="121">
                  <c:v>3.7</c:v>
                </c:pt>
                <c:pt idx="122">
                  <c:v>4.3</c:v>
                </c:pt>
                <c:pt idx="123">
                  <c:v>4.0999999999999996</c:v>
                </c:pt>
                <c:pt idx="124">
                  <c:v>4.2</c:v>
                </c:pt>
                <c:pt idx="125">
                  <c:v>4.0999999999999996</c:v>
                </c:pt>
                <c:pt idx="126">
                  <c:v>4.3</c:v>
                </c:pt>
                <c:pt idx="127">
                  <c:v>4.2</c:v>
                </c:pt>
                <c:pt idx="128">
                  <c:v>4.2</c:v>
                </c:pt>
                <c:pt idx="129">
                  <c:v>4.4000000000000004</c:v>
                </c:pt>
                <c:pt idx="130">
                  <c:v>4.3</c:v>
                </c:pt>
                <c:pt idx="131">
                  <c:v>4.3</c:v>
                </c:pt>
                <c:pt idx="132">
                  <c:v>4</c:v>
                </c:pt>
                <c:pt idx="133">
                  <c:v>3.9</c:v>
                </c:pt>
                <c:pt idx="134">
                  <c:v>4.2</c:v>
                </c:pt>
                <c:pt idx="135">
                  <c:v>4.3</c:v>
                </c:pt>
                <c:pt idx="136">
                  <c:v>3.9</c:v>
                </c:pt>
                <c:pt idx="137">
                  <c:v>4.5999999999999996</c:v>
                </c:pt>
                <c:pt idx="138">
                  <c:v>3.9</c:v>
                </c:pt>
                <c:pt idx="139">
                  <c:v>4.3</c:v>
                </c:pt>
                <c:pt idx="140">
                  <c:v>4.0999999999999996</c:v>
                </c:pt>
                <c:pt idx="141">
                  <c:v>4.4000000000000004</c:v>
                </c:pt>
                <c:pt idx="142">
                  <c:v>3.2</c:v>
                </c:pt>
                <c:pt idx="143">
                  <c:v>4.2</c:v>
                </c:pt>
                <c:pt idx="144">
                  <c:v>4.2</c:v>
                </c:pt>
                <c:pt idx="145">
                  <c:v>3.7</c:v>
                </c:pt>
                <c:pt idx="146">
                  <c:v>4.5</c:v>
                </c:pt>
                <c:pt idx="147">
                  <c:v>4.2</c:v>
                </c:pt>
                <c:pt idx="148">
                  <c:v>4.2</c:v>
                </c:pt>
                <c:pt idx="149">
                  <c:v>4.2</c:v>
                </c:pt>
                <c:pt idx="150">
                  <c:v>4.0999999999999996</c:v>
                </c:pt>
                <c:pt idx="151">
                  <c:v>4.3</c:v>
                </c:pt>
                <c:pt idx="152">
                  <c:v>4.3</c:v>
                </c:pt>
                <c:pt idx="153">
                  <c:v>4.3</c:v>
                </c:pt>
                <c:pt idx="154">
                  <c:v>3.4</c:v>
                </c:pt>
                <c:pt idx="155">
                  <c:v>4.3</c:v>
                </c:pt>
                <c:pt idx="156">
                  <c:v>4.4000000000000004</c:v>
                </c:pt>
                <c:pt idx="157">
                  <c:v>3.9</c:v>
                </c:pt>
                <c:pt idx="158">
                  <c:v>4.0999999999999996</c:v>
                </c:pt>
                <c:pt idx="159">
                  <c:v>3.9</c:v>
                </c:pt>
                <c:pt idx="160">
                  <c:v>4</c:v>
                </c:pt>
                <c:pt idx="161">
                  <c:v>4.3</c:v>
                </c:pt>
                <c:pt idx="162">
                  <c:v>4</c:v>
                </c:pt>
                <c:pt idx="163">
                  <c:v>3.9</c:v>
                </c:pt>
                <c:pt idx="164">
                  <c:v>4.5</c:v>
                </c:pt>
                <c:pt idx="165">
                  <c:v>3.9</c:v>
                </c:pt>
                <c:pt idx="166">
                  <c:v>4.2</c:v>
                </c:pt>
                <c:pt idx="167">
                  <c:v>4</c:v>
                </c:pt>
                <c:pt idx="168">
                  <c:v>4.3</c:v>
                </c:pt>
                <c:pt idx="169">
                  <c:v>4</c:v>
                </c:pt>
                <c:pt idx="170">
                  <c:v>4.4000000000000004</c:v>
                </c:pt>
                <c:pt idx="171">
                  <c:v>4.3</c:v>
                </c:pt>
                <c:pt idx="172">
                  <c:v>4</c:v>
                </c:pt>
                <c:pt idx="173">
                  <c:v>4.3</c:v>
                </c:pt>
                <c:pt idx="174">
                  <c:v>5</c:v>
                </c:pt>
                <c:pt idx="175">
                  <c:v>3.7</c:v>
                </c:pt>
                <c:pt idx="176">
                  <c:v>4</c:v>
                </c:pt>
                <c:pt idx="177">
                  <c:v>4.0999999999999996</c:v>
                </c:pt>
                <c:pt idx="178">
                  <c:v>4</c:v>
                </c:pt>
                <c:pt idx="179">
                  <c:v>3.3</c:v>
                </c:pt>
                <c:pt idx="180">
                  <c:v>3.8</c:v>
                </c:pt>
                <c:pt idx="181">
                  <c:v>4.0999999999999996</c:v>
                </c:pt>
                <c:pt idx="182">
                  <c:v>4.0999999999999996</c:v>
                </c:pt>
                <c:pt idx="183">
                  <c:v>4.4000000000000004</c:v>
                </c:pt>
                <c:pt idx="184">
                  <c:v>4.3</c:v>
                </c:pt>
                <c:pt idx="185">
                  <c:v>4.3</c:v>
                </c:pt>
                <c:pt idx="186">
                  <c:v>4.4000000000000004</c:v>
                </c:pt>
                <c:pt idx="187">
                  <c:v>4.3</c:v>
                </c:pt>
                <c:pt idx="188">
                  <c:v>3.9</c:v>
                </c:pt>
                <c:pt idx="189">
                  <c:v>4.2</c:v>
                </c:pt>
                <c:pt idx="190">
                  <c:v>4.2</c:v>
                </c:pt>
                <c:pt idx="191">
                  <c:v>4.0999999999999996</c:v>
                </c:pt>
                <c:pt idx="192">
                  <c:v>4.3</c:v>
                </c:pt>
                <c:pt idx="193">
                  <c:v>3.7</c:v>
                </c:pt>
                <c:pt idx="194">
                  <c:v>4.0999999999999996</c:v>
                </c:pt>
                <c:pt idx="195">
                  <c:v>3.9</c:v>
                </c:pt>
                <c:pt idx="196">
                  <c:v>4</c:v>
                </c:pt>
                <c:pt idx="197">
                  <c:v>4.2</c:v>
                </c:pt>
                <c:pt idx="198">
                  <c:v>4.4000000000000004</c:v>
                </c:pt>
                <c:pt idx="199">
                  <c:v>4.0999999999999996</c:v>
                </c:pt>
                <c:pt idx="200">
                  <c:v>4.3</c:v>
                </c:pt>
                <c:pt idx="201">
                  <c:v>3.8</c:v>
                </c:pt>
                <c:pt idx="202">
                  <c:v>4.4000000000000004</c:v>
                </c:pt>
                <c:pt idx="203">
                  <c:v>4</c:v>
                </c:pt>
                <c:pt idx="204">
                  <c:v>4.4000000000000004</c:v>
                </c:pt>
                <c:pt idx="205">
                  <c:v>4</c:v>
                </c:pt>
                <c:pt idx="206">
                  <c:v>4.2</c:v>
                </c:pt>
                <c:pt idx="207">
                  <c:v>3.9</c:v>
                </c:pt>
                <c:pt idx="208">
                  <c:v>3.7</c:v>
                </c:pt>
                <c:pt idx="209">
                  <c:v>3.6</c:v>
                </c:pt>
                <c:pt idx="210">
                  <c:v>4</c:v>
                </c:pt>
                <c:pt idx="211">
                  <c:v>3.5</c:v>
                </c:pt>
                <c:pt idx="212">
                  <c:v>4.5</c:v>
                </c:pt>
                <c:pt idx="213">
                  <c:v>4.2</c:v>
                </c:pt>
                <c:pt idx="214">
                  <c:v>3.8</c:v>
                </c:pt>
                <c:pt idx="215">
                  <c:v>3.8</c:v>
                </c:pt>
                <c:pt idx="216">
                  <c:v>4.0999999999999996</c:v>
                </c:pt>
                <c:pt idx="217">
                  <c:v>4.3</c:v>
                </c:pt>
                <c:pt idx="218">
                  <c:v>4.4000000000000004</c:v>
                </c:pt>
                <c:pt idx="219">
                  <c:v>3.9</c:v>
                </c:pt>
                <c:pt idx="220">
                  <c:v>4.2</c:v>
                </c:pt>
                <c:pt idx="221">
                  <c:v>3.8</c:v>
                </c:pt>
                <c:pt idx="222">
                  <c:v>4.0999999999999996</c:v>
                </c:pt>
                <c:pt idx="223">
                  <c:v>4.0999999999999996</c:v>
                </c:pt>
                <c:pt idx="224">
                  <c:v>4.3</c:v>
                </c:pt>
                <c:pt idx="225">
                  <c:v>3.7</c:v>
                </c:pt>
                <c:pt idx="226">
                  <c:v>4</c:v>
                </c:pt>
                <c:pt idx="227">
                  <c:v>4.2</c:v>
                </c:pt>
                <c:pt idx="228">
                  <c:v>4.0999999999999996</c:v>
                </c:pt>
                <c:pt idx="229">
                  <c:v>4.3</c:v>
                </c:pt>
                <c:pt idx="230">
                  <c:v>4.4000000000000004</c:v>
                </c:pt>
                <c:pt idx="231">
                  <c:v>4.3</c:v>
                </c:pt>
                <c:pt idx="232">
                  <c:v>4.3</c:v>
                </c:pt>
                <c:pt idx="233">
                  <c:v>3.5</c:v>
                </c:pt>
                <c:pt idx="234">
                  <c:v>3.9</c:v>
                </c:pt>
                <c:pt idx="235">
                  <c:v>4.5</c:v>
                </c:pt>
                <c:pt idx="236">
                  <c:v>3.4</c:v>
                </c:pt>
                <c:pt idx="237">
                  <c:v>4</c:v>
                </c:pt>
                <c:pt idx="238">
                  <c:v>4</c:v>
                </c:pt>
                <c:pt idx="239">
                  <c:v>4.4000000000000004</c:v>
                </c:pt>
                <c:pt idx="240">
                  <c:v>4</c:v>
                </c:pt>
                <c:pt idx="241">
                  <c:v>4.3</c:v>
                </c:pt>
                <c:pt idx="242">
                  <c:v>4</c:v>
                </c:pt>
                <c:pt idx="243">
                  <c:v>4.2</c:v>
                </c:pt>
                <c:pt idx="244">
                  <c:v>3.8</c:v>
                </c:pt>
                <c:pt idx="245">
                  <c:v>4.4000000000000004</c:v>
                </c:pt>
                <c:pt idx="246">
                  <c:v>3.9</c:v>
                </c:pt>
                <c:pt idx="247">
                  <c:v>4.2</c:v>
                </c:pt>
                <c:pt idx="248">
                  <c:v>3.9</c:v>
                </c:pt>
                <c:pt idx="249">
                  <c:v>4.7</c:v>
                </c:pt>
                <c:pt idx="250">
                  <c:v>3.6</c:v>
                </c:pt>
                <c:pt idx="251">
                  <c:v>3.7</c:v>
                </c:pt>
                <c:pt idx="252">
                  <c:v>4.2</c:v>
                </c:pt>
                <c:pt idx="253">
                  <c:v>4</c:v>
                </c:pt>
                <c:pt idx="254">
                  <c:v>3.6</c:v>
                </c:pt>
                <c:pt idx="255">
                  <c:v>4.3</c:v>
                </c:pt>
                <c:pt idx="256">
                  <c:v>4.2</c:v>
                </c:pt>
                <c:pt idx="257">
                  <c:v>4.3</c:v>
                </c:pt>
                <c:pt idx="258">
                  <c:v>4.2</c:v>
                </c:pt>
                <c:pt idx="259">
                  <c:v>4.2</c:v>
                </c:pt>
                <c:pt idx="260">
                  <c:v>4.4000000000000004</c:v>
                </c:pt>
                <c:pt idx="261">
                  <c:v>4.2</c:v>
                </c:pt>
                <c:pt idx="262">
                  <c:v>4.4000000000000004</c:v>
                </c:pt>
                <c:pt idx="263">
                  <c:v>3</c:v>
                </c:pt>
                <c:pt idx="264">
                  <c:v>4.5</c:v>
                </c:pt>
                <c:pt idx="265">
                  <c:v>4.3</c:v>
                </c:pt>
                <c:pt idx="266">
                  <c:v>4.2</c:v>
                </c:pt>
                <c:pt idx="267">
                  <c:v>4.4000000000000004</c:v>
                </c:pt>
                <c:pt idx="268">
                  <c:v>4</c:v>
                </c:pt>
                <c:pt idx="269">
                  <c:v>3.8</c:v>
                </c:pt>
                <c:pt idx="270">
                  <c:v>4.3</c:v>
                </c:pt>
                <c:pt idx="271">
                  <c:v>4.2</c:v>
                </c:pt>
                <c:pt idx="272">
                  <c:v>4.0999999999999996</c:v>
                </c:pt>
                <c:pt idx="273">
                  <c:v>4</c:v>
                </c:pt>
                <c:pt idx="274">
                  <c:v>4.2</c:v>
                </c:pt>
                <c:pt idx="275">
                  <c:v>3.3</c:v>
                </c:pt>
                <c:pt idx="276">
                  <c:v>4.3</c:v>
                </c:pt>
                <c:pt idx="277">
                  <c:v>3.8</c:v>
                </c:pt>
                <c:pt idx="278">
                  <c:v>4.2</c:v>
                </c:pt>
                <c:pt idx="279">
                  <c:v>3.7</c:v>
                </c:pt>
                <c:pt idx="280">
                  <c:v>4.3</c:v>
                </c:pt>
                <c:pt idx="281">
                  <c:v>3.9</c:v>
                </c:pt>
                <c:pt idx="282">
                  <c:v>3</c:v>
                </c:pt>
                <c:pt idx="283">
                  <c:v>4.3</c:v>
                </c:pt>
                <c:pt idx="284">
                  <c:v>3.5</c:v>
                </c:pt>
                <c:pt idx="285">
                  <c:v>3.9</c:v>
                </c:pt>
                <c:pt idx="286">
                  <c:v>4</c:v>
                </c:pt>
                <c:pt idx="287">
                  <c:v>4.3</c:v>
                </c:pt>
                <c:pt idx="288">
                  <c:v>3.8</c:v>
                </c:pt>
                <c:pt idx="289">
                  <c:v>4.3</c:v>
                </c:pt>
                <c:pt idx="290">
                  <c:v>3.3</c:v>
                </c:pt>
                <c:pt idx="291">
                  <c:v>4.5</c:v>
                </c:pt>
                <c:pt idx="292">
                  <c:v>4.0999999999999996</c:v>
                </c:pt>
                <c:pt idx="293">
                  <c:v>4.2</c:v>
                </c:pt>
                <c:pt idx="294">
                  <c:v>4.0999999999999996</c:v>
                </c:pt>
                <c:pt idx="295">
                  <c:v>4.4000000000000004</c:v>
                </c:pt>
                <c:pt idx="296">
                  <c:v>4.2</c:v>
                </c:pt>
                <c:pt idx="297">
                  <c:v>3.9</c:v>
                </c:pt>
                <c:pt idx="298">
                  <c:v>4</c:v>
                </c:pt>
                <c:pt idx="299">
                  <c:v>4.5</c:v>
                </c:pt>
                <c:pt idx="300">
                  <c:v>3.7</c:v>
                </c:pt>
                <c:pt idx="301">
                  <c:v>4.2</c:v>
                </c:pt>
                <c:pt idx="302">
                  <c:v>4.2</c:v>
                </c:pt>
                <c:pt idx="303">
                  <c:v>4.2</c:v>
                </c:pt>
                <c:pt idx="304">
                  <c:v>4.3</c:v>
                </c:pt>
                <c:pt idx="305">
                  <c:v>4.4000000000000004</c:v>
                </c:pt>
                <c:pt idx="306">
                  <c:v>4.2</c:v>
                </c:pt>
                <c:pt idx="307">
                  <c:v>4.3</c:v>
                </c:pt>
                <c:pt idx="308">
                  <c:v>3.7</c:v>
                </c:pt>
                <c:pt idx="309">
                  <c:v>4.3</c:v>
                </c:pt>
                <c:pt idx="310">
                  <c:v>4.2</c:v>
                </c:pt>
                <c:pt idx="311">
                  <c:v>4.4000000000000004</c:v>
                </c:pt>
                <c:pt idx="312">
                  <c:v>3.5</c:v>
                </c:pt>
                <c:pt idx="313">
                  <c:v>4.0999999999999996</c:v>
                </c:pt>
                <c:pt idx="314">
                  <c:v>4.3</c:v>
                </c:pt>
                <c:pt idx="315">
                  <c:v>4.2</c:v>
                </c:pt>
                <c:pt idx="316">
                  <c:v>4</c:v>
                </c:pt>
                <c:pt idx="317">
                  <c:v>3.9</c:v>
                </c:pt>
                <c:pt idx="318">
                  <c:v>3.3</c:v>
                </c:pt>
                <c:pt idx="319">
                  <c:v>3.8</c:v>
                </c:pt>
                <c:pt idx="320">
                  <c:v>4</c:v>
                </c:pt>
                <c:pt idx="321">
                  <c:v>4.3</c:v>
                </c:pt>
                <c:pt idx="322">
                  <c:v>3.9</c:v>
                </c:pt>
                <c:pt idx="323">
                  <c:v>4.2</c:v>
                </c:pt>
                <c:pt idx="324">
                  <c:v>5</c:v>
                </c:pt>
                <c:pt idx="325">
                  <c:v>4.0999999999999996</c:v>
                </c:pt>
                <c:pt idx="326">
                  <c:v>3.9</c:v>
                </c:pt>
                <c:pt idx="327">
                  <c:v>4.2</c:v>
                </c:pt>
                <c:pt idx="328">
                  <c:v>4.3</c:v>
                </c:pt>
                <c:pt idx="329">
                  <c:v>3.8</c:v>
                </c:pt>
                <c:pt idx="330">
                  <c:v>4.3</c:v>
                </c:pt>
                <c:pt idx="331">
                  <c:v>4.4000000000000004</c:v>
                </c:pt>
                <c:pt idx="332">
                  <c:v>4.3</c:v>
                </c:pt>
                <c:pt idx="333">
                  <c:v>4.3</c:v>
                </c:pt>
                <c:pt idx="334">
                  <c:v>4.2</c:v>
                </c:pt>
                <c:pt idx="335">
                  <c:v>4.3</c:v>
                </c:pt>
                <c:pt idx="336">
                  <c:v>3.8</c:v>
                </c:pt>
                <c:pt idx="337">
                  <c:v>4.3</c:v>
                </c:pt>
                <c:pt idx="338">
                  <c:v>4</c:v>
                </c:pt>
                <c:pt idx="339">
                  <c:v>4.3</c:v>
                </c:pt>
                <c:pt idx="340">
                  <c:v>4.3</c:v>
                </c:pt>
                <c:pt idx="341">
                  <c:v>4</c:v>
                </c:pt>
                <c:pt idx="342">
                  <c:v>4</c:v>
                </c:pt>
                <c:pt idx="343">
                  <c:v>4.4000000000000004</c:v>
                </c:pt>
                <c:pt idx="344">
                  <c:v>4.0999999999999996</c:v>
                </c:pt>
                <c:pt idx="345">
                  <c:v>4</c:v>
                </c:pt>
                <c:pt idx="346">
                  <c:v>3.9</c:v>
                </c:pt>
                <c:pt idx="347">
                  <c:v>4.0999999999999996</c:v>
                </c:pt>
                <c:pt idx="348">
                  <c:v>4.2</c:v>
                </c:pt>
                <c:pt idx="349">
                  <c:v>3.9</c:v>
                </c:pt>
                <c:pt idx="350">
                  <c:v>4</c:v>
                </c:pt>
                <c:pt idx="351">
                  <c:v>4</c:v>
                </c:pt>
                <c:pt idx="352">
                  <c:v>4.0999999999999996</c:v>
                </c:pt>
                <c:pt idx="353">
                  <c:v>4.4000000000000004</c:v>
                </c:pt>
                <c:pt idx="354">
                  <c:v>4.2</c:v>
                </c:pt>
                <c:pt idx="355">
                  <c:v>4.3</c:v>
                </c:pt>
                <c:pt idx="356">
                  <c:v>4.3</c:v>
                </c:pt>
                <c:pt idx="357">
                  <c:v>3.9</c:v>
                </c:pt>
                <c:pt idx="358">
                  <c:v>4.4000000000000004</c:v>
                </c:pt>
                <c:pt idx="359">
                  <c:v>4</c:v>
                </c:pt>
                <c:pt idx="360">
                  <c:v>4.2</c:v>
                </c:pt>
                <c:pt idx="361">
                  <c:v>4.0999999999999996</c:v>
                </c:pt>
                <c:pt idx="362">
                  <c:v>4.4000000000000004</c:v>
                </c:pt>
                <c:pt idx="363">
                  <c:v>4.0999999999999996</c:v>
                </c:pt>
                <c:pt idx="364">
                  <c:v>4.2</c:v>
                </c:pt>
                <c:pt idx="365">
                  <c:v>4.2</c:v>
                </c:pt>
                <c:pt idx="366">
                  <c:v>4.0999999999999996</c:v>
                </c:pt>
                <c:pt idx="367">
                  <c:v>4</c:v>
                </c:pt>
                <c:pt idx="368">
                  <c:v>4.2</c:v>
                </c:pt>
                <c:pt idx="369">
                  <c:v>4.2</c:v>
                </c:pt>
                <c:pt idx="370">
                  <c:v>4.0999999999999996</c:v>
                </c:pt>
                <c:pt idx="371">
                  <c:v>4.0999999999999996</c:v>
                </c:pt>
                <c:pt idx="372">
                  <c:v>4.2</c:v>
                </c:pt>
                <c:pt idx="373">
                  <c:v>4</c:v>
                </c:pt>
                <c:pt idx="374">
                  <c:v>4.3</c:v>
                </c:pt>
                <c:pt idx="375">
                  <c:v>4.3</c:v>
                </c:pt>
                <c:pt idx="376">
                  <c:v>4.0999999999999996</c:v>
                </c:pt>
                <c:pt idx="377">
                  <c:v>4</c:v>
                </c:pt>
                <c:pt idx="378">
                  <c:v>4.0999999999999996</c:v>
                </c:pt>
                <c:pt idx="379">
                  <c:v>3.9</c:v>
                </c:pt>
                <c:pt idx="380">
                  <c:v>4.2</c:v>
                </c:pt>
                <c:pt idx="381">
                  <c:v>4</c:v>
                </c:pt>
                <c:pt idx="382">
                  <c:v>4.4000000000000004</c:v>
                </c:pt>
                <c:pt idx="383">
                  <c:v>4.2</c:v>
                </c:pt>
                <c:pt idx="384">
                  <c:v>3.8</c:v>
                </c:pt>
                <c:pt idx="385">
                  <c:v>4.3</c:v>
                </c:pt>
                <c:pt idx="386">
                  <c:v>4.2</c:v>
                </c:pt>
                <c:pt idx="387">
                  <c:v>3.9</c:v>
                </c:pt>
                <c:pt idx="388">
                  <c:v>4.4000000000000004</c:v>
                </c:pt>
                <c:pt idx="389">
                  <c:v>4</c:v>
                </c:pt>
                <c:pt idx="390">
                  <c:v>4</c:v>
                </c:pt>
                <c:pt idx="391">
                  <c:v>3.8</c:v>
                </c:pt>
                <c:pt idx="392">
                  <c:v>4.2</c:v>
                </c:pt>
                <c:pt idx="393">
                  <c:v>4.2</c:v>
                </c:pt>
                <c:pt idx="394">
                  <c:v>4.4000000000000004</c:v>
                </c:pt>
                <c:pt idx="395">
                  <c:v>4.2</c:v>
                </c:pt>
                <c:pt idx="396">
                  <c:v>4</c:v>
                </c:pt>
                <c:pt idx="397">
                  <c:v>4.3</c:v>
                </c:pt>
                <c:pt idx="398">
                  <c:v>4.0999999999999996</c:v>
                </c:pt>
                <c:pt idx="399">
                  <c:v>4.0999999999999996</c:v>
                </c:pt>
                <c:pt idx="400">
                  <c:v>4.0999999999999996</c:v>
                </c:pt>
                <c:pt idx="401">
                  <c:v>4.0999999999999996</c:v>
                </c:pt>
                <c:pt idx="402">
                  <c:v>4.4000000000000004</c:v>
                </c:pt>
                <c:pt idx="403">
                  <c:v>3.9</c:v>
                </c:pt>
                <c:pt idx="404">
                  <c:v>4.3</c:v>
                </c:pt>
                <c:pt idx="405">
                  <c:v>4</c:v>
                </c:pt>
                <c:pt idx="406">
                  <c:v>4.3</c:v>
                </c:pt>
                <c:pt idx="407">
                  <c:v>4</c:v>
                </c:pt>
                <c:pt idx="408">
                  <c:v>3.6</c:v>
                </c:pt>
                <c:pt idx="409">
                  <c:v>4.0999999999999996</c:v>
                </c:pt>
                <c:pt idx="410">
                  <c:v>4.2</c:v>
                </c:pt>
                <c:pt idx="411">
                  <c:v>4.0999999999999996</c:v>
                </c:pt>
                <c:pt idx="412">
                  <c:v>4.0999999999999996</c:v>
                </c:pt>
                <c:pt idx="413">
                  <c:v>4</c:v>
                </c:pt>
                <c:pt idx="414">
                  <c:v>4</c:v>
                </c:pt>
                <c:pt idx="415">
                  <c:v>3.5</c:v>
                </c:pt>
                <c:pt idx="416">
                  <c:v>4.3</c:v>
                </c:pt>
                <c:pt idx="417">
                  <c:v>4.0999999999999996</c:v>
                </c:pt>
                <c:pt idx="418">
                  <c:v>4.0999999999999996</c:v>
                </c:pt>
                <c:pt idx="419">
                  <c:v>4.0999999999999996</c:v>
                </c:pt>
                <c:pt idx="420">
                  <c:v>4.0999999999999996</c:v>
                </c:pt>
                <c:pt idx="421">
                  <c:v>3.8</c:v>
                </c:pt>
                <c:pt idx="422">
                  <c:v>4.3</c:v>
                </c:pt>
                <c:pt idx="423">
                  <c:v>4</c:v>
                </c:pt>
                <c:pt idx="424">
                  <c:v>4.2</c:v>
                </c:pt>
                <c:pt idx="425">
                  <c:v>4.0999999999999996</c:v>
                </c:pt>
                <c:pt idx="426">
                  <c:v>4.0999999999999996</c:v>
                </c:pt>
                <c:pt idx="427">
                  <c:v>4.0999999999999996</c:v>
                </c:pt>
                <c:pt idx="428">
                  <c:v>4.3</c:v>
                </c:pt>
                <c:pt idx="429">
                  <c:v>3.9</c:v>
                </c:pt>
                <c:pt idx="430">
                  <c:v>4</c:v>
                </c:pt>
                <c:pt idx="431">
                  <c:v>4.5</c:v>
                </c:pt>
                <c:pt idx="432">
                  <c:v>4</c:v>
                </c:pt>
                <c:pt idx="433">
                  <c:v>4</c:v>
                </c:pt>
                <c:pt idx="434">
                  <c:v>4.0999999999999996</c:v>
                </c:pt>
                <c:pt idx="435">
                  <c:v>4.0999999999999996</c:v>
                </c:pt>
                <c:pt idx="436">
                  <c:v>3.9</c:v>
                </c:pt>
                <c:pt idx="437">
                  <c:v>4.0999999999999996</c:v>
                </c:pt>
                <c:pt idx="438">
                  <c:v>4.0999999999999996</c:v>
                </c:pt>
                <c:pt idx="439">
                  <c:v>4</c:v>
                </c:pt>
                <c:pt idx="440">
                  <c:v>4.3</c:v>
                </c:pt>
                <c:pt idx="441">
                  <c:v>4</c:v>
                </c:pt>
                <c:pt idx="442">
                  <c:v>4.0999999999999996</c:v>
                </c:pt>
                <c:pt idx="443">
                  <c:v>4.2</c:v>
                </c:pt>
                <c:pt idx="444">
                  <c:v>4</c:v>
                </c:pt>
                <c:pt idx="445">
                  <c:v>4.0999999999999996</c:v>
                </c:pt>
                <c:pt idx="446">
                  <c:v>4.2</c:v>
                </c:pt>
                <c:pt idx="447">
                  <c:v>4.5999999999999996</c:v>
                </c:pt>
                <c:pt idx="448">
                  <c:v>4</c:v>
                </c:pt>
                <c:pt idx="449">
                  <c:v>4</c:v>
                </c:pt>
                <c:pt idx="450">
                  <c:v>4.3</c:v>
                </c:pt>
                <c:pt idx="451">
                  <c:v>4.3</c:v>
                </c:pt>
                <c:pt idx="452">
                  <c:v>4.2</c:v>
                </c:pt>
                <c:pt idx="453">
                  <c:v>4</c:v>
                </c:pt>
                <c:pt idx="454">
                  <c:v>4.2</c:v>
                </c:pt>
                <c:pt idx="455">
                  <c:v>4</c:v>
                </c:pt>
                <c:pt idx="456">
                  <c:v>4.0999999999999996</c:v>
                </c:pt>
                <c:pt idx="457">
                  <c:v>3.9</c:v>
                </c:pt>
                <c:pt idx="458">
                  <c:v>3.8</c:v>
                </c:pt>
                <c:pt idx="459">
                  <c:v>4.7</c:v>
                </c:pt>
                <c:pt idx="460">
                  <c:v>4.3</c:v>
                </c:pt>
                <c:pt idx="461">
                  <c:v>4.2</c:v>
                </c:pt>
                <c:pt idx="462">
                  <c:v>4.0999999999999996</c:v>
                </c:pt>
                <c:pt idx="463">
                  <c:v>3.3</c:v>
                </c:pt>
                <c:pt idx="464">
                  <c:v>4.4000000000000004</c:v>
                </c:pt>
                <c:pt idx="465">
                  <c:v>4</c:v>
                </c:pt>
                <c:pt idx="466">
                  <c:v>4.2</c:v>
                </c:pt>
                <c:pt idx="467">
                  <c:v>4.5</c:v>
                </c:pt>
                <c:pt idx="468">
                  <c:v>4.5999999999999996</c:v>
                </c:pt>
                <c:pt idx="469">
                  <c:v>4.2</c:v>
                </c:pt>
                <c:pt idx="470">
                  <c:v>4</c:v>
                </c:pt>
                <c:pt idx="471">
                  <c:v>3.7</c:v>
                </c:pt>
                <c:pt idx="472">
                  <c:v>4.0999999999999996</c:v>
                </c:pt>
                <c:pt idx="473">
                  <c:v>4.0999999999999996</c:v>
                </c:pt>
                <c:pt idx="474">
                  <c:v>4.2</c:v>
                </c:pt>
                <c:pt idx="475">
                  <c:v>4.2</c:v>
                </c:pt>
                <c:pt idx="476">
                  <c:v>4.5</c:v>
                </c:pt>
                <c:pt idx="477">
                  <c:v>3.8</c:v>
                </c:pt>
                <c:pt idx="478">
                  <c:v>4</c:v>
                </c:pt>
                <c:pt idx="479">
                  <c:v>4.0999999999999996</c:v>
                </c:pt>
                <c:pt idx="480">
                  <c:v>3.8</c:v>
                </c:pt>
                <c:pt idx="481">
                  <c:v>4.0999999999999996</c:v>
                </c:pt>
                <c:pt idx="482">
                  <c:v>3.8</c:v>
                </c:pt>
                <c:pt idx="483">
                  <c:v>4.2</c:v>
                </c:pt>
                <c:pt idx="484">
                  <c:v>4.2</c:v>
                </c:pt>
                <c:pt idx="485">
                  <c:v>4.2</c:v>
                </c:pt>
                <c:pt idx="486">
                  <c:v>4</c:v>
                </c:pt>
                <c:pt idx="487">
                  <c:v>3.5</c:v>
                </c:pt>
                <c:pt idx="488">
                  <c:v>4.3</c:v>
                </c:pt>
                <c:pt idx="489">
                  <c:v>4.0999999999999996</c:v>
                </c:pt>
                <c:pt idx="490">
                  <c:v>3.9</c:v>
                </c:pt>
                <c:pt idx="491">
                  <c:v>3.9</c:v>
                </c:pt>
                <c:pt idx="492">
                  <c:v>3.3</c:v>
                </c:pt>
                <c:pt idx="493">
                  <c:v>4</c:v>
                </c:pt>
                <c:pt idx="494">
                  <c:v>4</c:v>
                </c:pt>
                <c:pt idx="495">
                  <c:v>4</c:v>
                </c:pt>
                <c:pt idx="496">
                  <c:v>3.9</c:v>
                </c:pt>
                <c:pt idx="497">
                  <c:v>4.3</c:v>
                </c:pt>
                <c:pt idx="498">
                  <c:v>4.0999999999999996</c:v>
                </c:pt>
                <c:pt idx="499">
                  <c:v>4.0999999999999996</c:v>
                </c:pt>
                <c:pt idx="500">
                  <c:v>4.3</c:v>
                </c:pt>
                <c:pt idx="501">
                  <c:v>4.0999999999999996</c:v>
                </c:pt>
                <c:pt idx="502">
                  <c:v>4.0999999999999996</c:v>
                </c:pt>
                <c:pt idx="503">
                  <c:v>4.3</c:v>
                </c:pt>
                <c:pt idx="504">
                  <c:v>4.4000000000000004</c:v>
                </c:pt>
                <c:pt idx="505">
                  <c:v>4.2</c:v>
                </c:pt>
                <c:pt idx="506">
                  <c:v>3.3</c:v>
                </c:pt>
                <c:pt idx="507">
                  <c:v>4.4000000000000004</c:v>
                </c:pt>
                <c:pt idx="508">
                  <c:v>4.3</c:v>
                </c:pt>
                <c:pt idx="509">
                  <c:v>4.0999999999999996</c:v>
                </c:pt>
                <c:pt idx="510">
                  <c:v>4</c:v>
                </c:pt>
                <c:pt idx="511">
                  <c:v>4.0999999999999996</c:v>
                </c:pt>
                <c:pt idx="512">
                  <c:v>4.3</c:v>
                </c:pt>
                <c:pt idx="513">
                  <c:v>3.8</c:v>
                </c:pt>
                <c:pt idx="514">
                  <c:v>3.9</c:v>
                </c:pt>
                <c:pt idx="515">
                  <c:v>3.7</c:v>
                </c:pt>
                <c:pt idx="516">
                  <c:v>4</c:v>
                </c:pt>
                <c:pt idx="517">
                  <c:v>4.2</c:v>
                </c:pt>
                <c:pt idx="518">
                  <c:v>4.4000000000000004</c:v>
                </c:pt>
                <c:pt idx="519">
                  <c:v>3.9</c:v>
                </c:pt>
                <c:pt idx="520">
                  <c:v>4.5</c:v>
                </c:pt>
                <c:pt idx="521">
                  <c:v>4.2</c:v>
                </c:pt>
                <c:pt idx="522">
                  <c:v>3.9</c:v>
                </c:pt>
                <c:pt idx="523">
                  <c:v>4.2</c:v>
                </c:pt>
                <c:pt idx="524">
                  <c:v>4.0999999999999996</c:v>
                </c:pt>
                <c:pt idx="525">
                  <c:v>4.0999999999999996</c:v>
                </c:pt>
                <c:pt idx="526">
                  <c:v>4.3</c:v>
                </c:pt>
                <c:pt idx="527">
                  <c:v>4.0999999999999996</c:v>
                </c:pt>
                <c:pt idx="528">
                  <c:v>4.3</c:v>
                </c:pt>
                <c:pt idx="529">
                  <c:v>3.6</c:v>
                </c:pt>
                <c:pt idx="530">
                  <c:v>4.0999999999999996</c:v>
                </c:pt>
                <c:pt idx="531">
                  <c:v>4</c:v>
                </c:pt>
                <c:pt idx="532">
                  <c:v>4.0999999999999996</c:v>
                </c:pt>
                <c:pt idx="533">
                  <c:v>4.3</c:v>
                </c:pt>
                <c:pt idx="534">
                  <c:v>3.9</c:v>
                </c:pt>
                <c:pt idx="535">
                  <c:v>4.0999999999999996</c:v>
                </c:pt>
                <c:pt idx="536">
                  <c:v>4.0999999999999996</c:v>
                </c:pt>
                <c:pt idx="537">
                  <c:v>4.4000000000000004</c:v>
                </c:pt>
                <c:pt idx="538">
                  <c:v>3.8</c:v>
                </c:pt>
                <c:pt idx="539">
                  <c:v>4.3</c:v>
                </c:pt>
                <c:pt idx="540">
                  <c:v>4.3</c:v>
                </c:pt>
                <c:pt idx="541">
                  <c:v>3.5</c:v>
                </c:pt>
                <c:pt idx="542">
                  <c:v>4</c:v>
                </c:pt>
                <c:pt idx="543">
                  <c:v>3.9</c:v>
                </c:pt>
                <c:pt idx="544">
                  <c:v>4.3</c:v>
                </c:pt>
                <c:pt idx="545">
                  <c:v>2.8</c:v>
                </c:pt>
                <c:pt idx="546">
                  <c:v>3.8</c:v>
                </c:pt>
                <c:pt idx="547">
                  <c:v>4.5</c:v>
                </c:pt>
                <c:pt idx="548">
                  <c:v>4.3</c:v>
                </c:pt>
                <c:pt idx="549">
                  <c:v>4.0999999999999996</c:v>
                </c:pt>
                <c:pt idx="550">
                  <c:v>3</c:v>
                </c:pt>
                <c:pt idx="551">
                  <c:v>4</c:v>
                </c:pt>
                <c:pt idx="552">
                  <c:v>3.9</c:v>
                </c:pt>
                <c:pt idx="553">
                  <c:v>4.0999999999999996</c:v>
                </c:pt>
                <c:pt idx="554">
                  <c:v>4.0999999999999996</c:v>
                </c:pt>
                <c:pt idx="555">
                  <c:v>4.3</c:v>
                </c:pt>
                <c:pt idx="556">
                  <c:v>4</c:v>
                </c:pt>
                <c:pt idx="557">
                  <c:v>4.4000000000000004</c:v>
                </c:pt>
                <c:pt idx="558">
                  <c:v>4.3</c:v>
                </c:pt>
                <c:pt idx="559">
                  <c:v>4.2</c:v>
                </c:pt>
                <c:pt idx="560">
                  <c:v>3.8</c:v>
                </c:pt>
                <c:pt idx="561">
                  <c:v>4.3</c:v>
                </c:pt>
                <c:pt idx="562">
                  <c:v>4.3</c:v>
                </c:pt>
                <c:pt idx="563">
                  <c:v>4.3</c:v>
                </c:pt>
                <c:pt idx="564">
                  <c:v>4</c:v>
                </c:pt>
                <c:pt idx="565">
                  <c:v>3.9</c:v>
                </c:pt>
                <c:pt idx="566">
                  <c:v>4.0999999999999996</c:v>
                </c:pt>
                <c:pt idx="567">
                  <c:v>3.7</c:v>
                </c:pt>
                <c:pt idx="568">
                  <c:v>4.2</c:v>
                </c:pt>
                <c:pt idx="569">
                  <c:v>4.0999999999999996</c:v>
                </c:pt>
                <c:pt idx="570">
                  <c:v>4</c:v>
                </c:pt>
                <c:pt idx="571">
                  <c:v>4.5999999999999996</c:v>
                </c:pt>
                <c:pt idx="572">
                  <c:v>3.9</c:v>
                </c:pt>
                <c:pt idx="573">
                  <c:v>4</c:v>
                </c:pt>
                <c:pt idx="574">
                  <c:v>4.3</c:v>
                </c:pt>
                <c:pt idx="575">
                  <c:v>4.4000000000000004</c:v>
                </c:pt>
                <c:pt idx="576">
                  <c:v>4.0999999999999996</c:v>
                </c:pt>
                <c:pt idx="577">
                  <c:v>4.0999999999999996</c:v>
                </c:pt>
                <c:pt idx="578">
                  <c:v>4.0999999999999996</c:v>
                </c:pt>
                <c:pt idx="579">
                  <c:v>4.4000000000000004</c:v>
                </c:pt>
                <c:pt idx="580">
                  <c:v>4.5</c:v>
                </c:pt>
                <c:pt idx="581">
                  <c:v>4.0999999999999996</c:v>
                </c:pt>
                <c:pt idx="582">
                  <c:v>4.2</c:v>
                </c:pt>
                <c:pt idx="583">
                  <c:v>4.5</c:v>
                </c:pt>
                <c:pt idx="584">
                  <c:v>4.0999999999999996</c:v>
                </c:pt>
                <c:pt idx="585">
                  <c:v>3.9</c:v>
                </c:pt>
                <c:pt idx="586">
                  <c:v>4.3</c:v>
                </c:pt>
                <c:pt idx="587">
                  <c:v>3.8</c:v>
                </c:pt>
                <c:pt idx="588">
                  <c:v>4.3</c:v>
                </c:pt>
                <c:pt idx="589">
                  <c:v>4.4000000000000004</c:v>
                </c:pt>
                <c:pt idx="590">
                  <c:v>3.8</c:v>
                </c:pt>
                <c:pt idx="591">
                  <c:v>3.8</c:v>
                </c:pt>
                <c:pt idx="592">
                  <c:v>3.5</c:v>
                </c:pt>
                <c:pt idx="593">
                  <c:v>4.4000000000000004</c:v>
                </c:pt>
                <c:pt idx="594">
                  <c:v>4.0999999999999996</c:v>
                </c:pt>
                <c:pt idx="595">
                  <c:v>4.0999999999999996</c:v>
                </c:pt>
                <c:pt idx="596">
                  <c:v>4.3</c:v>
                </c:pt>
                <c:pt idx="597">
                  <c:v>3.5</c:v>
                </c:pt>
                <c:pt idx="598">
                  <c:v>4.0999999999999996</c:v>
                </c:pt>
                <c:pt idx="599">
                  <c:v>4.0999999999999996</c:v>
                </c:pt>
                <c:pt idx="600">
                  <c:v>3.9</c:v>
                </c:pt>
                <c:pt idx="601">
                  <c:v>3.9</c:v>
                </c:pt>
                <c:pt idx="602">
                  <c:v>4.0999999999999996</c:v>
                </c:pt>
                <c:pt idx="603">
                  <c:v>4</c:v>
                </c:pt>
                <c:pt idx="604">
                  <c:v>4.2</c:v>
                </c:pt>
                <c:pt idx="605">
                  <c:v>4.3</c:v>
                </c:pt>
                <c:pt idx="606">
                  <c:v>4.0999999999999996</c:v>
                </c:pt>
                <c:pt idx="607">
                  <c:v>4</c:v>
                </c:pt>
                <c:pt idx="608">
                  <c:v>4.2</c:v>
                </c:pt>
                <c:pt idx="609">
                  <c:v>3.9</c:v>
                </c:pt>
                <c:pt idx="610">
                  <c:v>4.3</c:v>
                </c:pt>
                <c:pt idx="611">
                  <c:v>4.2</c:v>
                </c:pt>
                <c:pt idx="612">
                  <c:v>4.5</c:v>
                </c:pt>
                <c:pt idx="613">
                  <c:v>4</c:v>
                </c:pt>
                <c:pt idx="614">
                  <c:v>4.2</c:v>
                </c:pt>
                <c:pt idx="615">
                  <c:v>4.5</c:v>
                </c:pt>
                <c:pt idx="616">
                  <c:v>4.3</c:v>
                </c:pt>
                <c:pt idx="617">
                  <c:v>3.9</c:v>
                </c:pt>
                <c:pt idx="618">
                  <c:v>4.0999999999999996</c:v>
                </c:pt>
                <c:pt idx="619">
                  <c:v>4.3</c:v>
                </c:pt>
                <c:pt idx="620">
                  <c:v>4.2</c:v>
                </c:pt>
                <c:pt idx="621">
                  <c:v>4.2</c:v>
                </c:pt>
                <c:pt idx="622">
                  <c:v>4</c:v>
                </c:pt>
                <c:pt idx="623">
                  <c:v>3.9</c:v>
                </c:pt>
                <c:pt idx="624">
                  <c:v>4.0999999999999996</c:v>
                </c:pt>
                <c:pt idx="625">
                  <c:v>4.5</c:v>
                </c:pt>
                <c:pt idx="626">
                  <c:v>3.7</c:v>
                </c:pt>
                <c:pt idx="627">
                  <c:v>3.5</c:v>
                </c:pt>
                <c:pt idx="628">
                  <c:v>4.2</c:v>
                </c:pt>
                <c:pt idx="629">
                  <c:v>3.5</c:v>
                </c:pt>
                <c:pt idx="630">
                  <c:v>4.3</c:v>
                </c:pt>
                <c:pt idx="631">
                  <c:v>3.9</c:v>
                </c:pt>
                <c:pt idx="632">
                  <c:v>4.2</c:v>
                </c:pt>
                <c:pt idx="633">
                  <c:v>4.3</c:v>
                </c:pt>
                <c:pt idx="634">
                  <c:v>4.2</c:v>
                </c:pt>
                <c:pt idx="635">
                  <c:v>4</c:v>
                </c:pt>
                <c:pt idx="636">
                  <c:v>4.0999999999999996</c:v>
                </c:pt>
                <c:pt idx="637">
                  <c:v>4.5</c:v>
                </c:pt>
                <c:pt idx="638">
                  <c:v>4.2</c:v>
                </c:pt>
                <c:pt idx="639">
                  <c:v>4.0999999999999996</c:v>
                </c:pt>
                <c:pt idx="640">
                  <c:v>3.9</c:v>
                </c:pt>
                <c:pt idx="641">
                  <c:v>4.3</c:v>
                </c:pt>
                <c:pt idx="642">
                  <c:v>3.9</c:v>
                </c:pt>
                <c:pt idx="643">
                  <c:v>4</c:v>
                </c:pt>
                <c:pt idx="644">
                  <c:v>4</c:v>
                </c:pt>
                <c:pt idx="645">
                  <c:v>3.5</c:v>
                </c:pt>
                <c:pt idx="646">
                  <c:v>4.3</c:v>
                </c:pt>
                <c:pt idx="647">
                  <c:v>3.8</c:v>
                </c:pt>
                <c:pt idx="648">
                  <c:v>4.4000000000000004</c:v>
                </c:pt>
                <c:pt idx="649">
                  <c:v>3.7</c:v>
                </c:pt>
                <c:pt idx="650">
                  <c:v>4.4000000000000004</c:v>
                </c:pt>
                <c:pt idx="651">
                  <c:v>4.4000000000000004</c:v>
                </c:pt>
                <c:pt idx="652">
                  <c:v>4.4000000000000004</c:v>
                </c:pt>
                <c:pt idx="653">
                  <c:v>4.2</c:v>
                </c:pt>
                <c:pt idx="654">
                  <c:v>4.5</c:v>
                </c:pt>
                <c:pt idx="655">
                  <c:v>3.8</c:v>
                </c:pt>
                <c:pt idx="656">
                  <c:v>3.8</c:v>
                </c:pt>
                <c:pt idx="657">
                  <c:v>4.0999999999999996</c:v>
                </c:pt>
                <c:pt idx="658">
                  <c:v>4.0999999999999996</c:v>
                </c:pt>
                <c:pt idx="659">
                  <c:v>4.4000000000000004</c:v>
                </c:pt>
                <c:pt idx="660">
                  <c:v>3.8</c:v>
                </c:pt>
                <c:pt idx="661">
                  <c:v>4.2</c:v>
                </c:pt>
                <c:pt idx="662">
                  <c:v>4.0999999999999996</c:v>
                </c:pt>
                <c:pt idx="663">
                  <c:v>4.4000000000000004</c:v>
                </c:pt>
                <c:pt idx="664">
                  <c:v>4.0999999999999996</c:v>
                </c:pt>
                <c:pt idx="665">
                  <c:v>4.0999999999999996</c:v>
                </c:pt>
                <c:pt idx="666">
                  <c:v>3.5</c:v>
                </c:pt>
                <c:pt idx="667">
                  <c:v>3.6</c:v>
                </c:pt>
                <c:pt idx="668">
                  <c:v>4.3</c:v>
                </c:pt>
                <c:pt idx="669">
                  <c:v>3.8</c:v>
                </c:pt>
                <c:pt idx="670">
                  <c:v>4</c:v>
                </c:pt>
                <c:pt idx="671">
                  <c:v>3.9</c:v>
                </c:pt>
                <c:pt idx="672">
                  <c:v>4.0999999999999996</c:v>
                </c:pt>
                <c:pt idx="673">
                  <c:v>4.3</c:v>
                </c:pt>
                <c:pt idx="674">
                  <c:v>4.4000000000000004</c:v>
                </c:pt>
                <c:pt idx="675">
                  <c:v>4.3</c:v>
                </c:pt>
                <c:pt idx="676">
                  <c:v>4.3</c:v>
                </c:pt>
                <c:pt idx="677">
                  <c:v>4.0999999999999996</c:v>
                </c:pt>
                <c:pt idx="678">
                  <c:v>4.4000000000000004</c:v>
                </c:pt>
                <c:pt idx="679">
                  <c:v>4.4000000000000004</c:v>
                </c:pt>
                <c:pt idx="680">
                  <c:v>3.8</c:v>
                </c:pt>
                <c:pt idx="681">
                  <c:v>3.8</c:v>
                </c:pt>
                <c:pt idx="682">
                  <c:v>4</c:v>
                </c:pt>
                <c:pt idx="683">
                  <c:v>4.4000000000000004</c:v>
                </c:pt>
                <c:pt idx="684">
                  <c:v>4.4000000000000004</c:v>
                </c:pt>
                <c:pt idx="685">
                  <c:v>4.5</c:v>
                </c:pt>
                <c:pt idx="686">
                  <c:v>4</c:v>
                </c:pt>
                <c:pt idx="687">
                  <c:v>4</c:v>
                </c:pt>
                <c:pt idx="688">
                  <c:v>4.3</c:v>
                </c:pt>
                <c:pt idx="689">
                  <c:v>4.2</c:v>
                </c:pt>
                <c:pt idx="690">
                  <c:v>3.8</c:v>
                </c:pt>
                <c:pt idx="691">
                  <c:v>4.3</c:v>
                </c:pt>
                <c:pt idx="692">
                  <c:v>4.0999999999999996</c:v>
                </c:pt>
                <c:pt idx="693">
                  <c:v>4.3</c:v>
                </c:pt>
                <c:pt idx="694">
                  <c:v>4</c:v>
                </c:pt>
                <c:pt idx="695">
                  <c:v>4.3</c:v>
                </c:pt>
                <c:pt idx="696">
                  <c:v>4.2</c:v>
                </c:pt>
                <c:pt idx="697">
                  <c:v>4</c:v>
                </c:pt>
                <c:pt idx="698">
                  <c:v>4.4000000000000004</c:v>
                </c:pt>
                <c:pt idx="699">
                  <c:v>4.4000000000000004</c:v>
                </c:pt>
                <c:pt idx="700">
                  <c:v>4.5</c:v>
                </c:pt>
                <c:pt idx="701">
                  <c:v>4.2</c:v>
                </c:pt>
                <c:pt idx="702">
                  <c:v>4.0999999999999996</c:v>
                </c:pt>
                <c:pt idx="703">
                  <c:v>4.5</c:v>
                </c:pt>
                <c:pt idx="704">
                  <c:v>4.2</c:v>
                </c:pt>
                <c:pt idx="705">
                  <c:v>4.3</c:v>
                </c:pt>
                <c:pt idx="706">
                  <c:v>3.9</c:v>
                </c:pt>
                <c:pt idx="707">
                  <c:v>4.5</c:v>
                </c:pt>
                <c:pt idx="708">
                  <c:v>4.0999999999999996</c:v>
                </c:pt>
                <c:pt idx="709">
                  <c:v>4.2</c:v>
                </c:pt>
                <c:pt idx="710">
                  <c:v>3.8</c:v>
                </c:pt>
                <c:pt idx="711">
                  <c:v>4.3</c:v>
                </c:pt>
                <c:pt idx="712">
                  <c:v>3.9</c:v>
                </c:pt>
                <c:pt idx="713">
                  <c:v>4.3</c:v>
                </c:pt>
                <c:pt idx="714">
                  <c:v>4.3</c:v>
                </c:pt>
                <c:pt idx="715">
                  <c:v>3.9</c:v>
                </c:pt>
                <c:pt idx="716">
                  <c:v>3.7</c:v>
                </c:pt>
                <c:pt idx="717">
                  <c:v>4.2</c:v>
                </c:pt>
                <c:pt idx="718">
                  <c:v>4.3</c:v>
                </c:pt>
                <c:pt idx="719">
                  <c:v>4.2</c:v>
                </c:pt>
                <c:pt idx="720">
                  <c:v>3.9</c:v>
                </c:pt>
                <c:pt idx="721">
                  <c:v>4.3</c:v>
                </c:pt>
                <c:pt idx="722">
                  <c:v>3.7</c:v>
                </c:pt>
                <c:pt idx="723">
                  <c:v>4.3</c:v>
                </c:pt>
                <c:pt idx="724">
                  <c:v>4.3</c:v>
                </c:pt>
                <c:pt idx="725">
                  <c:v>3.9</c:v>
                </c:pt>
                <c:pt idx="726">
                  <c:v>4.4000000000000004</c:v>
                </c:pt>
                <c:pt idx="727">
                  <c:v>4</c:v>
                </c:pt>
                <c:pt idx="728">
                  <c:v>4.5</c:v>
                </c:pt>
                <c:pt idx="729">
                  <c:v>3.9</c:v>
                </c:pt>
                <c:pt idx="730">
                  <c:v>4.3</c:v>
                </c:pt>
                <c:pt idx="731">
                  <c:v>4.2</c:v>
                </c:pt>
                <c:pt idx="732">
                  <c:v>4.0999999999999996</c:v>
                </c:pt>
                <c:pt idx="733">
                  <c:v>4.2</c:v>
                </c:pt>
                <c:pt idx="734">
                  <c:v>4.5</c:v>
                </c:pt>
                <c:pt idx="735">
                  <c:v>4.2</c:v>
                </c:pt>
                <c:pt idx="736">
                  <c:v>4.2</c:v>
                </c:pt>
                <c:pt idx="737">
                  <c:v>4.3</c:v>
                </c:pt>
                <c:pt idx="738">
                  <c:v>4</c:v>
                </c:pt>
                <c:pt idx="739">
                  <c:v>4.5</c:v>
                </c:pt>
                <c:pt idx="740">
                  <c:v>3.8</c:v>
                </c:pt>
                <c:pt idx="741">
                  <c:v>3.9</c:v>
                </c:pt>
                <c:pt idx="742">
                  <c:v>4</c:v>
                </c:pt>
                <c:pt idx="743">
                  <c:v>4.0999999999999996</c:v>
                </c:pt>
                <c:pt idx="744">
                  <c:v>3.4</c:v>
                </c:pt>
                <c:pt idx="745">
                  <c:v>4</c:v>
                </c:pt>
                <c:pt idx="746">
                  <c:v>3.4</c:v>
                </c:pt>
                <c:pt idx="747">
                  <c:v>4.3</c:v>
                </c:pt>
                <c:pt idx="748">
                  <c:v>3.9</c:v>
                </c:pt>
                <c:pt idx="749">
                  <c:v>4.0999999999999996</c:v>
                </c:pt>
                <c:pt idx="750">
                  <c:v>4.3</c:v>
                </c:pt>
                <c:pt idx="751">
                  <c:v>4.5</c:v>
                </c:pt>
                <c:pt idx="752">
                  <c:v>4.2</c:v>
                </c:pt>
                <c:pt idx="753">
                  <c:v>4.0999999999999996</c:v>
                </c:pt>
                <c:pt idx="754">
                  <c:v>4.4000000000000004</c:v>
                </c:pt>
                <c:pt idx="755">
                  <c:v>4.3</c:v>
                </c:pt>
                <c:pt idx="756">
                  <c:v>4.3</c:v>
                </c:pt>
                <c:pt idx="757">
                  <c:v>4.3</c:v>
                </c:pt>
                <c:pt idx="758">
                  <c:v>4.2</c:v>
                </c:pt>
                <c:pt idx="759">
                  <c:v>4.0999999999999996</c:v>
                </c:pt>
                <c:pt idx="760">
                  <c:v>4.0999999999999996</c:v>
                </c:pt>
                <c:pt idx="761">
                  <c:v>4.5</c:v>
                </c:pt>
                <c:pt idx="762">
                  <c:v>4.4000000000000004</c:v>
                </c:pt>
                <c:pt idx="763">
                  <c:v>4.3</c:v>
                </c:pt>
                <c:pt idx="764">
                  <c:v>4.3</c:v>
                </c:pt>
                <c:pt idx="765">
                  <c:v>4.3</c:v>
                </c:pt>
                <c:pt idx="766">
                  <c:v>4</c:v>
                </c:pt>
                <c:pt idx="767">
                  <c:v>4.3</c:v>
                </c:pt>
                <c:pt idx="768">
                  <c:v>4</c:v>
                </c:pt>
                <c:pt idx="769">
                  <c:v>4.4000000000000004</c:v>
                </c:pt>
                <c:pt idx="770">
                  <c:v>4</c:v>
                </c:pt>
                <c:pt idx="771">
                  <c:v>4.3</c:v>
                </c:pt>
                <c:pt idx="772">
                  <c:v>3.3</c:v>
                </c:pt>
                <c:pt idx="773">
                  <c:v>3.7</c:v>
                </c:pt>
                <c:pt idx="774">
                  <c:v>4.0999999999999996</c:v>
                </c:pt>
                <c:pt idx="775">
                  <c:v>5</c:v>
                </c:pt>
                <c:pt idx="776">
                  <c:v>4.5</c:v>
                </c:pt>
                <c:pt idx="777">
                  <c:v>3.9</c:v>
                </c:pt>
                <c:pt idx="778">
                  <c:v>4.4000000000000004</c:v>
                </c:pt>
                <c:pt idx="779">
                  <c:v>4.0999999999999996</c:v>
                </c:pt>
                <c:pt idx="780">
                  <c:v>3.6</c:v>
                </c:pt>
                <c:pt idx="781">
                  <c:v>3.8</c:v>
                </c:pt>
                <c:pt idx="782">
                  <c:v>3.6</c:v>
                </c:pt>
                <c:pt idx="783">
                  <c:v>4.2</c:v>
                </c:pt>
                <c:pt idx="784">
                  <c:v>4.4000000000000004</c:v>
                </c:pt>
                <c:pt idx="785">
                  <c:v>3.8</c:v>
                </c:pt>
                <c:pt idx="786">
                  <c:v>4.2</c:v>
                </c:pt>
                <c:pt idx="787">
                  <c:v>4.3</c:v>
                </c:pt>
                <c:pt idx="788">
                  <c:v>4.4000000000000004</c:v>
                </c:pt>
                <c:pt idx="789">
                  <c:v>4.0999999999999996</c:v>
                </c:pt>
                <c:pt idx="790">
                  <c:v>4.4000000000000004</c:v>
                </c:pt>
                <c:pt idx="791">
                  <c:v>4.4000000000000004</c:v>
                </c:pt>
                <c:pt idx="792">
                  <c:v>4.4000000000000004</c:v>
                </c:pt>
                <c:pt idx="793">
                  <c:v>4.4000000000000004</c:v>
                </c:pt>
                <c:pt idx="794">
                  <c:v>4.3</c:v>
                </c:pt>
                <c:pt idx="795">
                  <c:v>4.3</c:v>
                </c:pt>
                <c:pt idx="796">
                  <c:v>4.3</c:v>
                </c:pt>
                <c:pt idx="797">
                  <c:v>4.2</c:v>
                </c:pt>
                <c:pt idx="798">
                  <c:v>4.3</c:v>
                </c:pt>
                <c:pt idx="799">
                  <c:v>4.2</c:v>
                </c:pt>
                <c:pt idx="800">
                  <c:v>3.8</c:v>
                </c:pt>
                <c:pt idx="801">
                  <c:v>4.3</c:v>
                </c:pt>
                <c:pt idx="802">
                  <c:v>4.5</c:v>
                </c:pt>
                <c:pt idx="803">
                  <c:v>4.0999999999999996</c:v>
                </c:pt>
                <c:pt idx="804">
                  <c:v>4.2</c:v>
                </c:pt>
                <c:pt idx="805">
                  <c:v>4</c:v>
                </c:pt>
                <c:pt idx="806">
                  <c:v>4.0999999999999996</c:v>
                </c:pt>
                <c:pt idx="807">
                  <c:v>4.0999999999999996</c:v>
                </c:pt>
                <c:pt idx="808">
                  <c:v>4.3</c:v>
                </c:pt>
                <c:pt idx="809">
                  <c:v>4.5</c:v>
                </c:pt>
                <c:pt idx="810">
                  <c:v>4.5</c:v>
                </c:pt>
                <c:pt idx="811">
                  <c:v>4.0999999999999996</c:v>
                </c:pt>
                <c:pt idx="812">
                  <c:v>4.3</c:v>
                </c:pt>
                <c:pt idx="813">
                  <c:v>3.6</c:v>
                </c:pt>
                <c:pt idx="814">
                  <c:v>4.4000000000000004</c:v>
                </c:pt>
                <c:pt idx="815">
                  <c:v>4.5</c:v>
                </c:pt>
                <c:pt idx="816">
                  <c:v>3.9</c:v>
                </c:pt>
                <c:pt idx="817">
                  <c:v>4</c:v>
                </c:pt>
                <c:pt idx="818">
                  <c:v>4</c:v>
                </c:pt>
                <c:pt idx="819">
                  <c:v>4.4000000000000004</c:v>
                </c:pt>
                <c:pt idx="820">
                  <c:v>4.5999999999999996</c:v>
                </c:pt>
                <c:pt idx="821">
                  <c:v>4.4000000000000004</c:v>
                </c:pt>
                <c:pt idx="822">
                  <c:v>4.4000000000000004</c:v>
                </c:pt>
                <c:pt idx="823">
                  <c:v>4.3</c:v>
                </c:pt>
                <c:pt idx="824">
                  <c:v>4.3</c:v>
                </c:pt>
                <c:pt idx="825">
                  <c:v>4.4000000000000004</c:v>
                </c:pt>
                <c:pt idx="826">
                  <c:v>4</c:v>
                </c:pt>
                <c:pt idx="827">
                  <c:v>4.2</c:v>
                </c:pt>
                <c:pt idx="828">
                  <c:v>3.8</c:v>
                </c:pt>
                <c:pt idx="829">
                  <c:v>4.0999999999999996</c:v>
                </c:pt>
                <c:pt idx="830">
                  <c:v>4.2</c:v>
                </c:pt>
                <c:pt idx="831">
                  <c:v>4.2</c:v>
                </c:pt>
                <c:pt idx="832">
                  <c:v>4.4000000000000004</c:v>
                </c:pt>
                <c:pt idx="833">
                  <c:v>4.3</c:v>
                </c:pt>
                <c:pt idx="834">
                  <c:v>4.0999999999999996</c:v>
                </c:pt>
                <c:pt idx="835">
                  <c:v>4.4000000000000004</c:v>
                </c:pt>
                <c:pt idx="836">
                  <c:v>3.9</c:v>
                </c:pt>
                <c:pt idx="837">
                  <c:v>3.9</c:v>
                </c:pt>
                <c:pt idx="838">
                  <c:v>3.6</c:v>
                </c:pt>
                <c:pt idx="839">
                  <c:v>4.4000000000000004</c:v>
                </c:pt>
                <c:pt idx="840">
                  <c:v>4</c:v>
                </c:pt>
                <c:pt idx="841">
                  <c:v>3.5</c:v>
                </c:pt>
                <c:pt idx="842">
                  <c:v>4.0999999999999996</c:v>
                </c:pt>
                <c:pt idx="843">
                  <c:v>4.0999999999999996</c:v>
                </c:pt>
                <c:pt idx="844">
                  <c:v>4</c:v>
                </c:pt>
                <c:pt idx="845">
                  <c:v>4.0999999999999996</c:v>
                </c:pt>
                <c:pt idx="846">
                  <c:v>4</c:v>
                </c:pt>
                <c:pt idx="847">
                  <c:v>3.8</c:v>
                </c:pt>
                <c:pt idx="848">
                  <c:v>4.3</c:v>
                </c:pt>
                <c:pt idx="849">
                  <c:v>4.2</c:v>
                </c:pt>
                <c:pt idx="850">
                  <c:v>4.0999999999999996</c:v>
                </c:pt>
                <c:pt idx="851">
                  <c:v>4.2</c:v>
                </c:pt>
                <c:pt idx="852">
                  <c:v>4.5</c:v>
                </c:pt>
                <c:pt idx="853">
                  <c:v>4.5999999999999996</c:v>
                </c:pt>
                <c:pt idx="854">
                  <c:v>4.3</c:v>
                </c:pt>
                <c:pt idx="855">
                  <c:v>4</c:v>
                </c:pt>
                <c:pt idx="856">
                  <c:v>4.2</c:v>
                </c:pt>
                <c:pt idx="857">
                  <c:v>3.3</c:v>
                </c:pt>
                <c:pt idx="858">
                  <c:v>4.3</c:v>
                </c:pt>
                <c:pt idx="859">
                  <c:v>3.7</c:v>
                </c:pt>
                <c:pt idx="860">
                  <c:v>3.9</c:v>
                </c:pt>
                <c:pt idx="861">
                  <c:v>4.3</c:v>
                </c:pt>
                <c:pt idx="862">
                  <c:v>4.0999999999999996</c:v>
                </c:pt>
                <c:pt idx="863">
                  <c:v>4.2</c:v>
                </c:pt>
                <c:pt idx="864">
                  <c:v>4.5</c:v>
                </c:pt>
                <c:pt idx="865">
                  <c:v>4</c:v>
                </c:pt>
                <c:pt idx="866">
                  <c:v>4.5</c:v>
                </c:pt>
                <c:pt idx="867">
                  <c:v>3.5</c:v>
                </c:pt>
                <c:pt idx="868">
                  <c:v>4.5</c:v>
                </c:pt>
                <c:pt idx="869">
                  <c:v>4.3</c:v>
                </c:pt>
                <c:pt idx="870">
                  <c:v>3.3</c:v>
                </c:pt>
                <c:pt idx="871">
                  <c:v>4.0999999999999996</c:v>
                </c:pt>
                <c:pt idx="872">
                  <c:v>3.8</c:v>
                </c:pt>
                <c:pt idx="873">
                  <c:v>3.5</c:v>
                </c:pt>
                <c:pt idx="874">
                  <c:v>4.0999999999999996</c:v>
                </c:pt>
                <c:pt idx="875">
                  <c:v>4.5</c:v>
                </c:pt>
                <c:pt idx="876">
                  <c:v>4.4000000000000004</c:v>
                </c:pt>
                <c:pt idx="877">
                  <c:v>4.0999999999999996</c:v>
                </c:pt>
                <c:pt idx="878">
                  <c:v>4.3</c:v>
                </c:pt>
                <c:pt idx="879">
                  <c:v>3.6</c:v>
                </c:pt>
                <c:pt idx="880">
                  <c:v>4</c:v>
                </c:pt>
                <c:pt idx="881">
                  <c:v>4.0999999999999996</c:v>
                </c:pt>
                <c:pt idx="882">
                  <c:v>4.5</c:v>
                </c:pt>
                <c:pt idx="883">
                  <c:v>4.2</c:v>
                </c:pt>
                <c:pt idx="884">
                  <c:v>4.3</c:v>
                </c:pt>
                <c:pt idx="885">
                  <c:v>4.2</c:v>
                </c:pt>
                <c:pt idx="886">
                  <c:v>4.5999999999999996</c:v>
                </c:pt>
                <c:pt idx="887">
                  <c:v>4.5</c:v>
                </c:pt>
                <c:pt idx="888">
                  <c:v>4.3</c:v>
                </c:pt>
                <c:pt idx="889">
                  <c:v>4.0999999999999996</c:v>
                </c:pt>
                <c:pt idx="890">
                  <c:v>4.5</c:v>
                </c:pt>
                <c:pt idx="891">
                  <c:v>3.5</c:v>
                </c:pt>
                <c:pt idx="892">
                  <c:v>4.4000000000000004</c:v>
                </c:pt>
                <c:pt idx="893">
                  <c:v>4.2</c:v>
                </c:pt>
                <c:pt idx="894">
                  <c:v>4.4000000000000004</c:v>
                </c:pt>
                <c:pt idx="895">
                  <c:v>4.4000000000000004</c:v>
                </c:pt>
                <c:pt idx="896">
                  <c:v>4.2</c:v>
                </c:pt>
                <c:pt idx="897">
                  <c:v>4.5</c:v>
                </c:pt>
                <c:pt idx="898">
                  <c:v>4.3</c:v>
                </c:pt>
                <c:pt idx="899">
                  <c:v>3.8</c:v>
                </c:pt>
                <c:pt idx="900">
                  <c:v>3.9</c:v>
                </c:pt>
                <c:pt idx="901">
                  <c:v>4</c:v>
                </c:pt>
                <c:pt idx="902">
                  <c:v>4.0999999999999996</c:v>
                </c:pt>
                <c:pt idx="903">
                  <c:v>4.4000000000000004</c:v>
                </c:pt>
                <c:pt idx="904">
                  <c:v>4.4000000000000004</c:v>
                </c:pt>
                <c:pt idx="905">
                  <c:v>4.4000000000000004</c:v>
                </c:pt>
                <c:pt idx="906">
                  <c:v>3.5</c:v>
                </c:pt>
                <c:pt idx="907">
                  <c:v>4.5</c:v>
                </c:pt>
                <c:pt idx="908">
                  <c:v>4.0999999999999996</c:v>
                </c:pt>
                <c:pt idx="909">
                  <c:v>4.4000000000000004</c:v>
                </c:pt>
                <c:pt idx="910">
                  <c:v>4.0999999999999996</c:v>
                </c:pt>
                <c:pt idx="911">
                  <c:v>4.2</c:v>
                </c:pt>
                <c:pt idx="912">
                  <c:v>4.2</c:v>
                </c:pt>
                <c:pt idx="913">
                  <c:v>4.3</c:v>
                </c:pt>
                <c:pt idx="914">
                  <c:v>4.3</c:v>
                </c:pt>
                <c:pt idx="915">
                  <c:v>3.7</c:v>
                </c:pt>
                <c:pt idx="916">
                  <c:v>3.9</c:v>
                </c:pt>
                <c:pt idx="917">
                  <c:v>4.5</c:v>
                </c:pt>
                <c:pt idx="918">
                  <c:v>4.0999999999999996</c:v>
                </c:pt>
                <c:pt idx="919">
                  <c:v>4</c:v>
                </c:pt>
                <c:pt idx="920">
                  <c:v>3.8</c:v>
                </c:pt>
                <c:pt idx="921">
                  <c:v>3.4</c:v>
                </c:pt>
                <c:pt idx="922">
                  <c:v>4.3</c:v>
                </c:pt>
                <c:pt idx="923">
                  <c:v>4.3</c:v>
                </c:pt>
                <c:pt idx="924">
                  <c:v>4.3</c:v>
                </c:pt>
                <c:pt idx="925">
                  <c:v>4.2</c:v>
                </c:pt>
                <c:pt idx="926">
                  <c:v>4.0999999999999996</c:v>
                </c:pt>
                <c:pt idx="927">
                  <c:v>4</c:v>
                </c:pt>
                <c:pt idx="928">
                  <c:v>4.3</c:v>
                </c:pt>
                <c:pt idx="929">
                  <c:v>4</c:v>
                </c:pt>
                <c:pt idx="930">
                  <c:v>4.0999999999999996</c:v>
                </c:pt>
                <c:pt idx="931">
                  <c:v>4</c:v>
                </c:pt>
                <c:pt idx="932">
                  <c:v>3.8</c:v>
                </c:pt>
                <c:pt idx="933">
                  <c:v>4.2</c:v>
                </c:pt>
                <c:pt idx="934">
                  <c:v>4.3</c:v>
                </c:pt>
                <c:pt idx="935">
                  <c:v>4.4000000000000004</c:v>
                </c:pt>
                <c:pt idx="936">
                  <c:v>4.0999999999999996</c:v>
                </c:pt>
                <c:pt idx="937">
                  <c:v>4.5</c:v>
                </c:pt>
                <c:pt idx="938">
                  <c:v>4</c:v>
                </c:pt>
                <c:pt idx="939">
                  <c:v>4.2</c:v>
                </c:pt>
                <c:pt idx="940">
                  <c:v>3.9</c:v>
                </c:pt>
                <c:pt idx="941">
                  <c:v>4.3</c:v>
                </c:pt>
                <c:pt idx="942">
                  <c:v>4</c:v>
                </c:pt>
                <c:pt idx="943">
                  <c:v>4.2</c:v>
                </c:pt>
                <c:pt idx="944">
                  <c:v>4.3</c:v>
                </c:pt>
                <c:pt idx="945">
                  <c:v>4.2</c:v>
                </c:pt>
                <c:pt idx="946">
                  <c:v>4.2</c:v>
                </c:pt>
                <c:pt idx="947">
                  <c:v>4.0999999999999996</c:v>
                </c:pt>
                <c:pt idx="948">
                  <c:v>4.3</c:v>
                </c:pt>
                <c:pt idx="949">
                  <c:v>4.3</c:v>
                </c:pt>
                <c:pt idx="950">
                  <c:v>4.2</c:v>
                </c:pt>
                <c:pt idx="951">
                  <c:v>4.5</c:v>
                </c:pt>
                <c:pt idx="952">
                  <c:v>4.4000000000000004</c:v>
                </c:pt>
                <c:pt idx="953">
                  <c:v>4.2</c:v>
                </c:pt>
                <c:pt idx="954">
                  <c:v>4.0999999999999996</c:v>
                </c:pt>
                <c:pt idx="955">
                  <c:v>4.3</c:v>
                </c:pt>
                <c:pt idx="956">
                  <c:v>4.4000000000000004</c:v>
                </c:pt>
                <c:pt idx="957">
                  <c:v>4.0999999999999996</c:v>
                </c:pt>
                <c:pt idx="958">
                  <c:v>3.6</c:v>
                </c:pt>
                <c:pt idx="959">
                  <c:v>4</c:v>
                </c:pt>
                <c:pt idx="960">
                  <c:v>4</c:v>
                </c:pt>
                <c:pt idx="961">
                  <c:v>4.4000000000000004</c:v>
                </c:pt>
                <c:pt idx="962">
                  <c:v>3.9</c:v>
                </c:pt>
                <c:pt idx="963">
                  <c:v>4.3</c:v>
                </c:pt>
                <c:pt idx="964">
                  <c:v>4.5999999999999996</c:v>
                </c:pt>
                <c:pt idx="965">
                  <c:v>4.4000000000000004</c:v>
                </c:pt>
                <c:pt idx="966">
                  <c:v>4.5</c:v>
                </c:pt>
                <c:pt idx="967">
                  <c:v>3.9</c:v>
                </c:pt>
                <c:pt idx="968">
                  <c:v>4.0999999999999996</c:v>
                </c:pt>
                <c:pt idx="969">
                  <c:v>4.3</c:v>
                </c:pt>
                <c:pt idx="970">
                  <c:v>4.5</c:v>
                </c:pt>
                <c:pt idx="971">
                  <c:v>4.5</c:v>
                </c:pt>
                <c:pt idx="972">
                  <c:v>3.6</c:v>
                </c:pt>
                <c:pt idx="973">
                  <c:v>4.0999999999999996</c:v>
                </c:pt>
                <c:pt idx="974">
                  <c:v>4.3</c:v>
                </c:pt>
                <c:pt idx="975">
                  <c:v>3.8</c:v>
                </c:pt>
                <c:pt idx="976">
                  <c:v>4.5999999999999996</c:v>
                </c:pt>
                <c:pt idx="977">
                  <c:v>4.0999999999999996</c:v>
                </c:pt>
                <c:pt idx="978">
                  <c:v>4</c:v>
                </c:pt>
                <c:pt idx="979">
                  <c:v>4.5</c:v>
                </c:pt>
                <c:pt idx="980">
                  <c:v>4.3</c:v>
                </c:pt>
                <c:pt idx="981">
                  <c:v>4</c:v>
                </c:pt>
                <c:pt idx="982">
                  <c:v>4.5</c:v>
                </c:pt>
                <c:pt idx="983">
                  <c:v>4</c:v>
                </c:pt>
                <c:pt idx="984">
                  <c:v>4.5</c:v>
                </c:pt>
                <c:pt idx="985">
                  <c:v>4.0999999999999996</c:v>
                </c:pt>
                <c:pt idx="986">
                  <c:v>4.3</c:v>
                </c:pt>
                <c:pt idx="987">
                  <c:v>4.0999999999999996</c:v>
                </c:pt>
                <c:pt idx="988">
                  <c:v>4</c:v>
                </c:pt>
                <c:pt idx="989">
                  <c:v>4.0999999999999996</c:v>
                </c:pt>
                <c:pt idx="990">
                  <c:v>4.0999999999999996</c:v>
                </c:pt>
                <c:pt idx="991">
                  <c:v>4.4000000000000004</c:v>
                </c:pt>
                <c:pt idx="992">
                  <c:v>4</c:v>
                </c:pt>
                <c:pt idx="993">
                  <c:v>4.0999999999999996</c:v>
                </c:pt>
                <c:pt idx="994">
                  <c:v>4.4000000000000004</c:v>
                </c:pt>
                <c:pt idx="995">
                  <c:v>4.3</c:v>
                </c:pt>
                <c:pt idx="996">
                  <c:v>4.2</c:v>
                </c:pt>
                <c:pt idx="997">
                  <c:v>3.6</c:v>
                </c:pt>
                <c:pt idx="998">
                  <c:v>4.2</c:v>
                </c:pt>
                <c:pt idx="999">
                  <c:v>4.2</c:v>
                </c:pt>
                <c:pt idx="1000">
                  <c:v>3.9</c:v>
                </c:pt>
                <c:pt idx="1001">
                  <c:v>4.2</c:v>
                </c:pt>
                <c:pt idx="1002">
                  <c:v>4.5</c:v>
                </c:pt>
                <c:pt idx="1003">
                  <c:v>4.3</c:v>
                </c:pt>
                <c:pt idx="1004">
                  <c:v>4.2</c:v>
                </c:pt>
                <c:pt idx="1005">
                  <c:v>4.0999999999999996</c:v>
                </c:pt>
                <c:pt idx="1006">
                  <c:v>4.0999999999999996</c:v>
                </c:pt>
                <c:pt idx="1007">
                  <c:v>4.5999999999999996</c:v>
                </c:pt>
                <c:pt idx="1008">
                  <c:v>3.8</c:v>
                </c:pt>
                <c:pt idx="1009">
                  <c:v>4.3</c:v>
                </c:pt>
                <c:pt idx="1010">
                  <c:v>4.2</c:v>
                </c:pt>
                <c:pt idx="1011">
                  <c:v>4.2</c:v>
                </c:pt>
                <c:pt idx="1012">
                  <c:v>4.4000000000000004</c:v>
                </c:pt>
                <c:pt idx="1013">
                  <c:v>3.9</c:v>
                </c:pt>
                <c:pt idx="1014">
                  <c:v>4</c:v>
                </c:pt>
                <c:pt idx="1015">
                  <c:v>4.2</c:v>
                </c:pt>
                <c:pt idx="1016">
                  <c:v>3.7</c:v>
                </c:pt>
                <c:pt idx="1017">
                  <c:v>4.5</c:v>
                </c:pt>
                <c:pt idx="1018">
                  <c:v>4.5</c:v>
                </c:pt>
                <c:pt idx="1019">
                  <c:v>3.6</c:v>
                </c:pt>
                <c:pt idx="1020">
                  <c:v>4.3</c:v>
                </c:pt>
                <c:pt idx="1021">
                  <c:v>4.0999999999999996</c:v>
                </c:pt>
                <c:pt idx="1022">
                  <c:v>3.9</c:v>
                </c:pt>
                <c:pt idx="1023">
                  <c:v>3.6</c:v>
                </c:pt>
                <c:pt idx="1024">
                  <c:v>4</c:v>
                </c:pt>
                <c:pt idx="1025">
                  <c:v>4.0999999999999996</c:v>
                </c:pt>
                <c:pt idx="1026">
                  <c:v>3.7</c:v>
                </c:pt>
                <c:pt idx="1027">
                  <c:v>3.9</c:v>
                </c:pt>
                <c:pt idx="1028">
                  <c:v>4.0999999999999996</c:v>
                </c:pt>
                <c:pt idx="1029">
                  <c:v>3.9</c:v>
                </c:pt>
                <c:pt idx="1030">
                  <c:v>3.9</c:v>
                </c:pt>
                <c:pt idx="1031">
                  <c:v>3.9</c:v>
                </c:pt>
                <c:pt idx="1032">
                  <c:v>3.8</c:v>
                </c:pt>
                <c:pt idx="1033">
                  <c:v>3.8</c:v>
                </c:pt>
                <c:pt idx="1034">
                  <c:v>4.0999999999999996</c:v>
                </c:pt>
                <c:pt idx="1035">
                  <c:v>4.0999999999999996</c:v>
                </c:pt>
                <c:pt idx="1036">
                  <c:v>3.3</c:v>
                </c:pt>
                <c:pt idx="1037">
                  <c:v>4.2</c:v>
                </c:pt>
                <c:pt idx="1038">
                  <c:v>4</c:v>
                </c:pt>
                <c:pt idx="1039">
                  <c:v>4.3</c:v>
                </c:pt>
                <c:pt idx="1040">
                  <c:v>4</c:v>
                </c:pt>
                <c:pt idx="1041">
                  <c:v>4.5</c:v>
                </c:pt>
                <c:pt idx="1042">
                  <c:v>4.0999999999999996</c:v>
                </c:pt>
                <c:pt idx="1043">
                  <c:v>4</c:v>
                </c:pt>
                <c:pt idx="1044">
                  <c:v>4.2</c:v>
                </c:pt>
                <c:pt idx="1045">
                  <c:v>3.8</c:v>
                </c:pt>
                <c:pt idx="1046">
                  <c:v>4.2</c:v>
                </c:pt>
                <c:pt idx="1047">
                  <c:v>4.2</c:v>
                </c:pt>
                <c:pt idx="1048">
                  <c:v>3.6</c:v>
                </c:pt>
                <c:pt idx="1049">
                  <c:v>3.8</c:v>
                </c:pt>
                <c:pt idx="1050">
                  <c:v>4.0999999999999996</c:v>
                </c:pt>
                <c:pt idx="1051">
                  <c:v>4.0999999999999996</c:v>
                </c:pt>
                <c:pt idx="1052">
                  <c:v>4.0999999999999996</c:v>
                </c:pt>
                <c:pt idx="1053">
                  <c:v>4.0999999999999996</c:v>
                </c:pt>
                <c:pt idx="1054">
                  <c:v>4.2</c:v>
                </c:pt>
                <c:pt idx="1055">
                  <c:v>4</c:v>
                </c:pt>
                <c:pt idx="1056">
                  <c:v>4.3</c:v>
                </c:pt>
                <c:pt idx="1057">
                  <c:v>4.2</c:v>
                </c:pt>
                <c:pt idx="1058">
                  <c:v>4.2</c:v>
                </c:pt>
                <c:pt idx="1059">
                  <c:v>3.7</c:v>
                </c:pt>
                <c:pt idx="1060">
                  <c:v>4.0999999999999996</c:v>
                </c:pt>
                <c:pt idx="1061">
                  <c:v>4.4000000000000004</c:v>
                </c:pt>
                <c:pt idx="1062">
                  <c:v>3.8</c:v>
                </c:pt>
                <c:pt idx="1063">
                  <c:v>4</c:v>
                </c:pt>
                <c:pt idx="1064">
                  <c:v>4.2</c:v>
                </c:pt>
                <c:pt idx="1065">
                  <c:v>3.8</c:v>
                </c:pt>
                <c:pt idx="1066">
                  <c:v>4.2</c:v>
                </c:pt>
                <c:pt idx="1067">
                  <c:v>4</c:v>
                </c:pt>
                <c:pt idx="1068">
                  <c:v>3.9</c:v>
                </c:pt>
                <c:pt idx="1069">
                  <c:v>4.3</c:v>
                </c:pt>
                <c:pt idx="1070">
                  <c:v>3.8</c:v>
                </c:pt>
                <c:pt idx="1071">
                  <c:v>4</c:v>
                </c:pt>
                <c:pt idx="1072">
                  <c:v>4.2</c:v>
                </c:pt>
                <c:pt idx="1073">
                  <c:v>4.2</c:v>
                </c:pt>
                <c:pt idx="1074">
                  <c:v>3.6</c:v>
                </c:pt>
                <c:pt idx="1075">
                  <c:v>4.3</c:v>
                </c:pt>
                <c:pt idx="1076">
                  <c:v>4</c:v>
                </c:pt>
                <c:pt idx="1077">
                  <c:v>4.2</c:v>
                </c:pt>
                <c:pt idx="1078">
                  <c:v>4.0999999999999996</c:v>
                </c:pt>
                <c:pt idx="1079">
                  <c:v>4</c:v>
                </c:pt>
                <c:pt idx="1080">
                  <c:v>4.3</c:v>
                </c:pt>
                <c:pt idx="1081">
                  <c:v>4</c:v>
                </c:pt>
                <c:pt idx="1082">
                  <c:v>3.9</c:v>
                </c:pt>
                <c:pt idx="1083">
                  <c:v>4.2</c:v>
                </c:pt>
                <c:pt idx="1084">
                  <c:v>4.0999999999999996</c:v>
                </c:pt>
                <c:pt idx="1085">
                  <c:v>4.4000000000000004</c:v>
                </c:pt>
                <c:pt idx="1086">
                  <c:v>4</c:v>
                </c:pt>
                <c:pt idx="1087">
                  <c:v>3.8</c:v>
                </c:pt>
                <c:pt idx="1088">
                  <c:v>4</c:v>
                </c:pt>
                <c:pt idx="1089">
                  <c:v>3.1</c:v>
                </c:pt>
                <c:pt idx="1090">
                  <c:v>4.3</c:v>
                </c:pt>
                <c:pt idx="1091">
                  <c:v>4.2</c:v>
                </c:pt>
                <c:pt idx="1092">
                  <c:v>4.4000000000000004</c:v>
                </c:pt>
                <c:pt idx="1093">
                  <c:v>4.0999999999999996</c:v>
                </c:pt>
                <c:pt idx="1094">
                  <c:v>4.2</c:v>
                </c:pt>
                <c:pt idx="1095">
                  <c:v>4.0999999999999996</c:v>
                </c:pt>
                <c:pt idx="1096">
                  <c:v>4.0999999999999996</c:v>
                </c:pt>
                <c:pt idx="1097">
                  <c:v>4.0999999999999996</c:v>
                </c:pt>
                <c:pt idx="1098">
                  <c:v>3.9</c:v>
                </c:pt>
                <c:pt idx="1099">
                  <c:v>3.9</c:v>
                </c:pt>
                <c:pt idx="1100">
                  <c:v>3.8</c:v>
                </c:pt>
                <c:pt idx="1101">
                  <c:v>4</c:v>
                </c:pt>
                <c:pt idx="1102">
                  <c:v>4.2</c:v>
                </c:pt>
                <c:pt idx="1103">
                  <c:v>4.0999999999999996</c:v>
                </c:pt>
                <c:pt idx="1104">
                  <c:v>4.3</c:v>
                </c:pt>
                <c:pt idx="1105">
                  <c:v>3.7</c:v>
                </c:pt>
                <c:pt idx="1106">
                  <c:v>4.2</c:v>
                </c:pt>
                <c:pt idx="1107">
                  <c:v>4.3</c:v>
                </c:pt>
                <c:pt idx="1108">
                  <c:v>4.3</c:v>
                </c:pt>
                <c:pt idx="1109">
                  <c:v>4.4000000000000004</c:v>
                </c:pt>
                <c:pt idx="1110">
                  <c:v>3.8</c:v>
                </c:pt>
                <c:pt idx="1111">
                  <c:v>4.5</c:v>
                </c:pt>
                <c:pt idx="1112">
                  <c:v>3.8</c:v>
                </c:pt>
                <c:pt idx="1113">
                  <c:v>3.8</c:v>
                </c:pt>
                <c:pt idx="1114">
                  <c:v>4.0999999999999996</c:v>
                </c:pt>
                <c:pt idx="1115">
                  <c:v>4.0999999999999996</c:v>
                </c:pt>
                <c:pt idx="1116">
                  <c:v>3.8</c:v>
                </c:pt>
                <c:pt idx="1117">
                  <c:v>3.3</c:v>
                </c:pt>
                <c:pt idx="1118">
                  <c:v>4</c:v>
                </c:pt>
                <c:pt idx="1119">
                  <c:v>4.5999999999999996</c:v>
                </c:pt>
                <c:pt idx="1120">
                  <c:v>3.9</c:v>
                </c:pt>
                <c:pt idx="1121">
                  <c:v>3.7</c:v>
                </c:pt>
                <c:pt idx="1122">
                  <c:v>4.2</c:v>
                </c:pt>
                <c:pt idx="1123">
                  <c:v>4.0999999999999996</c:v>
                </c:pt>
                <c:pt idx="1124">
                  <c:v>4.0999999999999996</c:v>
                </c:pt>
                <c:pt idx="1125">
                  <c:v>3.8</c:v>
                </c:pt>
                <c:pt idx="1126">
                  <c:v>4.0999999999999996</c:v>
                </c:pt>
                <c:pt idx="1127">
                  <c:v>4.5999999999999996</c:v>
                </c:pt>
                <c:pt idx="1128">
                  <c:v>4.0999999999999996</c:v>
                </c:pt>
                <c:pt idx="1129">
                  <c:v>4.2</c:v>
                </c:pt>
                <c:pt idx="1130">
                  <c:v>3.9</c:v>
                </c:pt>
                <c:pt idx="1131">
                  <c:v>4.0999999999999996</c:v>
                </c:pt>
                <c:pt idx="1132">
                  <c:v>4.0999999999999996</c:v>
                </c:pt>
                <c:pt idx="1133">
                  <c:v>4</c:v>
                </c:pt>
                <c:pt idx="1134">
                  <c:v>3.7</c:v>
                </c:pt>
                <c:pt idx="1135">
                  <c:v>4.0999999999999996</c:v>
                </c:pt>
                <c:pt idx="1136">
                  <c:v>4.0999999999999996</c:v>
                </c:pt>
                <c:pt idx="1137">
                  <c:v>4.0999999999999996</c:v>
                </c:pt>
                <c:pt idx="1138">
                  <c:v>3.3</c:v>
                </c:pt>
                <c:pt idx="1139">
                  <c:v>4.0999999999999996</c:v>
                </c:pt>
                <c:pt idx="1140">
                  <c:v>4.0999999999999996</c:v>
                </c:pt>
                <c:pt idx="1141">
                  <c:v>4.4000000000000004</c:v>
                </c:pt>
                <c:pt idx="1142">
                  <c:v>4.3</c:v>
                </c:pt>
                <c:pt idx="1143">
                  <c:v>4.0999999999999996</c:v>
                </c:pt>
                <c:pt idx="1144">
                  <c:v>3.7</c:v>
                </c:pt>
                <c:pt idx="1145">
                  <c:v>4.8</c:v>
                </c:pt>
                <c:pt idx="1146">
                  <c:v>4.5</c:v>
                </c:pt>
                <c:pt idx="1147">
                  <c:v>4</c:v>
                </c:pt>
                <c:pt idx="1148">
                  <c:v>4.0999999999999996</c:v>
                </c:pt>
                <c:pt idx="1149">
                  <c:v>3.9</c:v>
                </c:pt>
                <c:pt idx="1150">
                  <c:v>4.0999999999999996</c:v>
                </c:pt>
                <c:pt idx="1151">
                  <c:v>4.2</c:v>
                </c:pt>
                <c:pt idx="1152">
                  <c:v>4.0999999999999996</c:v>
                </c:pt>
                <c:pt idx="1153">
                  <c:v>3.5</c:v>
                </c:pt>
                <c:pt idx="1154">
                  <c:v>4.3</c:v>
                </c:pt>
                <c:pt idx="1155">
                  <c:v>3.9</c:v>
                </c:pt>
                <c:pt idx="1156">
                  <c:v>4.2</c:v>
                </c:pt>
                <c:pt idx="1157">
                  <c:v>3.8</c:v>
                </c:pt>
                <c:pt idx="1158">
                  <c:v>4.5</c:v>
                </c:pt>
                <c:pt idx="1159">
                  <c:v>3.8</c:v>
                </c:pt>
                <c:pt idx="1160">
                  <c:v>4.0999999999999996</c:v>
                </c:pt>
                <c:pt idx="1161">
                  <c:v>4.2</c:v>
                </c:pt>
                <c:pt idx="1162">
                  <c:v>4.0999999999999996</c:v>
                </c:pt>
                <c:pt idx="1163">
                  <c:v>4.2</c:v>
                </c:pt>
                <c:pt idx="1164">
                  <c:v>4.5</c:v>
                </c:pt>
                <c:pt idx="1165">
                  <c:v>4</c:v>
                </c:pt>
                <c:pt idx="1166">
                  <c:v>4.4000000000000004</c:v>
                </c:pt>
                <c:pt idx="1167">
                  <c:v>4</c:v>
                </c:pt>
                <c:pt idx="1168">
                  <c:v>4</c:v>
                </c:pt>
                <c:pt idx="1169">
                  <c:v>3.9</c:v>
                </c:pt>
                <c:pt idx="1170">
                  <c:v>4</c:v>
                </c:pt>
                <c:pt idx="1171">
                  <c:v>3.8</c:v>
                </c:pt>
                <c:pt idx="1172">
                  <c:v>4.2</c:v>
                </c:pt>
                <c:pt idx="1173">
                  <c:v>4.3</c:v>
                </c:pt>
                <c:pt idx="1174">
                  <c:v>4.2</c:v>
                </c:pt>
                <c:pt idx="1175">
                  <c:v>4.3</c:v>
                </c:pt>
                <c:pt idx="1176">
                  <c:v>4.2</c:v>
                </c:pt>
                <c:pt idx="1177">
                  <c:v>4.4000000000000004</c:v>
                </c:pt>
                <c:pt idx="1178">
                  <c:v>3.8</c:v>
                </c:pt>
                <c:pt idx="1179">
                  <c:v>4.0999999999999996</c:v>
                </c:pt>
                <c:pt idx="1180">
                  <c:v>3.9</c:v>
                </c:pt>
                <c:pt idx="1181">
                  <c:v>4.3</c:v>
                </c:pt>
                <c:pt idx="1182">
                  <c:v>4.4000000000000004</c:v>
                </c:pt>
                <c:pt idx="1183">
                  <c:v>3.6</c:v>
                </c:pt>
                <c:pt idx="1184">
                  <c:v>3.8</c:v>
                </c:pt>
                <c:pt idx="1185">
                  <c:v>4</c:v>
                </c:pt>
                <c:pt idx="1186">
                  <c:v>4.0999999999999996</c:v>
                </c:pt>
                <c:pt idx="1187">
                  <c:v>4.3</c:v>
                </c:pt>
                <c:pt idx="1188">
                  <c:v>4</c:v>
                </c:pt>
                <c:pt idx="1189">
                  <c:v>3.9</c:v>
                </c:pt>
                <c:pt idx="1190">
                  <c:v>4.4000000000000004</c:v>
                </c:pt>
                <c:pt idx="1191">
                  <c:v>3.7</c:v>
                </c:pt>
                <c:pt idx="1192">
                  <c:v>3.6</c:v>
                </c:pt>
                <c:pt idx="1193">
                  <c:v>3.7</c:v>
                </c:pt>
                <c:pt idx="1194">
                  <c:v>4</c:v>
                </c:pt>
                <c:pt idx="1195">
                  <c:v>4.2</c:v>
                </c:pt>
                <c:pt idx="1196">
                  <c:v>3.8</c:v>
                </c:pt>
                <c:pt idx="1197">
                  <c:v>4.2</c:v>
                </c:pt>
                <c:pt idx="1198">
                  <c:v>3.9</c:v>
                </c:pt>
                <c:pt idx="1199">
                  <c:v>4</c:v>
                </c:pt>
                <c:pt idx="1200">
                  <c:v>4.0999999999999996</c:v>
                </c:pt>
                <c:pt idx="1201">
                  <c:v>4.8</c:v>
                </c:pt>
                <c:pt idx="1202">
                  <c:v>4.2</c:v>
                </c:pt>
                <c:pt idx="1203">
                  <c:v>4.0999999999999996</c:v>
                </c:pt>
                <c:pt idx="1204">
                  <c:v>4</c:v>
                </c:pt>
                <c:pt idx="1205">
                  <c:v>3.9</c:v>
                </c:pt>
                <c:pt idx="1206">
                  <c:v>4.0999999999999996</c:v>
                </c:pt>
                <c:pt idx="1207">
                  <c:v>4.3</c:v>
                </c:pt>
                <c:pt idx="1208">
                  <c:v>4.0999999999999996</c:v>
                </c:pt>
                <c:pt idx="1209">
                  <c:v>4.2</c:v>
                </c:pt>
                <c:pt idx="1210">
                  <c:v>3.9</c:v>
                </c:pt>
                <c:pt idx="1211">
                  <c:v>3.7</c:v>
                </c:pt>
                <c:pt idx="1212">
                  <c:v>4.0999999999999996</c:v>
                </c:pt>
                <c:pt idx="1213">
                  <c:v>4</c:v>
                </c:pt>
                <c:pt idx="1214">
                  <c:v>3.8</c:v>
                </c:pt>
                <c:pt idx="1215">
                  <c:v>4.2</c:v>
                </c:pt>
                <c:pt idx="1216">
                  <c:v>4.5999999999999996</c:v>
                </c:pt>
                <c:pt idx="1217">
                  <c:v>4.0999999999999996</c:v>
                </c:pt>
                <c:pt idx="1218">
                  <c:v>3.3</c:v>
                </c:pt>
                <c:pt idx="1219">
                  <c:v>4.2</c:v>
                </c:pt>
                <c:pt idx="1220">
                  <c:v>4.3</c:v>
                </c:pt>
                <c:pt idx="1221">
                  <c:v>4.3</c:v>
                </c:pt>
                <c:pt idx="1222">
                  <c:v>4.3</c:v>
                </c:pt>
                <c:pt idx="1223">
                  <c:v>4.7</c:v>
                </c:pt>
                <c:pt idx="1224">
                  <c:v>4.4000000000000004</c:v>
                </c:pt>
                <c:pt idx="1225">
                  <c:v>3.9</c:v>
                </c:pt>
                <c:pt idx="1226">
                  <c:v>4.7</c:v>
                </c:pt>
                <c:pt idx="1227">
                  <c:v>4.0999999999999996</c:v>
                </c:pt>
                <c:pt idx="1228">
                  <c:v>3.8</c:v>
                </c:pt>
                <c:pt idx="1229">
                  <c:v>4.4000000000000004</c:v>
                </c:pt>
                <c:pt idx="1230">
                  <c:v>4.3</c:v>
                </c:pt>
                <c:pt idx="1231">
                  <c:v>3.4</c:v>
                </c:pt>
                <c:pt idx="1232">
                  <c:v>4.2</c:v>
                </c:pt>
                <c:pt idx="1233">
                  <c:v>3.7</c:v>
                </c:pt>
                <c:pt idx="1234">
                  <c:v>4.3</c:v>
                </c:pt>
                <c:pt idx="1235">
                  <c:v>4.3</c:v>
                </c:pt>
                <c:pt idx="1236">
                  <c:v>4.4000000000000004</c:v>
                </c:pt>
                <c:pt idx="1237">
                  <c:v>4.0999999999999996</c:v>
                </c:pt>
                <c:pt idx="1238">
                  <c:v>4</c:v>
                </c:pt>
                <c:pt idx="1239">
                  <c:v>4.4000000000000004</c:v>
                </c:pt>
                <c:pt idx="1240">
                  <c:v>3.8</c:v>
                </c:pt>
                <c:pt idx="1241">
                  <c:v>4.3</c:v>
                </c:pt>
                <c:pt idx="1242">
                  <c:v>3.8</c:v>
                </c:pt>
                <c:pt idx="1243">
                  <c:v>2.2999999999999998</c:v>
                </c:pt>
                <c:pt idx="1244">
                  <c:v>4.5</c:v>
                </c:pt>
                <c:pt idx="1245">
                  <c:v>4</c:v>
                </c:pt>
                <c:pt idx="1246">
                  <c:v>3.7</c:v>
                </c:pt>
                <c:pt idx="1247">
                  <c:v>4</c:v>
                </c:pt>
                <c:pt idx="1248">
                  <c:v>4.4000000000000004</c:v>
                </c:pt>
                <c:pt idx="1249">
                  <c:v>4.0999999999999996</c:v>
                </c:pt>
                <c:pt idx="1250">
                  <c:v>4.4000000000000004</c:v>
                </c:pt>
                <c:pt idx="1251">
                  <c:v>3.1</c:v>
                </c:pt>
                <c:pt idx="1252">
                  <c:v>4.3</c:v>
                </c:pt>
                <c:pt idx="1253">
                  <c:v>4.4000000000000004</c:v>
                </c:pt>
                <c:pt idx="1254">
                  <c:v>4.4000000000000004</c:v>
                </c:pt>
                <c:pt idx="1255">
                  <c:v>4.0999999999999996</c:v>
                </c:pt>
                <c:pt idx="1256">
                  <c:v>4.0999999999999996</c:v>
                </c:pt>
                <c:pt idx="1257">
                  <c:v>4</c:v>
                </c:pt>
                <c:pt idx="1258">
                  <c:v>3.6</c:v>
                </c:pt>
                <c:pt idx="1259">
                  <c:v>3.9</c:v>
                </c:pt>
                <c:pt idx="1260">
                  <c:v>3.9</c:v>
                </c:pt>
                <c:pt idx="1261">
                  <c:v>3.8</c:v>
                </c:pt>
                <c:pt idx="1262">
                  <c:v>4.0999999999999996</c:v>
                </c:pt>
                <c:pt idx="1263">
                  <c:v>4.0999999999999996</c:v>
                </c:pt>
                <c:pt idx="1264">
                  <c:v>4.0999999999999996</c:v>
                </c:pt>
                <c:pt idx="1265">
                  <c:v>3.8</c:v>
                </c:pt>
                <c:pt idx="1266">
                  <c:v>4.3</c:v>
                </c:pt>
                <c:pt idx="1267">
                  <c:v>4.5</c:v>
                </c:pt>
                <c:pt idx="1268">
                  <c:v>4.2</c:v>
                </c:pt>
                <c:pt idx="1269">
                  <c:v>3.9</c:v>
                </c:pt>
                <c:pt idx="1270">
                  <c:v>3.5</c:v>
                </c:pt>
                <c:pt idx="1271">
                  <c:v>4.3</c:v>
                </c:pt>
                <c:pt idx="1272">
                  <c:v>3.9</c:v>
                </c:pt>
                <c:pt idx="1273">
                  <c:v>3.9</c:v>
                </c:pt>
                <c:pt idx="1274">
                  <c:v>4</c:v>
                </c:pt>
                <c:pt idx="1275">
                  <c:v>4.7</c:v>
                </c:pt>
                <c:pt idx="1276">
                  <c:v>4.0999999999999996</c:v>
                </c:pt>
                <c:pt idx="1277">
                  <c:v>3.8</c:v>
                </c:pt>
                <c:pt idx="1278">
                  <c:v>4.0999999999999996</c:v>
                </c:pt>
                <c:pt idx="1279">
                  <c:v>0</c:v>
                </c:pt>
                <c:pt idx="1280">
                  <c:v>4.0999999999999996</c:v>
                </c:pt>
                <c:pt idx="1281">
                  <c:v>3.9</c:v>
                </c:pt>
                <c:pt idx="1282">
                  <c:v>3.8</c:v>
                </c:pt>
                <c:pt idx="1283">
                  <c:v>4.0999999999999996</c:v>
                </c:pt>
                <c:pt idx="1284">
                  <c:v>4.3</c:v>
                </c:pt>
                <c:pt idx="1285">
                  <c:v>3.9</c:v>
                </c:pt>
                <c:pt idx="1286">
                  <c:v>2.8</c:v>
                </c:pt>
                <c:pt idx="1287">
                  <c:v>4</c:v>
                </c:pt>
                <c:pt idx="1288">
                  <c:v>4.5</c:v>
                </c:pt>
                <c:pt idx="1289">
                  <c:v>4.5999999999999996</c:v>
                </c:pt>
                <c:pt idx="1290">
                  <c:v>4.0999999999999996</c:v>
                </c:pt>
                <c:pt idx="1291">
                  <c:v>4.0999999999999996</c:v>
                </c:pt>
                <c:pt idx="1292">
                  <c:v>3.4</c:v>
                </c:pt>
                <c:pt idx="1293">
                  <c:v>4.5999999999999996</c:v>
                </c:pt>
                <c:pt idx="1294">
                  <c:v>4.2</c:v>
                </c:pt>
                <c:pt idx="1295">
                  <c:v>3.9</c:v>
                </c:pt>
                <c:pt idx="1296">
                  <c:v>4.2</c:v>
                </c:pt>
                <c:pt idx="1297">
                  <c:v>4.2</c:v>
                </c:pt>
                <c:pt idx="1298">
                  <c:v>4.0999999999999996</c:v>
                </c:pt>
                <c:pt idx="1299">
                  <c:v>4.8</c:v>
                </c:pt>
                <c:pt idx="1300">
                  <c:v>4.4000000000000004</c:v>
                </c:pt>
                <c:pt idx="1301">
                  <c:v>4.3</c:v>
                </c:pt>
                <c:pt idx="1302">
                  <c:v>4.3</c:v>
                </c:pt>
                <c:pt idx="1303">
                  <c:v>4</c:v>
                </c:pt>
                <c:pt idx="1304">
                  <c:v>4.3</c:v>
                </c:pt>
                <c:pt idx="1305">
                  <c:v>4</c:v>
                </c:pt>
                <c:pt idx="1306">
                  <c:v>4.4000000000000004</c:v>
                </c:pt>
                <c:pt idx="1307">
                  <c:v>4.0999999999999996</c:v>
                </c:pt>
                <c:pt idx="1308">
                  <c:v>3.6</c:v>
                </c:pt>
                <c:pt idx="1309">
                  <c:v>2</c:v>
                </c:pt>
                <c:pt idx="1310">
                  <c:v>4</c:v>
                </c:pt>
                <c:pt idx="1311">
                  <c:v>3.7</c:v>
                </c:pt>
                <c:pt idx="1312">
                  <c:v>3.8</c:v>
                </c:pt>
                <c:pt idx="1313">
                  <c:v>3.9</c:v>
                </c:pt>
                <c:pt idx="1314">
                  <c:v>3.1</c:v>
                </c:pt>
                <c:pt idx="1315">
                  <c:v>3</c:v>
                </c:pt>
                <c:pt idx="1316">
                  <c:v>4</c:v>
                </c:pt>
                <c:pt idx="1317">
                  <c:v>4.4000000000000004</c:v>
                </c:pt>
                <c:pt idx="1318">
                  <c:v>4.0999999999999996</c:v>
                </c:pt>
                <c:pt idx="1319">
                  <c:v>3.6</c:v>
                </c:pt>
                <c:pt idx="1320">
                  <c:v>4.4000000000000004</c:v>
                </c:pt>
                <c:pt idx="1321">
                  <c:v>4.2</c:v>
                </c:pt>
                <c:pt idx="1322">
                  <c:v>4.3</c:v>
                </c:pt>
                <c:pt idx="1323">
                  <c:v>3.8</c:v>
                </c:pt>
                <c:pt idx="1324">
                  <c:v>4.0999999999999996</c:v>
                </c:pt>
                <c:pt idx="1325">
                  <c:v>4</c:v>
                </c:pt>
                <c:pt idx="1326">
                  <c:v>4.2</c:v>
                </c:pt>
                <c:pt idx="1327">
                  <c:v>3.6</c:v>
                </c:pt>
                <c:pt idx="1328">
                  <c:v>4.2</c:v>
                </c:pt>
                <c:pt idx="1329">
                  <c:v>4.0999999999999996</c:v>
                </c:pt>
                <c:pt idx="1330">
                  <c:v>4.2</c:v>
                </c:pt>
                <c:pt idx="1331">
                  <c:v>3.9</c:v>
                </c:pt>
                <c:pt idx="1332">
                  <c:v>4</c:v>
                </c:pt>
                <c:pt idx="1333">
                  <c:v>4.2</c:v>
                </c:pt>
                <c:pt idx="1334">
                  <c:v>4.2</c:v>
                </c:pt>
                <c:pt idx="1335">
                  <c:v>4.0999999999999996</c:v>
                </c:pt>
                <c:pt idx="1336">
                  <c:v>4.4000000000000004</c:v>
                </c:pt>
                <c:pt idx="1337">
                  <c:v>4.0999999999999996</c:v>
                </c:pt>
                <c:pt idx="1338">
                  <c:v>4.2</c:v>
                </c:pt>
                <c:pt idx="1339">
                  <c:v>4.0999999999999996</c:v>
                </c:pt>
                <c:pt idx="1340">
                  <c:v>3.9</c:v>
                </c:pt>
                <c:pt idx="1341">
                  <c:v>3.9</c:v>
                </c:pt>
                <c:pt idx="1342">
                  <c:v>4.2</c:v>
                </c:pt>
                <c:pt idx="1343">
                  <c:v>4.2</c:v>
                </c:pt>
                <c:pt idx="1344">
                  <c:v>3.7</c:v>
                </c:pt>
                <c:pt idx="1345">
                  <c:v>3.7</c:v>
                </c:pt>
                <c:pt idx="1346">
                  <c:v>3.4</c:v>
                </c:pt>
                <c:pt idx="1347">
                  <c:v>4.2</c:v>
                </c:pt>
                <c:pt idx="1348">
                  <c:v>4</c:v>
                </c:pt>
                <c:pt idx="1349">
                  <c:v>4.0999999999999996</c:v>
                </c:pt>
                <c:pt idx="1350">
                  <c:v>3.9</c:v>
                </c:pt>
                <c:pt idx="1351">
                  <c:v>4</c:v>
                </c:pt>
                <c:pt idx="1352">
                  <c:v>3.9</c:v>
                </c:pt>
                <c:pt idx="1353">
                  <c:v>4.2</c:v>
                </c:pt>
                <c:pt idx="1354">
                  <c:v>4.3</c:v>
                </c:pt>
                <c:pt idx="1355">
                  <c:v>4</c:v>
                </c:pt>
                <c:pt idx="1356">
                  <c:v>2.6</c:v>
                </c:pt>
                <c:pt idx="1357">
                  <c:v>3.8</c:v>
                </c:pt>
                <c:pt idx="1358">
                  <c:v>4.5</c:v>
                </c:pt>
                <c:pt idx="1359">
                  <c:v>3.5</c:v>
                </c:pt>
                <c:pt idx="1360">
                  <c:v>3.9</c:v>
                </c:pt>
                <c:pt idx="1361">
                  <c:v>4</c:v>
                </c:pt>
                <c:pt idx="1362">
                  <c:v>4</c:v>
                </c:pt>
                <c:pt idx="1363">
                  <c:v>3.5</c:v>
                </c:pt>
                <c:pt idx="1364">
                  <c:v>4</c:v>
                </c:pt>
                <c:pt idx="1365">
                  <c:v>3.4</c:v>
                </c:pt>
                <c:pt idx="1366">
                  <c:v>4.2</c:v>
                </c:pt>
                <c:pt idx="1367">
                  <c:v>3.8</c:v>
                </c:pt>
                <c:pt idx="1368">
                  <c:v>4.0999999999999996</c:v>
                </c:pt>
                <c:pt idx="1369">
                  <c:v>4.2</c:v>
                </c:pt>
                <c:pt idx="1370">
                  <c:v>4.3</c:v>
                </c:pt>
                <c:pt idx="1371">
                  <c:v>4.2</c:v>
                </c:pt>
                <c:pt idx="1372">
                  <c:v>4.0999999999999996</c:v>
                </c:pt>
                <c:pt idx="1373">
                  <c:v>3.9</c:v>
                </c:pt>
                <c:pt idx="1374">
                  <c:v>3.3</c:v>
                </c:pt>
                <c:pt idx="1375">
                  <c:v>4.3</c:v>
                </c:pt>
                <c:pt idx="1376">
                  <c:v>3.9</c:v>
                </c:pt>
                <c:pt idx="1377">
                  <c:v>4.3</c:v>
                </c:pt>
                <c:pt idx="1378">
                  <c:v>3.6</c:v>
                </c:pt>
                <c:pt idx="1379">
                  <c:v>3.8</c:v>
                </c:pt>
                <c:pt idx="1380">
                  <c:v>3.9</c:v>
                </c:pt>
                <c:pt idx="1381">
                  <c:v>4.5999999999999996</c:v>
                </c:pt>
                <c:pt idx="1382">
                  <c:v>3.8</c:v>
                </c:pt>
                <c:pt idx="1383">
                  <c:v>3.9</c:v>
                </c:pt>
                <c:pt idx="1384">
                  <c:v>4.0999999999999996</c:v>
                </c:pt>
                <c:pt idx="1385">
                  <c:v>3.6</c:v>
                </c:pt>
                <c:pt idx="1386">
                  <c:v>4.4000000000000004</c:v>
                </c:pt>
                <c:pt idx="1387">
                  <c:v>4.3</c:v>
                </c:pt>
                <c:pt idx="1388">
                  <c:v>4.7</c:v>
                </c:pt>
                <c:pt idx="1389">
                  <c:v>4.3</c:v>
                </c:pt>
                <c:pt idx="1390">
                  <c:v>3.9</c:v>
                </c:pt>
                <c:pt idx="1391">
                  <c:v>3.9</c:v>
                </c:pt>
                <c:pt idx="1392">
                  <c:v>3.7</c:v>
                </c:pt>
                <c:pt idx="1393">
                  <c:v>3.5</c:v>
                </c:pt>
                <c:pt idx="1394">
                  <c:v>4</c:v>
                </c:pt>
                <c:pt idx="1395">
                  <c:v>4.0999999999999996</c:v>
                </c:pt>
                <c:pt idx="1396">
                  <c:v>3.9</c:v>
                </c:pt>
                <c:pt idx="1397">
                  <c:v>4.4000000000000004</c:v>
                </c:pt>
                <c:pt idx="1398">
                  <c:v>4.3</c:v>
                </c:pt>
                <c:pt idx="1399">
                  <c:v>4.5</c:v>
                </c:pt>
                <c:pt idx="1400">
                  <c:v>4</c:v>
                </c:pt>
                <c:pt idx="1401">
                  <c:v>3.9</c:v>
                </c:pt>
                <c:pt idx="1402">
                  <c:v>4.2</c:v>
                </c:pt>
                <c:pt idx="1403">
                  <c:v>4.0999999999999996</c:v>
                </c:pt>
                <c:pt idx="1404">
                  <c:v>3.7</c:v>
                </c:pt>
                <c:pt idx="1405">
                  <c:v>4.0999999999999996</c:v>
                </c:pt>
                <c:pt idx="1406">
                  <c:v>4.2</c:v>
                </c:pt>
                <c:pt idx="1407">
                  <c:v>4.3</c:v>
                </c:pt>
                <c:pt idx="1408">
                  <c:v>3.6</c:v>
                </c:pt>
                <c:pt idx="1409">
                  <c:v>4.0999999999999996</c:v>
                </c:pt>
                <c:pt idx="1410">
                  <c:v>4.5</c:v>
                </c:pt>
                <c:pt idx="1411">
                  <c:v>4.2</c:v>
                </c:pt>
                <c:pt idx="1412">
                  <c:v>4.3</c:v>
                </c:pt>
                <c:pt idx="1413">
                  <c:v>4</c:v>
                </c:pt>
                <c:pt idx="1414">
                  <c:v>4.2</c:v>
                </c:pt>
                <c:pt idx="1415">
                  <c:v>4.2</c:v>
                </c:pt>
                <c:pt idx="1416">
                  <c:v>4.5</c:v>
                </c:pt>
                <c:pt idx="1417">
                  <c:v>3.8</c:v>
                </c:pt>
                <c:pt idx="1418">
                  <c:v>4.4000000000000004</c:v>
                </c:pt>
                <c:pt idx="1419">
                  <c:v>4.0999999999999996</c:v>
                </c:pt>
                <c:pt idx="1420">
                  <c:v>4.2</c:v>
                </c:pt>
                <c:pt idx="1421">
                  <c:v>4.3</c:v>
                </c:pt>
                <c:pt idx="1422">
                  <c:v>4.0999999999999996</c:v>
                </c:pt>
                <c:pt idx="1423">
                  <c:v>4.2</c:v>
                </c:pt>
                <c:pt idx="1424">
                  <c:v>4.0999999999999996</c:v>
                </c:pt>
                <c:pt idx="1425">
                  <c:v>3.9</c:v>
                </c:pt>
                <c:pt idx="1426">
                  <c:v>3.9</c:v>
                </c:pt>
                <c:pt idx="1427">
                  <c:v>3.8</c:v>
                </c:pt>
                <c:pt idx="1428">
                  <c:v>4.5999999999999996</c:v>
                </c:pt>
                <c:pt idx="1429">
                  <c:v>3.6</c:v>
                </c:pt>
                <c:pt idx="1430">
                  <c:v>4.0999999999999996</c:v>
                </c:pt>
                <c:pt idx="1431">
                  <c:v>4.2</c:v>
                </c:pt>
                <c:pt idx="1432">
                  <c:v>4.3</c:v>
                </c:pt>
                <c:pt idx="1433">
                  <c:v>3.9</c:v>
                </c:pt>
                <c:pt idx="1434">
                  <c:v>3.9</c:v>
                </c:pt>
                <c:pt idx="1435">
                  <c:v>4</c:v>
                </c:pt>
                <c:pt idx="1436">
                  <c:v>4.4000000000000004</c:v>
                </c:pt>
                <c:pt idx="1437">
                  <c:v>4.2</c:v>
                </c:pt>
                <c:pt idx="1438">
                  <c:v>4.5</c:v>
                </c:pt>
                <c:pt idx="1439">
                  <c:v>4.0999999999999996</c:v>
                </c:pt>
                <c:pt idx="1440">
                  <c:v>4.0999999999999996</c:v>
                </c:pt>
                <c:pt idx="1441">
                  <c:v>4.2</c:v>
                </c:pt>
                <c:pt idx="1442">
                  <c:v>4.2</c:v>
                </c:pt>
                <c:pt idx="1443">
                  <c:v>4</c:v>
                </c:pt>
                <c:pt idx="1444">
                  <c:v>4.3</c:v>
                </c:pt>
                <c:pt idx="1445">
                  <c:v>3.6</c:v>
                </c:pt>
                <c:pt idx="1446">
                  <c:v>3.5</c:v>
                </c:pt>
                <c:pt idx="1447">
                  <c:v>4.3</c:v>
                </c:pt>
                <c:pt idx="1448">
                  <c:v>3.6</c:v>
                </c:pt>
                <c:pt idx="1449">
                  <c:v>2.9</c:v>
                </c:pt>
                <c:pt idx="1450">
                  <c:v>4.2</c:v>
                </c:pt>
                <c:pt idx="1451">
                  <c:v>4.4000000000000004</c:v>
                </c:pt>
                <c:pt idx="1452">
                  <c:v>4.0999999999999996</c:v>
                </c:pt>
                <c:pt idx="1453">
                  <c:v>3.8</c:v>
                </c:pt>
                <c:pt idx="1454">
                  <c:v>3.5</c:v>
                </c:pt>
                <c:pt idx="1455">
                  <c:v>4.0999999999999996</c:v>
                </c:pt>
                <c:pt idx="1456">
                  <c:v>3.2</c:v>
                </c:pt>
                <c:pt idx="1457">
                  <c:v>4.4000000000000004</c:v>
                </c:pt>
                <c:pt idx="1458">
                  <c:v>3.6</c:v>
                </c:pt>
                <c:pt idx="1459">
                  <c:v>3.1</c:v>
                </c:pt>
                <c:pt idx="1460">
                  <c:v>4</c:v>
                </c:pt>
                <c:pt idx="1461">
                  <c:v>4.0999999999999996</c:v>
                </c:pt>
                <c:pt idx="1462">
                  <c:v>3.6</c:v>
                </c:pt>
                <c:pt idx="1463">
                  <c:v>4</c:v>
                </c:pt>
                <c:pt idx="1464">
                  <c:v>4.3</c:v>
                </c:pt>
              </c:numCache>
            </c:numRef>
          </c:yVal>
          <c:smooth val="0"/>
          <c:extLst>
            <c:ext xmlns:c16="http://schemas.microsoft.com/office/drawing/2014/chart" uri="{C3380CC4-5D6E-409C-BE32-E72D297353CC}">
              <c16:uniqueId val="{00000002-1CAB-4F20-B5AA-505E2DED8336}"/>
            </c:ext>
          </c:extLst>
        </c:ser>
        <c:dLbls>
          <c:showLegendKey val="0"/>
          <c:showVal val="0"/>
          <c:showCatName val="0"/>
          <c:showSerName val="0"/>
          <c:showPercent val="0"/>
          <c:showBubbleSize val="0"/>
        </c:dLbls>
        <c:axId val="1585857343"/>
        <c:axId val="1585855679"/>
      </c:scatterChart>
      <c:valAx>
        <c:axId val="1585857343"/>
        <c:scaling>
          <c:orientation val="minMax"/>
        </c:scaling>
        <c:delete val="0"/>
        <c:axPos val="b"/>
        <c:majorGridlines>
          <c:spPr>
            <a:ln w="9525" cap="flat" cmpd="sng" algn="ctr">
              <a:noFill/>
              <a:round/>
            </a:ln>
            <a:effectLst/>
          </c:spPr>
        </c:majorGridlines>
        <c:title>
          <c:tx>
            <c:rich>
              <a:bodyPr rot="0" spcFirstLastPara="1" vertOverflow="ellipsis" vert="horz" wrap="square" anchor="ctr" anchorCtr="1"/>
              <a:lstStyle/>
              <a:p>
                <a:pPr>
                  <a:defRPr sz="1000" b="0" i="0" u="none" strike="noStrike" kern="1200" baseline="0">
                    <a:solidFill>
                      <a:srgbClr val="F0F8FF"/>
                    </a:solidFill>
                    <a:latin typeface="+mn-lt"/>
                    <a:ea typeface="+mn-ea"/>
                    <a:cs typeface="+mn-cs"/>
                  </a:defRPr>
                </a:pPr>
                <a:r>
                  <a:rPr lang="en-GB" sz="1400">
                    <a:solidFill>
                      <a:srgbClr val="F0F8FF"/>
                    </a:solidFill>
                  </a:rPr>
                  <a:t> </a:t>
                </a:r>
                <a:r>
                  <a:rPr lang="en-GB" sz="1800" b="0" i="0" u="none" strike="noStrike" baseline="0">
                    <a:solidFill>
                      <a:srgbClr val="F0F8FF"/>
                    </a:solidFill>
                  </a:rPr>
                  <a:t>Discount</a:t>
                </a:r>
                <a:r>
                  <a:rPr lang="en-GB" sz="1400" b="0" i="0" u="none" strike="noStrike" baseline="0">
                    <a:solidFill>
                      <a:srgbClr val="F0F8FF"/>
                    </a:solidFill>
                  </a:rPr>
                  <a:t> </a:t>
                </a:r>
                <a:r>
                  <a:rPr lang="en-GB" sz="1800" b="0" i="0" u="none" strike="noStrike" baseline="0">
                    <a:solidFill>
                      <a:srgbClr val="F0F8FF"/>
                    </a:solidFill>
                  </a:rPr>
                  <a:t>Percentage</a:t>
                </a:r>
                <a:endParaRPr lang="en-GB" sz="1400">
                  <a:solidFill>
                    <a:srgbClr val="F0F8FF"/>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rgbClr val="F0F8FF"/>
                  </a:solidFill>
                  <a:latin typeface="+mn-lt"/>
                  <a:ea typeface="+mn-ea"/>
                  <a:cs typeface="+mn-cs"/>
                </a:defRPr>
              </a:pPr>
              <a:endParaRPr lang="en-US"/>
            </a:p>
          </c:txPr>
        </c:title>
        <c:numFmt formatCode="0.0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rgbClr val="F0F8FF"/>
                </a:solidFill>
                <a:latin typeface="+mn-lt"/>
                <a:ea typeface="+mn-ea"/>
                <a:cs typeface="+mn-cs"/>
              </a:defRPr>
            </a:pPr>
            <a:endParaRPr lang="en-US"/>
          </a:p>
        </c:txPr>
        <c:crossAx val="1585855679"/>
        <c:crosses val="autoZero"/>
        <c:crossBetween val="midCat"/>
      </c:valAx>
      <c:valAx>
        <c:axId val="1585855679"/>
        <c:scaling>
          <c:orientation val="minMax"/>
          <c:max val="5"/>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rgbClr val="F0F8FF"/>
                    </a:solidFill>
                    <a:latin typeface="+mn-lt"/>
                    <a:ea typeface="+mn-ea"/>
                    <a:cs typeface="+mn-cs"/>
                  </a:defRPr>
                </a:pPr>
                <a:r>
                  <a:rPr lang="en-GB" sz="1800" b="0" i="0" u="none" strike="noStrike" baseline="0">
                    <a:solidFill>
                      <a:srgbClr val="F0F8FF"/>
                    </a:solidFill>
                  </a:rPr>
                  <a:t>Rating</a:t>
                </a:r>
                <a:endParaRPr lang="en-GB" sz="1800">
                  <a:solidFill>
                    <a:srgbClr val="F0F8FF"/>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rgbClr val="F0F8FF"/>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rgbClr val="F0F8FF"/>
                </a:solidFill>
                <a:latin typeface="+mn-lt"/>
                <a:ea typeface="+mn-ea"/>
                <a:cs typeface="+mn-cs"/>
              </a:defRPr>
            </a:pPr>
            <a:endParaRPr lang="en-US"/>
          </a:p>
        </c:txPr>
        <c:crossAx val="1585857343"/>
        <c:crosses val="autoZero"/>
        <c:crossBetween val="midCat"/>
        <c:min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F5597"/>
    </a:solidFill>
    <a:ln w="9525" cap="flat" cmpd="sng" algn="ctr">
      <a:solidFill>
        <a:schemeClr val="lt1">
          <a:shade val="50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[Amzon Dahsboard.xlsx]Top 5 Products !PivotTable4</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sz="1800" b="0" i="0" baseline="0">
                <a:effectLst/>
              </a:rPr>
              <a:t>Top 5 Products </a:t>
            </a:r>
            <a:endParaRPr lang="en-GB">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Products '!$B$4</c:f>
              <c:strCache>
                <c:ptCount val="1"/>
                <c:pt idx="0">
                  <c:v>Total</c:v>
                </c:pt>
              </c:strCache>
            </c:strRef>
          </c:tx>
          <c:spPr>
            <a:solidFill>
              <a:schemeClr val="accent1"/>
            </a:solidFill>
            <a:ln>
              <a:noFill/>
            </a:ln>
            <a:effectLst/>
          </c:spPr>
          <c:invertIfNegative val="0"/>
          <c:cat>
            <c:strRef>
              <c:f>'Top 5 Products '!$A$5:$A$10</c:f>
              <c:strCache>
                <c:ptCount val="6"/>
                <c:pt idx="0">
                  <c:v>Swiffer Instant Electric Water</c:v>
                </c:pt>
                <c:pt idx="1">
                  <c:v>Instant Pot Air Fryer, Vortex </c:v>
                </c:pt>
                <c:pt idx="2">
                  <c:v>Oratech Coffee Frother electri</c:v>
                </c:pt>
                <c:pt idx="3">
                  <c:v>REDTECH USB-C to Lightning Cab</c:v>
                </c:pt>
                <c:pt idx="4">
                  <c:v>Syncwire LTG to USB Cable for </c:v>
                </c:pt>
                <c:pt idx="5">
                  <c:v>Amazon Basics Wireless Mouse |</c:v>
                </c:pt>
              </c:strCache>
            </c:strRef>
          </c:cat>
          <c:val>
            <c:numRef>
              <c:f>'Top 5 Products '!$B$5:$B$10</c:f>
              <c:numCache>
                <c:formatCode>General</c:formatCode>
                <c:ptCount val="6"/>
                <c:pt idx="0">
                  <c:v>4.8</c:v>
                </c:pt>
                <c:pt idx="1">
                  <c:v>4.8</c:v>
                </c:pt>
                <c:pt idx="2">
                  <c:v>4.8</c:v>
                </c:pt>
                <c:pt idx="3">
                  <c:v>5</c:v>
                </c:pt>
                <c:pt idx="4">
                  <c:v>5</c:v>
                </c:pt>
                <c:pt idx="5">
                  <c:v>5</c:v>
                </c:pt>
              </c:numCache>
            </c:numRef>
          </c:val>
          <c:extLst>
            <c:ext xmlns:c16="http://schemas.microsoft.com/office/drawing/2014/chart" uri="{C3380CC4-5D6E-409C-BE32-E72D297353CC}">
              <c16:uniqueId val="{00000004-3948-47B9-AD55-E231F95CED11}"/>
            </c:ext>
          </c:extLst>
        </c:ser>
        <c:dLbls>
          <c:showLegendKey val="0"/>
          <c:showVal val="0"/>
          <c:showCatName val="0"/>
          <c:showSerName val="0"/>
          <c:showPercent val="0"/>
          <c:showBubbleSize val="0"/>
        </c:dLbls>
        <c:gapWidth val="182"/>
        <c:axId val="529888623"/>
        <c:axId val="529887375"/>
      </c:barChart>
      <c:catAx>
        <c:axId val="529888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529887375"/>
        <c:crosses val="autoZero"/>
        <c:auto val="1"/>
        <c:lblAlgn val="ctr"/>
        <c:lblOffset val="100"/>
        <c:noMultiLvlLbl val="0"/>
      </c:catAx>
      <c:valAx>
        <c:axId val="529887375"/>
        <c:scaling>
          <c:orientation val="minMax"/>
          <c:max val="5"/>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888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[Amzon Dahsboard.xlsx]Rating by price category !PivotTable6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a:t>
            </a:r>
            <a:r>
              <a:rPr lang="en-US" baseline="0"/>
              <a:t> by price category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'Rating by price category '!$B$3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cat>
            <c:strRef>
              <c:f>'Rating by price category '!$A$4:$A$12</c:f>
              <c:strCache>
                <c:ptCount val="8"/>
                <c:pt idx="0">
                  <c:v>10001-25000</c:v>
                </c:pt>
                <c:pt idx="1">
                  <c:v>1001-2500</c:v>
                </c:pt>
                <c:pt idx="2">
                  <c:v>1-500</c:v>
                </c:pt>
                <c:pt idx="3">
                  <c:v>25001-50000</c:v>
                </c:pt>
                <c:pt idx="4">
                  <c:v>2501-5000</c:v>
                </c:pt>
                <c:pt idx="5">
                  <c:v>50001- +100000</c:v>
                </c:pt>
                <c:pt idx="6">
                  <c:v>5001-10000</c:v>
                </c:pt>
                <c:pt idx="7">
                  <c:v>501-1000</c:v>
                </c:pt>
              </c:strCache>
            </c:strRef>
          </c:cat>
          <c:val>
            <c:numRef>
              <c:f>'Rating by price category '!$B$4:$B$12</c:f>
              <c:numCache>
                <c:formatCode>General</c:formatCode>
                <c:ptCount val="8"/>
                <c:pt idx="0">
                  <c:v>514.29999999999995</c:v>
                </c:pt>
                <c:pt idx="1">
                  <c:v>1639.9999999999991</c:v>
                </c:pt>
                <c:pt idx="2">
                  <c:v>896.4</c:v>
                </c:pt>
                <c:pt idx="3">
                  <c:v>190.10000000000008</c:v>
                </c:pt>
                <c:pt idx="4">
                  <c:v>820.49999999999989</c:v>
                </c:pt>
                <c:pt idx="5">
                  <c:v>85.4</c:v>
                </c:pt>
                <c:pt idx="6">
                  <c:v>537.79999999999995</c:v>
                </c:pt>
                <c:pt idx="7">
                  <c:v>1312.8999999999969</c:v>
                </c:pt>
              </c:numCache>
            </c:numRef>
          </c:val>
          <c:extLst>
            <c:ext xmlns:c16="http://schemas.microsoft.com/office/drawing/2014/chart" uri="{C3380CC4-5D6E-409C-BE32-E72D297353CC}">
              <c16:uniqueId val="{00000002-8B66-4320-908A-3770D0B5F87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1" i="0" baseline="0">
                <a:effectLst/>
              </a:rPr>
              <a:t>Impact of Discount on Product Rating</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amazon!$M$1</c:f>
              <c:strCache>
                <c:ptCount val="1"/>
                <c:pt idx="0">
                  <c:v>rating</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dispRSqr val="0"/>
            <c:dispEq val="0"/>
          </c:trendline>
          <c:trendline>
            <c:spPr>
              <a:ln w="22225" cap="rnd">
                <a:solidFill>
                  <a:schemeClr val="tx1"/>
                </a:solidFill>
                <a:prstDash val="sysDot"/>
              </a:ln>
              <a:effectLst/>
            </c:spPr>
            <c:trendlineType val="linear"/>
            <c:dispRSqr val="0"/>
            <c:dispEq val="0"/>
          </c:trendline>
          <c:xVal>
            <c:numRef>
              <c:f>amazon!$K$2:$K$1466</c:f>
              <c:numCache>
                <c:formatCode>0.00%</c:formatCode>
                <c:ptCount val="1465"/>
                <c:pt idx="0">
                  <c:v>0.64</c:v>
                </c:pt>
                <c:pt idx="1">
                  <c:v>0.43</c:v>
                </c:pt>
                <c:pt idx="2">
                  <c:v>0.9</c:v>
                </c:pt>
                <c:pt idx="3">
                  <c:v>0.53</c:v>
                </c:pt>
                <c:pt idx="4">
                  <c:v>0.61</c:v>
                </c:pt>
                <c:pt idx="5">
                  <c:v>0.85</c:v>
                </c:pt>
                <c:pt idx="6">
                  <c:v>0.65</c:v>
                </c:pt>
                <c:pt idx="7">
                  <c:v>0.23</c:v>
                </c:pt>
                <c:pt idx="8">
                  <c:v>0.5</c:v>
                </c:pt>
                <c:pt idx="9">
                  <c:v>0.33</c:v>
                </c:pt>
                <c:pt idx="10">
                  <c:v>0.55000000000000004</c:v>
                </c:pt>
                <c:pt idx="11">
                  <c:v>0.63</c:v>
                </c:pt>
                <c:pt idx="12">
                  <c:v>0.69</c:v>
                </c:pt>
                <c:pt idx="13">
                  <c:v>0.61</c:v>
                </c:pt>
                <c:pt idx="14">
                  <c:v>0.6</c:v>
                </c:pt>
                <c:pt idx="15">
                  <c:v>0.13</c:v>
                </c:pt>
                <c:pt idx="16">
                  <c:v>0.44</c:v>
                </c:pt>
                <c:pt idx="17">
                  <c:v>0.38</c:v>
                </c:pt>
                <c:pt idx="18">
                  <c:v>0.6</c:v>
                </c:pt>
                <c:pt idx="19">
                  <c:v>0.39</c:v>
                </c:pt>
                <c:pt idx="20">
                  <c:v>0.46</c:v>
                </c:pt>
                <c:pt idx="21">
                  <c:v>0.44</c:v>
                </c:pt>
                <c:pt idx="22">
                  <c:v>0.41</c:v>
                </c:pt>
                <c:pt idx="23">
                  <c:v>0.7</c:v>
                </c:pt>
                <c:pt idx="24">
                  <c:v>0.42</c:v>
                </c:pt>
                <c:pt idx="25">
                  <c:v>0.72</c:v>
                </c:pt>
                <c:pt idx="26">
                  <c:v>0.25</c:v>
                </c:pt>
                <c:pt idx="27">
                  <c:v>0.25</c:v>
                </c:pt>
                <c:pt idx="28">
                  <c:v>0.51</c:v>
                </c:pt>
                <c:pt idx="29">
                  <c:v>0.7</c:v>
                </c:pt>
                <c:pt idx="30">
                  <c:v>0.73</c:v>
                </c:pt>
                <c:pt idx="31">
                  <c:v>0.64</c:v>
                </c:pt>
                <c:pt idx="32">
                  <c:v>0.65</c:v>
                </c:pt>
                <c:pt idx="33">
                  <c:v>0</c:v>
                </c:pt>
                <c:pt idx="34">
                  <c:v>0.8</c:v>
                </c:pt>
                <c:pt idx="35">
                  <c:v>0.85</c:v>
                </c:pt>
                <c:pt idx="36">
                  <c:v>0.53</c:v>
                </c:pt>
                <c:pt idx="37">
                  <c:v>0.8</c:v>
                </c:pt>
                <c:pt idx="38">
                  <c:v>0.28000000000000003</c:v>
                </c:pt>
                <c:pt idx="39">
                  <c:v>0.51</c:v>
                </c:pt>
                <c:pt idx="40">
                  <c:v>0.7</c:v>
                </c:pt>
                <c:pt idx="41">
                  <c:v>0.43</c:v>
                </c:pt>
                <c:pt idx="42">
                  <c:v>0.64</c:v>
                </c:pt>
                <c:pt idx="43">
                  <c:v>0.38</c:v>
                </c:pt>
                <c:pt idx="44">
                  <c:v>0.7</c:v>
                </c:pt>
                <c:pt idx="45">
                  <c:v>0.67</c:v>
                </c:pt>
                <c:pt idx="46">
                  <c:v>0.57999999999999996</c:v>
                </c:pt>
                <c:pt idx="47">
                  <c:v>0.35</c:v>
                </c:pt>
                <c:pt idx="48">
                  <c:v>0.6</c:v>
                </c:pt>
                <c:pt idx="49">
                  <c:v>0.5</c:v>
                </c:pt>
                <c:pt idx="50">
                  <c:v>0.45</c:v>
                </c:pt>
                <c:pt idx="51">
                  <c:v>0.64</c:v>
                </c:pt>
                <c:pt idx="52">
                  <c:v>0.62</c:v>
                </c:pt>
                <c:pt idx="53">
                  <c:v>0.46</c:v>
                </c:pt>
                <c:pt idx="54">
                  <c:v>0.43</c:v>
                </c:pt>
                <c:pt idx="55">
                  <c:v>0.54</c:v>
                </c:pt>
                <c:pt idx="56">
                  <c:v>0.54</c:v>
                </c:pt>
                <c:pt idx="57">
                  <c:v>0.27</c:v>
                </c:pt>
                <c:pt idx="58">
                  <c:v>0.77</c:v>
                </c:pt>
                <c:pt idx="59">
                  <c:v>0.56000000000000005</c:v>
                </c:pt>
                <c:pt idx="60">
                  <c:v>0.78</c:v>
                </c:pt>
                <c:pt idx="61">
                  <c:v>0.31</c:v>
                </c:pt>
                <c:pt idx="62">
                  <c:v>0.86</c:v>
                </c:pt>
                <c:pt idx="63">
                  <c:v>0.61</c:v>
                </c:pt>
                <c:pt idx="64">
                  <c:v>0.44</c:v>
                </c:pt>
                <c:pt idx="65">
                  <c:v>0.78</c:v>
                </c:pt>
                <c:pt idx="66">
                  <c:v>0.62</c:v>
                </c:pt>
                <c:pt idx="67">
                  <c:v>0.47</c:v>
                </c:pt>
                <c:pt idx="68">
                  <c:v>0.47</c:v>
                </c:pt>
                <c:pt idx="69">
                  <c:v>0.69</c:v>
                </c:pt>
                <c:pt idx="70">
                  <c:v>0.61</c:v>
                </c:pt>
                <c:pt idx="71">
                  <c:v>0.42</c:v>
                </c:pt>
                <c:pt idx="72">
                  <c:v>0.37</c:v>
                </c:pt>
                <c:pt idx="73">
                  <c:v>0.77</c:v>
                </c:pt>
                <c:pt idx="74">
                  <c:v>0.6</c:v>
                </c:pt>
                <c:pt idx="75">
                  <c:v>0.6</c:v>
                </c:pt>
                <c:pt idx="76">
                  <c:v>0.55000000000000004</c:v>
                </c:pt>
                <c:pt idx="77">
                  <c:v>0.65</c:v>
                </c:pt>
                <c:pt idx="78">
                  <c:v>0.57999999999999996</c:v>
                </c:pt>
                <c:pt idx="79">
                  <c:v>0.64</c:v>
                </c:pt>
                <c:pt idx="80">
                  <c:v>0.64</c:v>
                </c:pt>
                <c:pt idx="81">
                  <c:v>0.44</c:v>
                </c:pt>
                <c:pt idx="82">
                  <c:v>0.62</c:v>
                </c:pt>
                <c:pt idx="83">
                  <c:v>0.63</c:v>
                </c:pt>
                <c:pt idx="84">
                  <c:v>0.75</c:v>
                </c:pt>
                <c:pt idx="85">
                  <c:v>0.25</c:v>
                </c:pt>
                <c:pt idx="86">
                  <c:v>0.32</c:v>
                </c:pt>
                <c:pt idx="87">
                  <c:v>0.41</c:v>
                </c:pt>
                <c:pt idx="88">
                  <c:v>0.8</c:v>
                </c:pt>
                <c:pt idx="89">
                  <c:v>0.68</c:v>
                </c:pt>
                <c:pt idx="90">
                  <c:v>0.66</c:v>
                </c:pt>
                <c:pt idx="91">
                  <c:v>0.22</c:v>
                </c:pt>
                <c:pt idx="92">
                  <c:v>0.56999999999999995</c:v>
                </c:pt>
                <c:pt idx="93">
                  <c:v>0.8</c:v>
                </c:pt>
                <c:pt idx="94">
                  <c:v>0.54</c:v>
                </c:pt>
                <c:pt idx="95">
                  <c:v>0.17</c:v>
                </c:pt>
                <c:pt idx="96">
                  <c:v>0.69</c:v>
                </c:pt>
                <c:pt idx="97">
                  <c:v>0.65</c:v>
                </c:pt>
                <c:pt idx="98">
                  <c:v>0.42</c:v>
                </c:pt>
                <c:pt idx="99">
                  <c:v>0.52</c:v>
                </c:pt>
                <c:pt idx="100">
                  <c:v>0.77</c:v>
                </c:pt>
                <c:pt idx="101">
                  <c:v>0.53</c:v>
                </c:pt>
                <c:pt idx="102">
                  <c:v>0.67</c:v>
                </c:pt>
                <c:pt idx="103">
                  <c:v>0.27</c:v>
                </c:pt>
                <c:pt idx="104">
                  <c:v>0.65</c:v>
                </c:pt>
                <c:pt idx="105">
                  <c:v>0.6</c:v>
                </c:pt>
                <c:pt idx="106">
                  <c:v>0.65</c:v>
                </c:pt>
                <c:pt idx="107">
                  <c:v>0.7</c:v>
                </c:pt>
                <c:pt idx="108">
                  <c:v>0.42</c:v>
                </c:pt>
                <c:pt idx="109">
                  <c:v>0.88</c:v>
                </c:pt>
                <c:pt idx="110">
                  <c:v>0.63</c:v>
                </c:pt>
                <c:pt idx="111">
                  <c:v>0.73</c:v>
                </c:pt>
                <c:pt idx="112">
                  <c:v>0.33</c:v>
                </c:pt>
                <c:pt idx="113">
                  <c:v>0.6</c:v>
                </c:pt>
                <c:pt idx="114">
                  <c:v>0.8</c:v>
                </c:pt>
                <c:pt idx="115">
                  <c:v>0.47</c:v>
                </c:pt>
                <c:pt idx="116">
                  <c:v>0.35</c:v>
                </c:pt>
                <c:pt idx="117">
                  <c:v>0.65</c:v>
                </c:pt>
                <c:pt idx="118">
                  <c:v>0.85</c:v>
                </c:pt>
                <c:pt idx="119">
                  <c:v>0.75</c:v>
                </c:pt>
                <c:pt idx="120">
                  <c:v>0.2</c:v>
                </c:pt>
                <c:pt idx="121">
                  <c:v>0.63</c:v>
                </c:pt>
                <c:pt idx="122">
                  <c:v>0.47</c:v>
                </c:pt>
                <c:pt idx="123">
                  <c:v>0.53</c:v>
                </c:pt>
                <c:pt idx="124">
                  <c:v>0.27</c:v>
                </c:pt>
                <c:pt idx="125">
                  <c:v>0.53</c:v>
                </c:pt>
                <c:pt idx="126">
                  <c:v>0.62</c:v>
                </c:pt>
                <c:pt idx="127">
                  <c:v>0.64</c:v>
                </c:pt>
                <c:pt idx="128">
                  <c:v>0.42</c:v>
                </c:pt>
                <c:pt idx="129">
                  <c:v>0.59</c:v>
                </c:pt>
                <c:pt idx="130">
                  <c:v>0.31</c:v>
                </c:pt>
                <c:pt idx="131">
                  <c:v>0.6</c:v>
                </c:pt>
                <c:pt idx="132">
                  <c:v>0.73</c:v>
                </c:pt>
                <c:pt idx="133">
                  <c:v>0.4</c:v>
                </c:pt>
                <c:pt idx="134">
                  <c:v>0.54</c:v>
                </c:pt>
                <c:pt idx="135">
                  <c:v>0.38</c:v>
                </c:pt>
                <c:pt idx="136">
                  <c:v>0.73</c:v>
                </c:pt>
                <c:pt idx="137">
                  <c:v>0.57999999999999996</c:v>
                </c:pt>
                <c:pt idx="138">
                  <c:v>0</c:v>
                </c:pt>
                <c:pt idx="139">
                  <c:v>0.5</c:v>
                </c:pt>
                <c:pt idx="140">
                  <c:v>0.64</c:v>
                </c:pt>
                <c:pt idx="141">
                  <c:v>0.43</c:v>
                </c:pt>
                <c:pt idx="142">
                  <c:v>0.4</c:v>
                </c:pt>
                <c:pt idx="143">
                  <c:v>0.44</c:v>
                </c:pt>
                <c:pt idx="144">
                  <c:v>0.23</c:v>
                </c:pt>
                <c:pt idx="145">
                  <c:v>0.61</c:v>
                </c:pt>
                <c:pt idx="146">
                  <c:v>0.52</c:v>
                </c:pt>
                <c:pt idx="147">
                  <c:v>0.44</c:v>
                </c:pt>
                <c:pt idx="148">
                  <c:v>0.31</c:v>
                </c:pt>
                <c:pt idx="149">
                  <c:v>0.47</c:v>
                </c:pt>
                <c:pt idx="150">
                  <c:v>0.54</c:v>
                </c:pt>
                <c:pt idx="151">
                  <c:v>0.69</c:v>
                </c:pt>
                <c:pt idx="152">
                  <c:v>0.26</c:v>
                </c:pt>
                <c:pt idx="153">
                  <c:v>0.62</c:v>
                </c:pt>
                <c:pt idx="154">
                  <c:v>0.38</c:v>
                </c:pt>
                <c:pt idx="155">
                  <c:v>0.5</c:v>
                </c:pt>
                <c:pt idx="156">
                  <c:v>0.25</c:v>
                </c:pt>
                <c:pt idx="157">
                  <c:v>0.41</c:v>
                </c:pt>
                <c:pt idx="158">
                  <c:v>0.57999999999999996</c:v>
                </c:pt>
                <c:pt idx="159">
                  <c:v>0.56000000000000005</c:v>
                </c:pt>
                <c:pt idx="160">
                  <c:v>0.32</c:v>
                </c:pt>
                <c:pt idx="161">
                  <c:v>0.66</c:v>
                </c:pt>
                <c:pt idx="162">
                  <c:v>0.7</c:v>
                </c:pt>
                <c:pt idx="163">
                  <c:v>0.63</c:v>
                </c:pt>
                <c:pt idx="164">
                  <c:v>0.28999999999999998</c:v>
                </c:pt>
                <c:pt idx="165">
                  <c:v>0.75</c:v>
                </c:pt>
                <c:pt idx="166">
                  <c:v>0.69</c:v>
                </c:pt>
                <c:pt idx="167">
                  <c:v>0.83</c:v>
                </c:pt>
                <c:pt idx="168">
                  <c:v>0.46</c:v>
                </c:pt>
                <c:pt idx="169">
                  <c:v>0.38</c:v>
                </c:pt>
                <c:pt idx="170">
                  <c:v>0.44</c:v>
                </c:pt>
                <c:pt idx="171">
                  <c:v>0.31</c:v>
                </c:pt>
                <c:pt idx="172">
                  <c:v>0.63</c:v>
                </c:pt>
                <c:pt idx="173">
                  <c:v>0.67</c:v>
                </c:pt>
                <c:pt idx="174">
                  <c:v>0.8</c:v>
                </c:pt>
                <c:pt idx="175">
                  <c:v>0.6</c:v>
                </c:pt>
                <c:pt idx="176">
                  <c:v>0.71</c:v>
                </c:pt>
                <c:pt idx="177">
                  <c:v>0.64</c:v>
                </c:pt>
                <c:pt idx="178">
                  <c:v>0.71</c:v>
                </c:pt>
                <c:pt idx="179">
                  <c:v>0.6</c:v>
                </c:pt>
                <c:pt idx="180">
                  <c:v>0.59</c:v>
                </c:pt>
                <c:pt idx="181">
                  <c:v>0.56999999999999995</c:v>
                </c:pt>
                <c:pt idx="182">
                  <c:v>0.15</c:v>
                </c:pt>
                <c:pt idx="183">
                  <c:v>0.53</c:v>
                </c:pt>
                <c:pt idx="184">
                  <c:v>0.57999999999999996</c:v>
                </c:pt>
                <c:pt idx="185">
                  <c:v>0.38</c:v>
                </c:pt>
                <c:pt idx="186">
                  <c:v>0.53</c:v>
                </c:pt>
                <c:pt idx="187">
                  <c:v>0.66</c:v>
                </c:pt>
                <c:pt idx="188">
                  <c:v>0.53</c:v>
                </c:pt>
                <c:pt idx="189">
                  <c:v>0.76</c:v>
                </c:pt>
                <c:pt idx="190">
                  <c:v>0.48</c:v>
                </c:pt>
                <c:pt idx="191">
                  <c:v>0.65</c:v>
                </c:pt>
                <c:pt idx="192">
                  <c:v>0.32</c:v>
                </c:pt>
                <c:pt idx="193">
                  <c:v>0.75</c:v>
                </c:pt>
                <c:pt idx="194">
                  <c:v>0.47</c:v>
                </c:pt>
                <c:pt idx="195">
                  <c:v>0.75</c:v>
                </c:pt>
                <c:pt idx="196">
                  <c:v>0.48</c:v>
                </c:pt>
                <c:pt idx="197">
                  <c:v>0.31</c:v>
                </c:pt>
                <c:pt idx="198">
                  <c:v>0.41</c:v>
                </c:pt>
                <c:pt idx="199">
                  <c:v>0.55000000000000004</c:v>
                </c:pt>
                <c:pt idx="200">
                  <c:v>0.82</c:v>
                </c:pt>
                <c:pt idx="201">
                  <c:v>0.63</c:v>
                </c:pt>
                <c:pt idx="202">
                  <c:v>0.66</c:v>
                </c:pt>
                <c:pt idx="203">
                  <c:v>0.65</c:v>
                </c:pt>
                <c:pt idx="204">
                  <c:v>0.22</c:v>
                </c:pt>
                <c:pt idx="205">
                  <c:v>0.25</c:v>
                </c:pt>
                <c:pt idx="206">
                  <c:v>0.63</c:v>
                </c:pt>
                <c:pt idx="207">
                  <c:v>0.42</c:v>
                </c:pt>
                <c:pt idx="208">
                  <c:v>0.75</c:v>
                </c:pt>
                <c:pt idx="209">
                  <c:v>0.66</c:v>
                </c:pt>
                <c:pt idx="210">
                  <c:v>0.35</c:v>
                </c:pt>
                <c:pt idx="211">
                  <c:v>0.61</c:v>
                </c:pt>
                <c:pt idx="212">
                  <c:v>0.63</c:v>
                </c:pt>
                <c:pt idx="213">
                  <c:v>0.6</c:v>
                </c:pt>
                <c:pt idx="214">
                  <c:v>0.7</c:v>
                </c:pt>
                <c:pt idx="215">
                  <c:v>0.59</c:v>
                </c:pt>
                <c:pt idx="216">
                  <c:v>0.28000000000000003</c:v>
                </c:pt>
                <c:pt idx="217">
                  <c:v>0.83</c:v>
                </c:pt>
                <c:pt idx="218">
                  <c:v>0.65</c:v>
                </c:pt>
                <c:pt idx="219">
                  <c:v>0.43</c:v>
                </c:pt>
                <c:pt idx="220">
                  <c:v>0.68</c:v>
                </c:pt>
                <c:pt idx="221">
                  <c:v>0.67</c:v>
                </c:pt>
                <c:pt idx="222">
                  <c:v>0.5</c:v>
                </c:pt>
                <c:pt idx="223">
                  <c:v>0.5</c:v>
                </c:pt>
                <c:pt idx="224">
                  <c:v>0.46</c:v>
                </c:pt>
                <c:pt idx="225">
                  <c:v>0.56999999999999995</c:v>
                </c:pt>
                <c:pt idx="226">
                  <c:v>0.57999999999999996</c:v>
                </c:pt>
                <c:pt idx="227">
                  <c:v>0.88</c:v>
                </c:pt>
                <c:pt idx="228">
                  <c:v>0.54</c:v>
                </c:pt>
                <c:pt idx="229">
                  <c:v>0.73</c:v>
                </c:pt>
                <c:pt idx="230">
                  <c:v>0.55000000000000004</c:v>
                </c:pt>
                <c:pt idx="231">
                  <c:v>0.36</c:v>
                </c:pt>
                <c:pt idx="232">
                  <c:v>0.42</c:v>
                </c:pt>
                <c:pt idx="233">
                  <c:v>0.75</c:v>
                </c:pt>
                <c:pt idx="234">
                  <c:v>0.77</c:v>
                </c:pt>
                <c:pt idx="235">
                  <c:v>0.28999999999999998</c:v>
                </c:pt>
                <c:pt idx="236">
                  <c:v>0.56000000000000005</c:v>
                </c:pt>
                <c:pt idx="237">
                  <c:v>0.59</c:v>
                </c:pt>
                <c:pt idx="238">
                  <c:v>0.68</c:v>
                </c:pt>
                <c:pt idx="239">
                  <c:v>0.5</c:v>
                </c:pt>
                <c:pt idx="240">
                  <c:v>0.55000000000000004</c:v>
                </c:pt>
                <c:pt idx="241">
                  <c:v>0.66</c:v>
                </c:pt>
                <c:pt idx="242">
                  <c:v>0.6</c:v>
                </c:pt>
                <c:pt idx="243">
                  <c:v>0.5</c:v>
                </c:pt>
                <c:pt idx="244">
                  <c:v>0.83</c:v>
                </c:pt>
                <c:pt idx="245">
                  <c:v>0.63</c:v>
                </c:pt>
                <c:pt idx="246">
                  <c:v>0.89</c:v>
                </c:pt>
                <c:pt idx="247">
                  <c:v>0.45</c:v>
                </c:pt>
                <c:pt idx="248">
                  <c:v>0.87</c:v>
                </c:pt>
                <c:pt idx="249">
                  <c:v>0.44</c:v>
                </c:pt>
                <c:pt idx="250">
                  <c:v>0.56000000000000005</c:v>
                </c:pt>
                <c:pt idx="251">
                  <c:v>0.44</c:v>
                </c:pt>
                <c:pt idx="252">
                  <c:v>0.63</c:v>
                </c:pt>
                <c:pt idx="253">
                  <c:v>0.7</c:v>
                </c:pt>
                <c:pt idx="254">
                  <c:v>0.76</c:v>
                </c:pt>
                <c:pt idx="255">
                  <c:v>0.35</c:v>
                </c:pt>
                <c:pt idx="256">
                  <c:v>0.42</c:v>
                </c:pt>
                <c:pt idx="257">
                  <c:v>0.7</c:v>
                </c:pt>
                <c:pt idx="258">
                  <c:v>0.63</c:v>
                </c:pt>
                <c:pt idx="259">
                  <c:v>0.61</c:v>
                </c:pt>
                <c:pt idx="260">
                  <c:v>0.56999999999999995</c:v>
                </c:pt>
                <c:pt idx="261">
                  <c:v>0.7</c:v>
                </c:pt>
                <c:pt idx="262">
                  <c:v>0.35</c:v>
                </c:pt>
                <c:pt idx="263">
                  <c:v>0.6</c:v>
                </c:pt>
                <c:pt idx="264">
                  <c:v>0</c:v>
                </c:pt>
                <c:pt idx="265">
                  <c:v>0.24</c:v>
                </c:pt>
                <c:pt idx="266">
                  <c:v>0.8</c:v>
                </c:pt>
                <c:pt idx="267">
                  <c:v>0.59</c:v>
                </c:pt>
                <c:pt idx="268">
                  <c:v>0.36</c:v>
                </c:pt>
                <c:pt idx="269">
                  <c:v>0.43</c:v>
                </c:pt>
                <c:pt idx="270">
                  <c:v>0.28000000000000003</c:v>
                </c:pt>
                <c:pt idx="271">
                  <c:v>0.65</c:v>
                </c:pt>
                <c:pt idx="272">
                  <c:v>0.52</c:v>
                </c:pt>
                <c:pt idx="273">
                  <c:v>0.53</c:v>
                </c:pt>
                <c:pt idx="274">
                  <c:v>0.6</c:v>
                </c:pt>
                <c:pt idx="275">
                  <c:v>0.6</c:v>
                </c:pt>
                <c:pt idx="276">
                  <c:v>0.34</c:v>
                </c:pt>
                <c:pt idx="277">
                  <c:v>0.6</c:v>
                </c:pt>
                <c:pt idx="278">
                  <c:v>0.27</c:v>
                </c:pt>
                <c:pt idx="279">
                  <c:v>0.5</c:v>
                </c:pt>
                <c:pt idx="280">
                  <c:v>0.37</c:v>
                </c:pt>
                <c:pt idx="281">
                  <c:v>0.38</c:v>
                </c:pt>
                <c:pt idx="282">
                  <c:v>0.8</c:v>
                </c:pt>
                <c:pt idx="283">
                  <c:v>0.4</c:v>
                </c:pt>
                <c:pt idx="284">
                  <c:v>0.56999999999999995</c:v>
                </c:pt>
                <c:pt idx="285">
                  <c:v>0.88</c:v>
                </c:pt>
                <c:pt idx="286">
                  <c:v>0.46</c:v>
                </c:pt>
                <c:pt idx="287">
                  <c:v>0.75</c:v>
                </c:pt>
                <c:pt idx="288">
                  <c:v>0.5</c:v>
                </c:pt>
                <c:pt idx="289">
                  <c:v>0.59</c:v>
                </c:pt>
                <c:pt idx="290">
                  <c:v>0.48</c:v>
                </c:pt>
                <c:pt idx="291">
                  <c:v>0.59</c:v>
                </c:pt>
                <c:pt idx="292">
                  <c:v>0.4</c:v>
                </c:pt>
                <c:pt idx="293">
                  <c:v>0.7</c:v>
                </c:pt>
                <c:pt idx="294">
                  <c:v>0.61</c:v>
                </c:pt>
                <c:pt idx="295">
                  <c:v>0.41</c:v>
                </c:pt>
                <c:pt idx="296">
                  <c:v>0.5</c:v>
                </c:pt>
                <c:pt idx="297">
                  <c:v>0.5</c:v>
                </c:pt>
                <c:pt idx="298">
                  <c:v>0.59</c:v>
                </c:pt>
                <c:pt idx="299">
                  <c:v>0.52</c:v>
                </c:pt>
                <c:pt idx="300">
                  <c:v>0.71</c:v>
                </c:pt>
                <c:pt idx="301">
                  <c:v>0.62</c:v>
                </c:pt>
                <c:pt idx="302">
                  <c:v>0.63</c:v>
                </c:pt>
                <c:pt idx="303">
                  <c:v>0.78</c:v>
                </c:pt>
                <c:pt idx="304">
                  <c:v>0.8</c:v>
                </c:pt>
                <c:pt idx="305">
                  <c:v>0.45</c:v>
                </c:pt>
                <c:pt idx="306">
                  <c:v>0.37</c:v>
                </c:pt>
                <c:pt idx="307">
                  <c:v>0.15</c:v>
                </c:pt>
                <c:pt idx="308">
                  <c:v>0.45</c:v>
                </c:pt>
                <c:pt idx="309">
                  <c:v>0.66</c:v>
                </c:pt>
                <c:pt idx="310">
                  <c:v>0.35</c:v>
                </c:pt>
                <c:pt idx="311">
                  <c:v>0.63</c:v>
                </c:pt>
                <c:pt idx="312">
                  <c:v>0.23</c:v>
                </c:pt>
                <c:pt idx="313">
                  <c:v>0.78</c:v>
                </c:pt>
                <c:pt idx="314">
                  <c:v>0.61</c:v>
                </c:pt>
                <c:pt idx="315">
                  <c:v>0.59</c:v>
                </c:pt>
                <c:pt idx="316">
                  <c:v>0.63</c:v>
                </c:pt>
                <c:pt idx="317">
                  <c:v>0.38</c:v>
                </c:pt>
                <c:pt idx="318">
                  <c:v>0.54</c:v>
                </c:pt>
                <c:pt idx="319">
                  <c:v>0.6</c:v>
                </c:pt>
                <c:pt idx="320">
                  <c:v>0.5</c:v>
                </c:pt>
                <c:pt idx="321">
                  <c:v>0</c:v>
                </c:pt>
                <c:pt idx="322">
                  <c:v>0.56999999999999995</c:v>
                </c:pt>
                <c:pt idx="323">
                  <c:v>0.52</c:v>
                </c:pt>
                <c:pt idx="324">
                  <c:v>0.75</c:v>
                </c:pt>
                <c:pt idx="325">
                  <c:v>0.11</c:v>
                </c:pt>
                <c:pt idx="326">
                  <c:v>0.51</c:v>
                </c:pt>
                <c:pt idx="327">
                  <c:v>0.46</c:v>
                </c:pt>
                <c:pt idx="328">
                  <c:v>0.65</c:v>
                </c:pt>
                <c:pt idx="329">
                  <c:v>0.61</c:v>
                </c:pt>
                <c:pt idx="330">
                  <c:v>0.48</c:v>
                </c:pt>
                <c:pt idx="331">
                  <c:v>0.2</c:v>
                </c:pt>
                <c:pt idx="332">
                  <c:v>0.33</c:v>
                </c:pt>
                <c:pt idx="333">
                  <c:v>0.63</c:v>
                </c:pt>
                <c:pt idx="334">
                  <c:v>0.91</c:v>
                </c:pt>
                <c:pt idx="335">
                  <c:v>0.8</c:v>
                </c:pt>
                <c:pt idx="336">
                  <c:v>0.75</c:v>
                </c:pt>
                <c:pt idx="337">
                  <c:v>7.0000000000000007E-2</c:v>
                </c:pt>
                <c:pt idx="338">
                  <c:v>0.28000000000000003</c:v>
                </c:pt>
                <c:pt idx="339">
                  <c:v>0</c:v>
                </c:pt>
                <c:pt idx="340">
                  <c:v>0</c:v>
                </c:pt>
                <c:pt idx="341">
                  <c:v>0.28000000000000003</c:v>
                </c:pt>
                <c:pt idx="342">
                  <c:v>0.28000000000000003</c:v>
                </c:pt>
                <c:pt idx="343">
                  <c:v>0.43</c:v>
                </c:pt>
                <c:pt idx="344">
                  <c:v>0.62</c:v>
                </c:pt>
                <c:pt idx="345">
                  <c:v>0.19</c:v>
                </c:pt>
                <c:pt idx="346">
                  <c:v>0.79</c:v>
                </c:pt>
                <c:pt idx="347">
                  <c:v>0.4</c:v>
                </c:pt>
                <c:pt idx="348">
                  <c:v>0.21</c:v>
                </c:pt>
                <c:pt idx="349">
                  <c:v>0.76</c:v>
                </c:pt>
                <c:pt idx="350">
                  <c:v>0.25</c:v>
                </c:pt>
                <c:pt idx="351">
                  <c:v>0.73</c:v>
                </c:pt>
                <c:pt idx="352">
                  <c:v>0.65</c:v>
                </c:pt>
                <c:pt idx="353">
                  <c:v>0.47</c:v>
                </c:pt>
                <c:pt idx="354">
                  <c:v>0.21</c:v>
                </c:pt>
                <c:pt idx="355">
                  <c:v>0.4</c:v>
                </c:pt>
                <c:pt idx="356">
                  <c:v>0.48</c:v>
                </c:pt>
                <c:pt idx="357">
                  <c:v>0.65</c:v>
                </c:pt>
                <c:pt idx="358">
                  <c:v>0.28000000000000003</c:v>
                </c:pt>
                <c:pt idx="359">
                  <c:v>0.6</c:v>
                </c:pt>
                <c:pt idx="360">
                  <c:v>0.81</c:v>
                </c:pt>
                <c:pt idx="361">
                  <c:v>0.28999999999999998</c:v>
                </c:pt>
                <c:pt idx="362">
                  <c:v>0.47</c:v>
                </c:pt>
                <c:pt idx="363">
                  <c:v>0.28000000000000003</c:v>
                </c:pt>
                <c:pt idx="364">
                  <c:v>0.91</c:v>
                </c:pt>
                <c:pt idx="365">
                  <c:v>0.78</c:v>
                </c:pt>
                <c:pt idx="366">
                  <c:v>0.32</c:v>
                </c:pt>
                <c:pt idx="367">
                  <c:v>0.21</c:v>
                </c:pt>
                <c:pt idx="368">
                  <c:v>0.91</c:v>
                </c:pt>
                <c:pt idx="369">
                  <c:v>0.64</c:v>
                </c:pt>
                <c:pt idx="370">
                  <c:v>0.23</c:v>
                </c:pt>
                <c:pt idx="371">
                  <c:v>0.24</c:v>
                </c:pt>
                <c:pt idx="372">
                  <c:v>0.91</c:v>
                </c:pt>
                <c:pt idx="373">
                  <c:v>0.25</c:v>
                </c:pt>
                <c:pt idx="374">
                  <c:v>0.72</c:v>
                </c:pt>
                <c:pt idx="375">
                  <c:v>0.76</c:v>
                </c:pt>
                <c:pt idx="376">
                  <c:v>0.5</c:v>
                </c:pt>
                <c:pt idx="377">
                  <c:v>0.43</c:v>
                </c:pt>
                <c:pt idx="378">
                  <c:v>0.18</c:v>
                </c:pt>
                <c:pt idx="379">
                  <c:v>0.8</c:v>
                </c:pt>
                <c:pt idx="380">
                  <c:v>0.91</c:v>
                </c:pt>
                <c:pt idx="381">
                  <c:v>0.25</c:v>
                </c:pt>
                <c:pt idx="382">
                  <c:v>0.49</c:v>
                </c:pt>
                <c:pt idx="383">
                  <c:v>0.19</c:v>
                </c:pt>
                <c:pt idx="384">
                  <c:v>0.66</c:v>
                </c:pt>
                <c:pt idx="385">
                  <c:v>0.8</c:v>
                </c:pt>
                <c:pt idx="386">
                  <c:v>0.26</c:v>
                </c:pt>
                <c:pt idx="387">
                  <c:v>0.2</c:v>
                </c:pt>
                <c:pt idx="388">
                  <c:v>0.37</c:v>
                </c:pt>
                <c:pt idx="389">
                  <c:v>0.43</c:v>
                </c:pt>
                <c:pt idx="390">
                  <c:v>0.5</c:v>
                </c:pt>
                <c:pt idx="391">
                  <c:v>0.75</c:v>
                </c:pt>
                <c:pt idx="392">
                  <c:v>0.53</c:v>
                </c:pt>
                <c:pt idx="393">
                  <c:v>0.61</c:v>
                </c:pt>
                <c:pt idx="394">
                  <c:v>0.17</c:v>
                </c:pt>
                <c:pt idx="395">
                  <c:v>0.71</c:v>
                </c:pt>
                <c:pt idx="396">
                  <c:v>0.8</c:v>
                </c:pt>
                <c:pt idx="397">
                  <c:v>0.71</c:v>
                </c:pt>
                <c:pt idx="398">
                  <c:v>0.65</c:v>
                </c:pt>
                <c:pt idx="399">
                  <c:v>0.28000000000000003</c:v>
                </c:pt>
                <c:pt idx="400">
                  <c:v>0.62</c:v>
                </c:pt>
                <c:pt idx="401">
                  <c:v>0.3</c:v>
                </c:pt>
                <c:pt idx="402">
                  <c:v>0.6</c:v>
                </c:pt>
                <c:pt idx="403">
                  <c:v>0.85</c:v>
                </c:pt>
                <c:pt idx="404">
                  <c:v>0.8</c:v>
                </c:pt>
                <c:pt idx="405">
                  <c:v>0.7</c:v>
                </c:pt>
                <c:pt idx="406">
                  <c:v>0</c:v>
                </c:pt>
                <c:pt idx="407">
                  <c:v>0.9</c:v>
                </c:pt>
                <c:pt idx="408">
                  <c:v>0.84</c:v>
                </c:pt>
                <c:pt idx="409">
                  <c:v>0.27</c:v>
                </c:pt>
                <c:pt idx="410">
                  <c:v>0.1</c:v>
                </c:pt>
                <c:pt idx="411">
                  <c:v>0.32</c:v>
                </c:pt>
                <c:pt idx="412">
                  <c:v>0.6</c:v>
                </c:pt>
                <c:pt idx="413">
                  <c:v>0.38</c:v>
                </c:pt>
                <c:pt idx="414">
                  <c:v>0.19</c:v>
                </c:pt>
                <c:pt idx="415">
                  <c:v>0.67</c:v>
                </c:pt>
                <c:pt idx="416">
                  <c:v>0.68</c:v>
                </c:pt>
                <c:pt idx="417">
                  <c:v>0.28000000000000003</c:v>
                </c:pt>
                <c:pt idx="418">
                  <c:v>0.65</c:v>
                </c:pt>
                <c:pt idx="419">
                  <c:v>0.27</c:v>
                </c:pt>
                <c:pt idx="420">
                  <c:v>0.62</c:v>
                </c:pt>
                <c:pt idx="421">
                  <c:v>0.75</c:v>
                </c:pt>
                <c:pt idx="422">
                  <c:v>0.23</c:v>
                </c:pt>
                <c:pt idx="423">
                  <c:v>0.33</c:v>
                </c:pt>
                <c:pt idx="424">
                  <c:v>0.35</c:v>
                </c:pt>
                <c:pt idx="425">
                  <c:v>0.28000000000000003</c:v>
                </c:pt>
                <c:pt idx="426">
                  <c:v>0.6</c:v>
                </c:pt>
                <c:pt idx="427">
                  <c:v>0.28000000000000003</c:v>
                </c:pt>
                <c:pt idx="428">
                  <c:v>0.55000000000000004</c:v>
                </c:pt>
                <c:pt idx="429">
                  <c:v>0.22</c:v>
                </c:pt>
                <c:pt idx="430">
                  <c:v>0.62</c:v>
                </c:pt>
                <c:pt idx="431">
                  <c:v>0.42</c:v>
                </c:pt>
                <c:pt idx="432">
                  <c:v>0.76</c:v>
                </c:pt>
                <c:pt idx="433">
                  <c:v>0.77</c:v>
                </c:pt>
                <c:pt idx="434">
                  <c:v>0.26</c:v>
                </c:pt>
                <c:pt idx="435">
                  <c:v>0.18</c:v>
                </c:pt>
                <c:pt idx="436">
                  <c:v>0.21</c:v>
                </c:pt>
                <c:pt idx="437">
                  <c:v>0.6</c:v>
                </c:pt>
                <c:pt idx="438">
                  <c:v>0.81</c:v>
                </c:pt>
                <c:pt idx="439">
                  <c:v>0.06</c:v>
                </c:pt>
                <c:pt idx="440">
                  <c:v>0.48</c:v>
                </c:pt>
                <c:pt idx="441">
                  <c:v>0.22</c:v>
                </c:pt>
                <c:pt idx="442">
                  <c:v>0.3</c:v>
                </c:pt>
                <c:pt idx="443">
                  <c:v>0.63</c:v>
                </c:pt>
                <c:pt idx="444">
                  <c:v>0.38</c:v>
                </c:pt>
                <c:pt idx="445">
                  <c:v>0.28000000000000003</c:v>
                </c:pt>
                <c:pt idx="446">
                  <c:v>0.26</c:v>
                </c:pt>
                <c:pt idx="447">
                  <c:v>0.66</c:v>
                </c:pt>
                <c:pt idx="448">
                  <c:v>0.68</c:v>
                </c:pt>
                <c:pt idx="449">
                  <c:v>0.22</c:v>
                </c:pt>
                <c:pt idx="450">
                  <c:v>0.3</c:v>
                </c:pt>
                <c:pt idx="451">
                  <c:v>0.5</c:v>
                </c:pt>
                <c:pt idx="452">
                  <c:v>0.22</c:v>
                </c:pt>
                <c:pt idx="453">
                  <c:v>0.18</c:v>
                </c:pt>
                <c:pt idx="454">
                  <c:v>0.61</c:v>
                </c:pt>
                <c:pt idx="455">
                  <c:v>0.14000000000000001</c:v>
                </c:pt>
                <c:pt idx="456">
                  <c:v>0.6</c:v>
                </c:pt>
                <c:pt idx="457">
                  <c:v>0.79</c:v>
                </c:pt>
                <c:pt idx="458">
                  <c:v>0.75</c:v>
                </c:pt>
                <c:pt idx="459">
                  <c:v>0.66</c:v>
                </c:pt>
                <c:pt idx="460">
                  <c:v>0.65</c:v>
                </c:pt>
                <c:pt idx="461">
                  <c:v>0.52</c:v>
                </c:pt>
                <c:pt idx="462">
                  <c:v>0.62</c:v>
                </c:pt>
                <c:pt idx="463">
                  <c:v>0.78</c:v>
                </c:pt>
                <c:pt idx="464">
                  <c:v>0.13</c:v>
                </c:pt>
                <c:pt idx="465">
                  <c:v>0.21</c:v>
                </c:pt>
                <c:pt idx="466">
                  <c:v>0</c:v>
                </c:pt>
                <c:pt idx="467">
                  <c:v>0.46</c:v>
                </c:pt>
                <c:pt idx="468">
                  <c:v>0.66</c:v>
                </c:pt>
                <c:pt idx="469">
                  <c:v>0.22</c:v>
                </c:pt>
                <c:pt idx="470">
                  <c:v>0.38</c:v>
                </c:pt>
                <c:pt idx="471">
                  <c:v>0.75</c:v>
                </c:pt>
                <c:pt idx="472">
                  <c:v>0.6</c:v>
                </c:pt>
                <c:pt idx="473">
                  <c:v>0.19</c:v>
                </c:pt>
                <c:pt idx="474">
                  <c:v>0.7</c:v>
                </c:pt>
                <c:pt idx="475">
                  <c:v>0.81</c:v>
                </c:pt>
                <c:pt idx="476">
                  <c:v>0.82</c:v>
                </c:pt>
                <c:pt idx="477">
                  <c:v>0.33</c:v>
                </c:pt>
                <c:pt idx="478">
                  <c:v>0.7</c:v>
                </c:pt>
                <c:pt idx="479">
                  <c:v>0.54</c:v>
                </c:pt>
                <c:pt idx="480">
                  <c:v>0.65</c:v>
                </c:pt>
                <c:pt idx="481">
                  <c:v>0.28000000000000003</c:v>
                </c:pt>
                <c:pt idx="482">
                  <c:v>0.65</c:v>
                </c:pt>
                <c:pt idx="483">
                  <c:v>0.17</c:v>
                </c:pt>
                <c:pt idx="484">
                  <c:v>0.78</c:v>
                </c:pt>
                <c:pt idx="485">
                  <c:v>0.81</c:v>
                </c:pt>
                <c:pt idx="486">
                  <c:v>0.44</c:v>
                </c:pt>
                <c:pt idx="487">
                  <c:v>0.44</c:v>
                </c:pt>
                <c:pt idx="488">
                  <c:v>0.85</c:v>
                </c:pt>
                <c:pt idx="489">
                  <c:v>0.26</c:v>
                </c:pt>
                <c:pt idx="490">
                  <c:v>0.13</c:v>
                </c:pt>
                <c:pt idx="491">
                  <c:v>0.6</c:v>
                </c:pt>
                <c:pt idx="492">
                  <c:v>0.77</c:v>
                </c:pt>
                <c:pt idx="493">
                  <c:v>0.4</c:v>
                </c:pt>
                <c:pt idx="494">
                  <c:v>0.82</c:v>
                </c:pt>
                <c:pt idx="495">
                  <c:v>0.74</c:v>
                </c:pt>
                <c:pt idx="496">
                  <c:v>0.79</c:v>
                </c:pt>
                <c:pt idx="497">
                  <c:v>0.3</c:v>
                </c:pt>
                <c:pt idx="498">
                  <c:v>0.04</c:v>
                </c:pt>
                <c:pt idx="499">
                  <c:v>0.19</c:v>
                </c:pt>
                <c:pt idx="500">
                  <c:v>0.28999999999999998</c:v>
                </c:pt>
                <c:pt idx="501">
                  <c:v>0.32</c:v>
                </c:pt>
                <c:pt idx="502">
                  <c:v>0.5</c:v>
                </c:pt>
                <c:pt idx="503">
                  <c:v>0.7</c:v>
                </c:pt>
                <c:pt idx="504">
                  <c:v>0.51</c:v>
                </c:pt>
                <c:pt idx="505">
                  <c:v>0.67</c:v>
                </c:pt>
                <c:pt idx="506">
                  <c:v>0.78</c:v>
                </c:pt>
                <c:pt idx="507">
                  <c:v>0.43</c:v>
                </c:pt>
                <c:pt idx="508">
                  <c:v>0.8</c:v>
                </c:pt>
                <c:pt idx="509">
                  <c:v>0.32</c:v>
                </c:pt>
                <c:pt idx="510">
                  <c:v>0.7</c:v>
                </c:pt>
                <c:pt idx="511">
                  <c:v>0.19</c:v>
                </c:pt>
                <c:pt idx="512">
                  <c:v>0.76</c:v>
                </c:pt>
                <c:pt idx="513">
                  <c:v>0.28999999999999998</c:v>
                </c:pt>
                <c:pt idx="514">
                  <c:v>0.85</c:v>
                </c:pt>
                <c:pt idx="515">
                  <c:v>0.57999999999999996</c:v>
                </c:pt>
                <c:pt idx="516">
                  <c:v>0.14000000000000001</c:v>
                </c:pt>
                <c:pt idx="517">
                  <c:v>0.85</c:v>
                </c:pt>
                <c:pt idx="518">
                  <c:v>0.53</c:v>
                </c:pt>
                <c:pt idx="519">
                  <c:v>0.57999999999999996</c:v>
                </c:pt>
                <c:pt idx="520">
                  <c:v>0.75</c:v>
                </c:pt>
                <c:pt idx="521">
                  <c:v>0.84</c:v>
                </c:pt>
                <c:pt idx="522">
                  <c:v>0.13</c:v>
                </c:pt>
                <c:pt idx="523">
                  <c:v>0.05</c:v>
                </c:pt>
                <c:pt idx="524">
                  <c:v>0.8</c:v>
                </c:pt>
                <c:pt idx="525">
                  <c:v>0.69</c:v>
                </c:pt>
                <c:pt idx="526">
                  <c:v>0.66</c:v>
                </c:pt>
                <c:pt idx="527">
                  <c:v>0.74</c:v>
                </c:pt>
                <c:pt idx="528">
                  <c:v>0.7</c:v>
                </c:pt>
                <c:pt idx="529">
                  <c:v>0.57999999999999996</c:v>
                </c:pt>
                <c:pt idx="530">
                  <c:v>0.35</c:v>
                </c:pt>
                <c:pt idx="531">
                  <c:v>0.46</c:v>
                </c:pt>
                <c:pt idx="532">
                  <c:v>0.19</c:v>
                </c:pt>
                <c:pt idx="533">
                  <c:v>0.1</c:v>
                </c:pt>
                <c:pt idx="534">
                  <c:v>0.13</c:v>
                </c:pt>
                <c:pt idx="535">
                  <c:v>0.56999999999999995</c:v>
                </c:pt>
                <c:pt idx="536">
                  <c:v>0.53</c:v>
                </c:pt>
                <c:pt idx="537">
                  <c:v>0.73</c:v>
                </c:pt>
                <c:pt idx="538">
                  <c:v>0.8</c:v>
                </c:pt>
                <c:pt idx="539">
                  <c:v>0</c:v>
                </c:pt>
                <c:pt idx="540">
                  <c:v>0.62</c:v>
                </c:pt>
                <c:pt idx="541">
                  <c:v>0.28000000000000003</c:v>
                </c:pt>
                <c:pt idx="542">
                  <c:v>0.9</c:v>
                </c:pt>
                <c:pt idx="543">
                  <c:v>0.27</c:v>
                </c:pt>
                <c:pt idx="544">
                  <c:v>0.25</c:v>
                </c:pt>
                <c:pt idx="545">
                  <c:v>0.86</c:v>
                </c:pt>
                <c:pt idx="546">
                  <c:v>0.33</c:v>
                </c:pt>
                <c:pt idx="547">
                  <c:v>0.75</c:v>
                </c:pt>
                <c:pt idx="548">
                  <c:v>0.5</c:v>
                </c:pt>
                <c:pt idx="549">
                  <c:v>0.74</c:v>
                </c:pt>
                <c:pt idx="550">
                  <c:v>0.74</c:v>
                </c:pt>
                <c:pt idx="551">
                  <c:v>0.54</c:v>
                </c:pt>
                <c:pt idx="552">
                  <c:v>0.88</c:v>
                </c:pt>
                <c:pt idx="553">
                  <c:v>0.43</c:v>
                </c:pt>
                <c:pt idx="554">
                  <c:v>0.32</c:v>
                </c:pt>
                <c:pt idx="555">
                  <c:v>0.38</c:v>
                </c:pt>
                <c:pt idx="556">
                  <c:v>0.42</c:v>
                </c:pt>
                <c:pt idx="557">
                  <c:v>0.9</c:v>
                </c:pt>
                <c:pt idx="558">
                  <c:v>0.21</c:v>
                </c:pt>
                <c:pt idx="559">
                  <c:v>0.81</c:v>
                </c:pt>
                <c:pt idx="560">
                  <c:v>0.16</c:v>
                </c:pt>
                <c:pt idx="561">
                  <c:v>0.75</c:v>
                </c:pt>
                <c:pt idx="562">
                  <c:v>0.69</c:v>
                </c:pt>
                <c:pt idx="563">
                  <c:v>0.74</c:v>
                </c:pt>
                <c:pt idx="564">
                  <c:v>0.77</c:v>
                </c:pt>
                <c:pt idx="565">
                  <c:v>0.6</c:v>
                </c:pt>
                <c:pt idx="566">
                  <c:v>0.21</c:v>
                </c:pt>
                <c:pt idx="567">
                  <c:v>0.73</c:v>
                </c:pt>
                <c:pt idx="568">
                  <c:v>0.49</c:v>
                </c:pt>
                <c:pt idx="569">
                  <c:v>0.6</c:v>
                </c:pt>
                <c:pt idx="570">
                  <c:v>0.55000000000000004</c:v>
                </c:pt>
                <c:pt idx="571">
                  <c:v>0.55000000000000004</c:v>
                </c:pt>
                <c:pt idx="572">
                  <c:v>0.28999999999999998</c:v>
                </c:pt>
                <c:pt idx="573">
                  <c:v>0.5</c:v>
                </c:pt>
                <c:pt idx="574">
                  <c:v>0.78</c:v>
                </c:pt>
                <c:pt idx="575">
                  <c:v>0.56000000000000005</c:v>
                </c:pt>
                <c:pt idx="576">
                  <c:v>0.56999999999999995</c:v>
                </c:pt>
                <c:pt idx="577">
                  <c:v>0.17</c:v>
                </c:pt>
                <c:pt idx="578">
                  <c:v>0.82</c:v>
                </c:pt>
                <c:pt idx="579">
                  <c:v>0.75</c:v>
                </c:pt>
                <c:pt idx="580">
                  <c:v>0.79</c:v>
                </c:pt>
                <c:pt idx="581">
                  <c:v>0.28000000000000003</c:v>
                </c:pt>
                <c:pt idx="582">
                  <c:v>0.72</c:v>
                </c:pt>
                <c:pt idx="583">
                  <c:v>0.63</c:v>
                </c:pt>
                <c:pt idx="584">
                  <c:v>0.63</c:v>
                </c:pt>
                <c:pt idx="585">
                  <c:v>0.67</c:v>
                </c:pt>
                <c:pt idx="586">
                  <c:v>0.8</c:v>
                </c:pt>
                <c:pt idx="587">
                  <c:v>0.77</c:v>
                </c:pt>
                <c:pt idx="588">
                  <c:v>0.56000000000000005</c:v>
                </c:pt>
                <c:pt idx="589">
                  <c:v>0.33</c:v>
                </c:pt>
                <c:pt idx="590">
                  <c:v>0.08</c:v>
                </c:pt>
                <c:pt idx="591">
                  <c:v>0.56999999999999995</c:v>
                </c:pt>
                <c:pt idx="592">
                  <c:v>0.62</c:v>
                </c:pt>
                <c:pt idx="593">
                  <c:v>0.43</c:v>
                </c:pt>
                <c:pt idx="594">
                  <c:v>0.6</c:v>
                </c:pt>
                <c:pt idx="595">
                  <c:v>0.65</c:v>
                </c:pt>
                <c:pt idx="596">
                  <c:v>0.77</c:v>
                </c:pt>
                <c:pt idx="597">
                  <c:v>0.63</c:v>
                </c:pt>
                <c:pt idx="598">
                  <c:v>0.4</c:v>
                </c:pt>
                <c:pt idx="599">
                  <c:v>0.69</c:v>
                </c:pt>
                <c:pt idx="600">
                  <c:v>0.79</c:v>
                </c:pt>
                <c:pt idx="601">
                  <c:v>0.5</c:v>
                </c:pt>
                <c:pt idx="602">
                  <c:v>0.9</c:v>
                </c:pt>
                <c:pt idx="603">
                  <c:v>0.73</c:v>
                </c:pt>
                <c:pt idx="604">
                  <c:v>0.68</c:v>
                </c:pt>
                <c:pt idx="605">
                  <c:v>0.59</c:v>
                </c:pt>
                <c:pt idx="606">
                  <c:v>0.5</c:v>
                </c:pt>
                <c:pt idx="607">
                  <c:v>0.6</c:v>
                </c:pt>
                <c:pt idx="608">
                  <c:v>0.81</c:v>
                </c:pt>
                <c:pt idx="609">
                  <c:v>0.67</c:v>
                </c:pt>
                <c:pt idx="610">
                  <c:v>0.69</c:v>
                </c:pt>
                <c:pt idx="611">
                  <c:v>0.78</c:v>
                </c:pt>
                <c:pt idx="612">
                  <c:v>0.54</c:v>
                </c:pt>
                <c:pt idx="613">
                  <c:v>0.6</c:v>
                </c:pt>
                <c:pt idx="614">
                  <c:v>0.64</c:v>
                </c:pt>
                <c:pt idx="615">
                  <c:v>0.16</c:v>
                </c:pt>
                <c:pt idx="616">
                  <c:v>0</c:v>
                </c:pt>
                <c:pt idx="617">
                  <c:v>0.21</c:v>
                </c:pt>
                <c:pt idx="618">
                  <c:v>0.65</c:v>
                </c:pt>
                <c:pt idx="619">
                  <c:v>0.76</c:v>
                </c:pt>
                <c:pt idx="620">
                  <c:v>0.69</c:v>
                </c:pt>
                <c:pt idx="621">
                  <c:v>0.44</c:v>
                </c:pt>
                <c:pt idx="622">
                  <c:v>0.43</c:v>
                </c:pt>
                <c:pt idx="623">
                  <c:v>0.8</c:v>
                </c:pt>
                <c:pt idx="624">
                  <c:v>0.5</c:v>
                </c:pt>
                <c:pt idx="625">
                  <c:v>0.18</c:v>
                </c:pt>
                <c:pt idx="626">
                  <c:v>0.75</c:v>
                </c:pt>
                <c:pt idx="627">
                  <c:v>0.33</c:v>
                </c:pt>
                <c:pt idx="628">
                  <c:v>0.53</c:v>
                </c:pt>
                <c:pt idx="629">
                  <c:v>0.3</c:v>
                </c:pt>
                <c:pt idx="630">
                  <c:v>0.8</c:v>
                </c:pt>
                <c:pt idx="631">
                  <c:v>0.75</c:v>
                </c:pt>
                <c:pt idx="632">
                  <c:v>0.61</c:v>
                </c:pt>
                <c:pt idx="633">
                  <c:v>0.62</c:v>
                </c:pt>
                <c:pt idx="634">
                  <c:v>0.71</c:v>
                </c:pt>
                <c:pt idx="635">
                  <c:v>0.8</c:v>
                </c:pt>
                <c:pt idx="636">
                  <c:v>0.62</c:v>
                </c:pt>
                <c:pt idx="637">
                  <c:v>0</c:v>
                </c:pt>
                <c:pt idx="638">
                  <c:v>0.66</c:v>
                </c:pt>
                <c:pt idx="639">
                  <c:v>0.69</c:v>
                </c:pt>
                <c:pt idx="640">
                  <c:v>0.6</c:v>
                </c:pt>
                <c:pt idx="641">
                  <c:v>0.74</c:v>
                </c:pt>
                <c:pt idx="642">
                  <c:v>0.85</c:v>
                </c:pt>
                <c:pt idx="643">
                  <c:v>0.06</c:v>
                </c:pt>
                <c:pt idx="644">
                  <c:v>0.9</c:v>
                </c:pt>
                <c:pt idx="645">
                  <c:v>0.87</c:v>
                </c:pt>
                <c:pt idx="646">
                  <c:v>0.64</c:v>
                </c:pt>
                <c:pt idx="647">
                  <c:v>0.76</c:v>
                </c:pt>
                <c:pt idx="648">
                  <c:v>0.56000000000000005</c:v>
                </c:pt>
                <c:pt idx="649">
                  <c:v>0.83</c:v>
                </c:pt>
                <c:pt idx="650">
                  <c:v>0.17</c:v>
                </c:pt>
                <c:pt idx="651">
                  <c:v>0.27</c:v>
                </c:pt>
                <c:pt idx="652">
                  <c:v>0.15</c:v>
                </c:pt>
                <c:pt idx="653">
                  <c:v>0.87</c:v>
                </c:pt>
                <c:pt idx="654">
                  <c:v>0.67</c:v>
                </c:pt>
                <c:pt idx="655">
                  <c:v>0.78</c:v>
                </c:pt>
                <c:pt idx="656">
                  <c:v>0.8</c:v>
                </c:pt>
                <c:pt idx="657">
                  <c:v>0.28000000000000003</c:v>
                </c:pt>
                <c:pt idx="658">
                  <c:v>0.65</c:v>
                </c:pt>
                <c:pt idx="659">
                  <c:v>0.05</c:v>
                </c:pt>
                <c:pt idx="660">
                  <c:v>0.6</c:v>
                </c:pt>
                <c:pt idx="661">
                  <c:v>0.43</c:v>
                </c:pt>
                <c:pt idx="662">
                  <c:v>0.66</c:v>
                </c:pt>
                <c:pt idx="663">
                  <c:v>0.5</c:v>
                </c:pt>
                <c:pt idx="664">
                  <c:v>0.64</c:v>
                </c:pt>
                <c:pt idx="665">
                  <c:v>0.28000000000000003</c:v>
                </c:pt>
                <c:pt idx="666">
                  <c:v>0.8</c:v>
                </c:pt>
                <c:pt idx="667">
                  <c:v>0.18</c:v>
                </c:pt>
                <c:pt idx="668">
                  <c:v>0.23</c:v>
                </c:pt>
                <c:pt idx="669">
                  <c:v>0.54</c:v>
                </c:pt>
                <c:pt idx="670">
                  <c:v>0.52</c:v>
                </c:pt>
                <c:pt idx="671">
                  <c:v>0.54</c:v>
                </c:pt>
                <c:pt idx="672">
                  <c:v>0.6</c:v>
                </c:pt>
                <c:pt idx="673">
                  <c:v>0.55000000000000004</c:v>
                </c:pt>
                <c:pt idx="674">
                  <c:v>0.1</c:v>
                </c:pt>
                <c:pt idx="675">
                  <c:v>0.56000000000000005</c:v>
                </c:pt>
                <c:pt idx="676">
                  <c:v>0.6</c:v>
                </c:pt>
                <c:pt idx="677">
                  <c:v>0.62</c:v>
                </c:pt>
                <c:pt idx="678">
                  <c:v>0.43</c:v>
                </c:pt>
                <c:pt idx="679">
                  <c:v>0.24</c:v>
                </c:pt>
                <c:pt idx="680">
                  <c:v>0.56999999999999995</c:v>
                </c:pt>
                <c:pt idx="681">
                  <c:v>0.5</c:v>
                </c:pt>
                <c:pt idx="682">
                  <c:v>0.55000000000000004</c:v>
                </c:pt>
                <c:pt idx="683">
                  <c:v>0.38</c:v>
                </c:pt>
                <c:pt idx="684">
                  <c:v>0.69</c:v>
                </c:pt>
                <c:pt idx="685">
                  <c:v>0.02</c:v>
                </c:pt>
                <c:pt idx="686">
                  <c:v>0.77</c:v>
                </c:pt>
                <c:pt idx="687">
                  <c:v>0.33</c:v>
                </c:pt>
                <c:pt idx="688">
                  <c:v>0.2</c:v>
                </c:pt>
                <c:pt idx="689">
                  <c:v>0.61</c:v>
                </c:pt>
                <c:pt idx="690">
                  <c:v>0.47</c:v>
                </c:pt>
                <c:pt idx="691">
                  <c:v>0.33</c:v>
                </c:pt>
                <c:pt idx="692">
                  <c:v>0.6</c:v>
                </c:pt>
                <c:pt idx="693">
                  <c:v>0.56999999999999995</c:v>
                </c:pt>
                <c:pt idx="694">
                  <c:v>0.68</c:v>
                </c:pt>
                <c:pt idx="695">
                  <c:v>0.94</c:v>
                </c:pt>
                <c:pt idx="696">
                  <c:v>0.04</c:v>
                </c:pt>
                <c:pt idx="697">
                  <c:v>0.06</c:v>
                </c:pt>
                <c:pt idx="698">
                  <c:v>0.38</c:v>
                </c:pt>
                <c:pt idx="699">
                  <c:v>0.13</c:v>
                </c:pt>
                <c:pt idx="700">
                  <c:v>0.46</c:v>
                </c:pt>
                <c:pt idx="701">
                  <c:v>0.41</c:v>
                </c:pt>
                <c:pt idx="702">
                  <c:v>0.75</c:v>
                </c:pt>
                <c:pt idx="703">
                  <c:v>0</c:v>
                </c:pt>
                <c:pt idx="704">
                  <c:v>0.7</c:v>
                </c:pt>
                <c:pt idx="705">
                  <c:v>0.6</c:v>
                </c:pt>
                <c:pt idx="706">
                  <c:v>0.63</c:v>
                </c:pt>
                <c:pt idx="707">
                  <c:v>0.15</c:v>
                </c:pt>
                <c:pt idx="708">
                  <c:v>0.47</c:v>
                </c:pt>
                <c:pt idx="709">
                  <c:v>0.54</c:v>
                </c:pt>
                <c:pt idx="710">
                  <c:v>0</c:v>
                </c:pt>
                <c:pt idx="711">
                  <c:v>0.43</c:v>
                </c:pt>
                <c:pt idx="712">
                  <c:v>0.45</c:v>
                </c:pt>
                <c:pt idx="713">
                  <c:v>0.65</c:v>
                </c:pt>
                <c:pt idx="714">
                  <c:v>0.39</c:v>
                </c:pt>
                <c:pt idx="715">
                  <c:v>0.36</c:v>
                </c:pt>
                <c:pt idx="716">
                  <c:v>0.5</c:v>
                </c:pt>
                <c:pt idx="717">
                  <c:v>0.4</c:v>
                </c:pt>
                <c:pt idx="718">
                  <c:v>0.59</c:v>
                </c:pt>
                <c:pt idx="719">
                  <c:v>0.24</c:v>
                </c:pt>
                <c:pt idx="720">
                  <c:v>0.8</c:v>
                </c:pt>
                <c:pt idx="721">
                  <c:v>0.2</c:v>
                </c:pt>
                <c:pt idx="722">
                  <c:v>0.44</c:v>
                </c:pt>
                <c:pt idx="723">
                  <c:v>0.41</c:v>
                </c:pt>
                <c:pt idx="724">
                  <c:v>0.26</c:v>
                </c:pt>
                <c:pt idx="725">
                  <c:v>0.5</c:v>
                </c:pt>
                <c:pt idx="726">
                  <c:v>0.14000000000000001</c:v>
                </c:pt>
                <c:pt idx="727">
                  <c:v>0.7</c:v>
                </c:pt>
                <c:pt idx="728">
                  <c:v>0.4</c:v>
                </c:pt>
                <c:pt idx="729">
                  <c:v>0.55000000000000004</c:v>
                </c:pt>
                <c:pt idx="730">
                  <c:v>0.33</c:v>
                </c:pt>
                <c:pt idx="731">
                  <c:v>0.72</c:v>
                </c:pt>
                <c:pt idx="732">
                  <c:v>0.73</c:v>
                </c:pt>
                <c:pt idx="733">
                  <c:v>0.57999999999999996</c:v>
                </c:pt>
                <c:pt idx="734">
                  <c:v>0.3</c:v>
                </c:pt>
                <c:pt idx="735">
                  <c:v>0.81</c:v>
                </c:pt>
                <c:pt idx="736">
                  <c:v>0.32</c:v>
                </c:pt>
                <c:pt idx="737">
                  <c:v>0.25</c:v>
                </c:pt>
                <c:pt idx="738">
                  <c:v>0.83</c:v>
                </c:pt>
                <c:pt idx="739">
                  <c:v>0</c:v>
                </c:pt>
                <c:pt idx="740">
                  <c:v>0.65</c:v>
                </c:pt>
                <c:pt idx="741">
                  <c:v>0.85</c:v>
                </c:pt>
                <c:pt idx="742">
                  <c:v>0.63</c:v>
                </c:pt>
                <c:pt idx="743">
                  <c:v>0.71</c:v>
                </c:pt>
                <c:pt idx="744">
                  <c:v>0.64</c:v>
                </c:pt>
                <c:pt idx="745">
                  <c:v>0.7</c:v>
                </c:pt>
                <c:pt idx="746">
                  <c:v>0.43</c:v>
                </c:pt>
                <c:pt idx="747">
                  <c:v>0.25</c:v>
                </c:pt>
                <c:pt idx="748">
                  <c:v>0.53</c:v>
                </c:pt>
                <c:pt idx="749">
                  <c:v>0.75</c:v>
                </c:pt>
                <c:pt idx="750">
                  <c:v>0.12</c:v>
                </c:pt>
                <c:pt idx="751">
                  <c:v>0.54</c:v>
                </c:pt>
                <c:pt idx="752">
                  <c:v>0.43</c:v>
                </c:pt>
                <c:pt idx="753">
                  <c:v>0.55000000000000004</c:v>
                </c:pt>
                <c:pt idx="754">
                  <c:v>0.55000000000000004</c:v>
                </c:pt>
                <c:pt idx="755">
                  <c:v>0.45</c:v>
                </c:pt>
                <c:pt idx="756">
                  <c:v>0.36</c:v>
                </c:pt>
                <c:pt idx="757">
                  <c:v>0</c:v>
                </c:pt>
                <c:pt idx="758">
                  <c:v>0.8</c:v>
                </c:pt>
                <c:pt idx="759">
                  <c:v>0.28000000000000003</c:v>
                </c:pt>
                <c:pt idx="760">
                  <c:v>0.3</c:v>
                </c:pt>
                <c:pt idx="761">
                  <c:v>0.2</c:v>
                </c:pt>
                <c:pt idx="762">
                  <c:v>0.14000000000000001</c:v>
                </c:pt>
                <c:pt idx="763">
                  <c:v>0.19</c:v>
                </c:pt>
                <c:pt idx="764">
                  <c:v>0.56000000000000005</c:v>
                </c:pt>
                <c:pt idx="765">
                  <c:v>0.2</c:v>
                </c:pt>
                <c:pt idx="766">
                  <c:v>0.74</c:v>
                </c:pt>
                <c:pt idx="767">
                  <c:v>0.6</c:v>
                </c:pt>
                <c:pt idx="768">
                  <c:v>0.25</c:v>
                </c:pt>
                <c:pt idx="769">
                  <c:v>0.66</c:v>
                </c:pt>
                <c:pt idx="770">
                  <c:v>0.39</c:v>
                </c:pt>
                <c:pt idx="771">
                  <c:v>0.7</c:v>
                </c:pt>
                <c:pt idx="772">
                  <c:v>0.6</c:v>
                </c:pt>
                <c:pt idx="773">
                  <c:v>0.8</c:v>
                </c:pt>
                <c:pt idx="774">
                  <c:v>0.8</c:v>
                </c:pt>
                <c:pt idx="775">
                  <c:v>0.5</c:v>
                </c:pt>
                <c:pt idx="776">
                  <c:v>0.49</c:v>
                </c:pt>
                <c:pt idx="777">
                  <c:v>0.2</c:v>
                </c:pt>
                <c:pt idx="778">
                  <c:v>0.31</c:v>
                </c:pt>
                <c:pt idx="779">
                  <c:v>0.66</c:v>
                </c:pt>
                <c:pt idx="780">
                  <c:v>0.85</c:v>
                </c:pt>
                <c:pt idx="781">
                  <c:v>0.85</c:v>
                </c:pt>
                <c:pt idx="782">
                  <c:v>0.73</c:v>
                </c:pt>
                <c:pt idx="783">
                  <c:v>0.1</c:v>
                </c:pt>
                <c:pt idx="784">
                  <c:v>0.51</c:v>
                </c:pt>
                <c:pt idx="785">
                  <c:v>0.56999999999999995</c:v>
                </c:pt>
                <c:pt idx="786">
                  <c:v>0.77</c:v>
                </c:pt>
                <c:pt idx="787">
                  <c:v>0.76</c:v>
                </c:pt>
                <c:pt idx="788">
                  <c:v>0.44</c:v>
                </c:pt>
                <c:pt idx="789">
                  <c:v>0.51</c:v>
                </c:pt>
                <c:pt idx="790">
                  <c:v>0.22</c:v>
                </c:pt>
                <c:pt idx="791">
                  <c:v>0.51</c:v>
                </c:pt>
                <c:pt idx="792">
                  <c:v>0.7</c:v>
                </c:pt>
                <c:pt idx="793">
                  <c:v>0.24</c:v>
                </c:pt>
                <c:pt idx="794">
                  <c:v>0.23</c:v>
                </c:pt>
                <c:pt idx="795">
                  <c:v>0.38</c:v>
                </c:pt>
                <c:pt idx="796">
                  <c:v>0.55000000000000004</c:v>
                </c:pt>
                <c:pt idx="797">
                  <c:v>0.5</c:v>
                </c:pt>
                <c:pt idx="798">
                  <c:v>0.77</c:v>
                </c:pt>
                <c:pt idx="799">
                  <c:v>0.4</c:v>
                </c:pt>
                <c:pt idx="800">
                  <c:v>0.32</c:v>
                </c:pt>
                <c:pt idx="801">
                  <c:v>0.44</c:v>
                </c:pt>
                <c:pt idx="802">
                  <c:v>0.73</c:v>
                </c:pt>
                <c:pt idx="803">
                  <c:v>0.7</c:v>
                </c:pt>
                <c:pt idx="804">
                  <c:v>0.64</c:v>
                </c:pt>
                <c:pt idx="805">
                  <c:v>0.56999999999999995</c:v>
                </c:pt>
                <c:pt idx="806">
                  <c:v>0.6</c:v>
                </c:pt>
                <c:pt idx="807">
                  <c:v>0.62</c:v>
                </c:pt>
                <c:pt idx="808">
                  <c:v>0</c:v>
                </c:pt>
                <c:pt idx="809">
                  <c:v>0.5</c:v>
                </c:pt>
                <c:pt idx="810">
                  <c:v>0.41</c:v>
                </c:pt>
                <c:pt idx="811">
                  <c:v>0.11</c:v>
                </c:pt>
                <c:pt idx="812">
                  <c:v>0.3</c:v>
                </c:pt>
                <c:pt idx="813">
                  <c:v>0.67</c:v>
                </c:pt>
                <c:pt idx="814">
                  <c:v>0.5</c:v>
                </c:pt>
                <c:pt idx="815">
                  <c:v>0.28000000000000003</c:v>
                </c:pt>
                <c:pt idx="816">
                  <c:v>0.38</c:v>
                </c:pt>
                <c:pt idx="817">
                  <c:v>0.59</c:v>
                </c:pt>
                <c:pt idx="818">
                  <c:v>0.64</c:v>
                </c:pt>
                <c:pt idx="819">
                  <c:v>0.22</c:v>
                </c:pt>
                <c:pt idx="820">
                  <c:v>0.46</c:v>
                </c:pt>
                <c:pt idx="821">
                  <c:v>0.55000000000000004</c:v>
                </c:pt>
                <c:pt idx="822">
                  <c:v>0.21</c:v>
                </c:pt>
                <c:pt idx="823">
                  <c:v>0.65</c:v>
                </c:pt>
                <c:pt idx="824">
                  <c:v>0.38</c:v>
                </c:pt>
                <c:pt idx="825">
                  <c:v>0.49</c:v>
                </c:pt>
                <c:pt idx="826">
                  <c:v>0</c:v>
                </c:pt>
                <c:pt idx="827">
                  <c:v>0.75</c:v>
                </c:pt>
                <c:pt idx="828">
                  <c:v>0.35</c:v>
                </c:pt>
                <c:pt idx="829">
                  <c:v>0.64</c:v>
                </c:pt>
                <c:pt idx="830">
                  <c:v>0.41</c:v>
                </c:pt>
                <c:pt idx="831">
                  <c:v>0.65</c:v>
                </c:pt>
                <c:pt idx="832">
                  <c:v>0.42</c:v>
                </c:pt>
                <c:pt idx="833">
                  <c:v>0</c:v>
                </c:pt>
                <c:pt idx="834">
                  <c:v>0.22</c:v>
                </c:pt>
                <c:pt idx="835">
                  <c:v>0.21</c:v>
                </c:pt>
                <c:pt idx="836">
                  <c:v>0.8</c:v>
                </c:pt>
                <c:pt idx="837">
                  <c:v>0</c:v>
                </c:pt>
                <c:pt idx="838">
                  <c:v>0.6</c:v>
                </c:pt>
                <c:pt idx="839">
                  <c:v>0.53</c:v>
                </c:pt>
                <c:pt idx="840">
                  <c:v>0.8</c:v>
                </c:pt>
                <c:pt idx="841">
                  <c:v>0.85</c:v>
                </c:pt>
                <c:pt idx="842">
                  <c:v>0.69</c:v>
                </c:pt>
                <c:pt idx="843">
                  <c:v>0.38</c:v>
                </c:pt>
                <c:pt idx="844">
                  <c:v>0.43</c:v>
                </c:pt>
                <c:pt idx="845">
                  <c:v>0.18</c:v>
                </c:pt>
                <c:pt idx="846">
                  <c:v>0.62</c:v>
                </c:pt>
                <c:pt idx="847">
                  <c:v>0.25</c:v>
                </c:pt>
                <c:pt idx="848">
                  <c:v>0.63</c:v>
                </c:pt>
                <c:pt idx="849">
                  <c:v>0.05</c:v>
                </c:pt>
                <c:pt idx="850">
                  <c:v>0</c:v>
                </c:pt>
                <c:pt idx="851">
                  <c:v>0.51</c:v>
                </c:pt>
                <c:pt idx="852">
                  <c:v>0.7</c:v>
                </c:pt>
                <c:pt idx="853">
                  <c:v>0.35</c:v>
                </c:pt>
                <c:pt idx="854">
                  <c:v>0</c:v>
                </c:pt>
                <c:pt idx="855">
                  <c:v>0.4</c:v>
                </c:pt>
                <c:pt idx="856">
                  <c:v>0.79</c:v>
                </c:pt>
                <c:pt idx="857">
                  <c:v>0.67</c:v>
                </c:pt>
                <c:pt idx="858">
                  <c:v>0.15</c:v>
                </c:pt>
                <c:pt idx="859">
                  <c:v>0.54</c:v>
                </c:pt>
                <c:pt idx="860">
                  <c:v>0.62</c:v>
                </c:pt>
                <c:pt idx="861">
                  <c:v>0.6</c:v>
                </c:pt>
                <c:pt idx="862">
                  <c:v>0.57999999999999996</c:v>
                </c:pt>
                <c:pt idx="863">
                  <c:v>0.8</c:v>
                </c:pt>
                <c:pt idx="864">
                  <c:v>0.48</c:v>
                </c:pt>
                <c:pt idx="865">
                  <c:v>0.75</c:v>
                </c:pt>
                <c:pt idx="866">
                  <c:v>0.5</c:v>
                </c:pt>
                <c:pt idx="867">
                  <c:v>0.82</c:v>
                </c:pt>
                <c:pt idx="868">
                  <c:v>0.02</c:v>
                </c:pt>
                <c:pt idx="869">
                  <c:v>0.38</c:v>
                </c:pt>
                <c:pt idx="870">
                  <c:v>0.88</c:v>
                </c:pt>
                <c:pt idx="871">
                  <c:v>0.65</c:v>
                </c:pt>
                <c:pt idx="872">
                  <c:v>0.56999999999999995</c:v>
                </c:pt>
                <c:pt idx="873">
                  <c:v>0.08</c:v>
                </c:pt>
                <c:pt idx="874">
                  <c:v>0.5</c:v>
                </c:pt>
                <c:pt idx="875">
                  <c:v>0.7</c:v>
                </c:pt>
                <c:pt idx="876">
                  <c:v>0.3</c:v>
                </c:pt>
                <c:pt idx="877">
                  <c:v>0.66</c:v>
                </c:pt>
                <c:pt idx="878">
                  <c:v>0.1</c:v>
                </c:pt>
                <c:pt idx="879">
                  <c:v>0.43</c:v>
                </c:pt>
                <c:pt idx="880">
                  <c:v>0.4</c:v>
                </c:pt>
                <c:pt idx="881">
                  <c:v>0.57999999999999996</c:v>
                </c:pt>
                <c:pt idx="882">
                  <c:v>0.53</c:v>
                </c:pt>
                <c:pt idx="883">
                  <c:v>0.63</c:v>
                </c:pt>
                <c:pt idx="884">
                  <c:v>0.78</c:v>
                </c:pt>
                <c:pt idx="885">
                  <c:v>0.5</c:v>
                </c:pt>
                <c:pt idx="886">
                  <c:v>0.21</c:v>
                </c:pt>
                <c:pt idx="887">
                  <c:v>0</c:v>
                </c:pt>
                <c:pt idx="888">
                  <c:v>0</c:v>
                </c:pt>
                <c:pt idx="889">
                  <c:v>0.23</c:v>
                </c:pt>
                <c:pt idx="890">
                  <c:v>0.62</c:v>
                </c:pt>
                <c:pt idx="891">
                  <c:v>0.76</c:v>
                </c:pt>
                <c:pt idx="892">
                  <c:v>0.56999999999999995</c:v>
                </c:pt>
                <c:pt idx="893">
                  <c:v>0</c:v>
                </c:pt>
                <c:pt idx="894">
                  <c:v>0.45</c:v>
                </c:pt>
                <c:pt idx="895">
                  <c:v>0.1</c:v>
                </c:pt>
                <c:pt idx="896">
                  <c:v>0.66</c:v>
                </c:pt>
                <c:pt idx="897">
                  <c:v>0.25</c:v>
                </c:pt>
                <c:pt idx="898">
                  <c:v>0.62</c:v>
                </c:pt>
                <c:pt idx="899">
                  <c:v>0.25</c:v>
                </c:pt>
                <c:pt idx="900">
                  <c:v>0.65</c:v>
                </c:pt>
                <c:pt idx="901">
                  <c:v>0.64</c:v>
                </c:pt>
                <c:pt idx="902">
                  <c:v>0.38</c:v>
                </c:pt>
                <c:pt idx="903">
                  <c:v>0.42</c:v>
                </c:pt>
                <c:pt idx="904">
                  <c:v>0.13</c:v>
                </c:pt>
                <c:pt idx="905">
                  <c:v>0.55000000000000004</c:v>
                </c:pt>
                <c:pt idx="906">
                  <c:v>0.35</c:v>
                </c:pt>
                <c:pt idx="907">
                  <c:v>0.24</c:v>
                </c:pt>
                <c:pt idx="908">
                  <c:v>0.43</c:v>
                </c:pt>
                <c:pt idx="909">
                  <c:v>0.18</c:v>
                </c:pt>
                <c:pt idx="910">
                  <c:v>0.57999999999999996</c:v>
                </c:pt>
                <c:pt idx="911">
                  <c:v>0.6</c:v>
                </c:pt>
                <c:pt idx="912">
                  <c:v>0.69</c:v>
                </c:pt>
                <c:pt idx="913">
                  <c:v>0.42</c:v>
                </c:pt>
                <c:pt idx="914">
                  <c:v>0.25</c:v>
                </c:pt>
                <c:pt idx="915">
                  <c:v>0.34</c:v>
                </c:pt>
                <c:pt idx="916">
                  <c:v>0.74</c:v>
                </c:pt>
                <c:pt idx="917">
                  <c:v>0.23</c:v>
                </c:pt>
                <c:pt idx="918">
                  <c:v>0.53</c:v>
                </c:pt>
                <c:pt idx="919">
                  <c:v>0.15</c:v>
                </c:pt>
                <c:pt idx="920">
                  <c:v>0.9</c:v>
                </c:pt>
                <c:pt idx="921">
                  <c:v>0.1</c:v>
                </c:pt>
                <c:pt idx="922">
                  <c:v>0.47</c:v>
                </c:pt>
                <c:pt idx="923">
                  <c:v>0.55000000000000004</c:v>
                </c:pt>
                <c:pt idx="924">
                  <c:v>0</c:v>
                </c:pt>
                <c:pt idx="925">
                  <c:v>0.77</c:v>
                </c:pt>
                <c:pt idx="926">
                  <c:v>0.6</c:v>
                </c:pt>
                <c:pt idx="927">
                  <c:v>0.56000000000000005</c:v>
                </c:pt>
                <c:pt idx="928">
                  <c:v>0.56000000000000005</c:v>
                </c:pt>
                <c:pt idx="929">
                  <c:v>0.53</c:v>
                </c:pt>
                <c:pt idx="930">
                  <c:v>0.16</c:v>
                </c:pt>
                <c:pt idx="931">
                  <c:v>0.76</c:v>
                </c:pt>
                <c:pt idx="932">
                  <c:v>0.78</c:v>
                </c:pt>
                <c:pt idx="933">
                  <c:v>0.75</c:v>
                </c:pt>
                <c:pt idx="934">
                  <c:v>0.36</c:v>
                </c:pt>
                <c:pt idx="935">
                  <c:v>0.68</c:v>
                </c:pt>
                <c:pt idx="936">
                  <c:v>0.5</c:v>
                </c:pt>
                <c:pt idx="937">
                  <c:v>0.4</c:v>
                </c:pt>
                <c:pt idx="938">
                  <c:v>0.86</c:v>
                </c:pt>
                <c:pt idx="939">
                  <c:v>0.56000000000000005</c:v>
                </c:pt>
                <c:pt idx="940">
                  <c:v>0.36</c:v>
                </c:pt>
                <c:pt idx="941">
                  <c:v>0.73</c:v>
                </c:pt>
                <c:pt idx="942">
                  <c:v>0.57999999999999996</c:v>
                </c:pt>
                <c:pt idx="943">
                  <c:v>0.61</c:v>
                </c:pt>
                <c:pt idx="944">
                  <c:v>0.66</c:v>
                </c:pt>
                <c:pt idx="945">
                  <c:v>0.25</c:v>
                </c:pt>
                <c:pt idx="946">
                  <c:v>0.8</c:v>
                </c:pt>
                <c:pt idx="947">
                  <c:v>0.75</c:v>
                </c:pt>
                <c:pt idx="948">
                  <c:v>0.53</c:v>
                </c:pt>
                <c:pt idx="949">
                  <c:v>0.46</c:v>
                </c:pt>
                <c:pt idx="950">
                  <c:v>0</c:v>
                </c:pt>
                <c:pt idx="951">
                  <c:v>0.5</c:v>
                </c:pt>
                <c:pt idx="952">
                  <c:v>0</c:v>
                </c:pt>
                <c:pt idx="953">
                  <c:v>0.44</c:v>
                </c:pt>
                <c:pt idx="954">
                  <c:v>0.76</c:v>
                </c:pt>
                <c:pt idx="955">
                  <c:v>0.24</c:v>
                </c:pt>
                <c:pt idx="956">
                  <c:v>0.38</c:v>
                </c:pt>
                <c:pt idx="957">
                  <c:v>0.42</c:v>
                </c:pt>
                <c:pt idx="958">
                  <c:v>0.16</c:v>
                </c:pt>
                <c:pt idx="959">
                  <c:v>0.42</c:v>
                </c:pt>
                <c:pt idx="960">
                  <c:v>0.48</c:v>
                </c:pt>
                <c:pt idx="961">
                  <c:v>0.59</c:v>
                </c:pt>
                <c:pt idx="962">
                  <c:v>0.88</c:v>
                </c:pt>
                <c:pt idx="963">
                  <c:v>0.34</c:v>
                </c:pt>
                <c:pt idx="964">
                  <c:v>0.31</c:v>
                </c:pt>
                <c:pt idx="965">
                  <c:v>0</c:v>
                </c:pt>
                <c:pt idx="966">
                  <c:v>0.17</c:v>
                </c:pt>
                <c:pt idx="967">
                  <c:v>0.17</c:v>
                </c:pt>
                <c:pt idx="968">
                  <c:v>0.62</c:v>
                </c:pt>
                <c:pt idx="969">
                  <c:v>0.34</c:v>
                </c:pt>
                <c:pt idx="970">
                  <c:v>0.14000000000000001</c:v>
                </c:pt>
                <c:pt idx="971">
                  <c:v>0</c:v>
                </c:pt>
                <c:pt idx="972">
                  <c:v>0.51</c:v>
                </c:pt>
                <c:pt idx="973">
                  <c:v>0.69</c:v>
                </c:pt>
                <c:pt idx="974">
                  <c:v>0.69</c:v>
                </c:pt>
                <c:pt idx="975">
                  <c:v>0</c:v>
                </c:pt>
                <c:pt idx="976">
                  <c:v>0.28999999999999998</c:v>
                </c:pt>
                <c:pt idx="977">
                  <c:v>0.25</c:v>
                </c:pt>
                <c:pt idx="978">
                  <c:v>0.8</c:v>
                </c:pt>
                <c:pt idx="979">
                  <c:v>0.61</c:v>
                </c:pt>
                <c:pt idx="980">
                  <c:v>0.5</c:v>
                </c:pt>
                <c:pt idx="981">
                  <c:v>0.79</c:v>
                </c:pt>
                <c:pt idx="982">
                  <c:v>0.57999999999999996</c:v>
                </c:pt>
                <c:pt idx="983">
                  <c:v>0.77</c:v>
                </c:pt>
                <c:pt idx="984">
                  <c:v>0</c:v>
                </c:pt>
                <c:pt idx="985">
                  <c:v>0.6</c:v>
                </c:pt>
                <c:pt idx="986">
                  <c:v>0.14000000000000001</c:v>
                </c:pt>
                <c:pt idx="987">
                  <c:v>0.48</c:v>
                </c:pt>
                <c:pt idx="988">
                  <c:v>0.73</c:v>
                </c:pt>
                <c:pt idx="989">
                  <c:v>0.62</c:v>
                </c:pt>
                <c:pt idx="990">
                  <c:v>0.6</c:v>
                </c:pt>
                <c:pt idx="991">
                  <c:v>0.47</c:v>
                </c:pt>
                <c:pt idx="992">
                  <c:v>0.55000000000000004</c:v>
                </c:pt>
                <c:pt idx="993">
                  <c:v>0.1</c:v>
                </c:pt>
                <c:pt idx="994">
                  <c:v>0.55000000000000004</c:v>
                </c:pt>
                <c:pt idx="995">
                  <c:v>0.36</c:v>
                </c:pt>
                <c:pt idx="996">
                  <c:v>0.5</c:v>
                </c:pt>
                <c:pt idx="997">
                  <c:v>0</c:v>
                </c:pt>
                <c:pt idx="998">
                  <c:v>0.56000000000000005</c:v>
                </c:pt>
                <c:pt idx="999">
                  <c:v>0.7</c:v>
                </c:pt>
                <c:pt idx="1000">
                  <c:v>0.57999999999999996</c:v>
                </c:pt>
                <c:pt idx="1001">
                  <c:v>0.27</c:v>
                </c:pt>
                <c:pt idx="1002">
                  <c:v>0</c:v>
                </c:pt>
                <c:pt idx="1003">
                  <c:v>0.56999999999999995</c:v>
                </c:pt>
                <c:pt idx="1004">
                  <c:v>0</c:v>
                </c:pt>
                <c:pt idx="1005">
                  <c:v>0</c:v>
                </c:pt>
                <c:pt idx="1006">
                  <c:v>0.75</c:v>
                </c:pt>
                <c:pt idx="1007">
                  <c:v>0.55000000000000004</c:v>
                </c:pt>
                <c:pt idx="1008">
                  <c:v>0.13</c:v>
                </c:pt>
                <c:pt idx="1009">
                  <c:v>0.46</c:v>
                </c:pt>
                <c:pt idx="1010">
                  <c:v>0.75</c:v>
                </c:pt>
                <c:pt idx="1011">
                  <c:v>0.65</c:v>
                </c:pt>
                <c:pt idx="1012">
                  <c:v>0.05</c:v>
                </c:pt>
                <c:pt idx="1013">
                  <c:v>0.64</c:v>
                </c:pt>
                <c:pt idx="1014">
                  <c:v>0.38</c:v>
                </c:pt>
                <c:pt idx="1015">
                  <c:v>0.66</c:v>
                </c:pt>
                <c:pt idx="1016">
                  <c:v>0.6</c:v>
                </c:pt>
                <c:pt idx="1017">
                  <c:v>0.63</c:v>
                </c:pt>
                <c:pt idx="1018">
                  <c:v>0.8</c:v>
                </c:pt>
                <c:pt idx="1019">
                  <c:v>0.66</c:v>
                </c:pt>
                <c:pt idx="1020">
                  <c:v>0.7</c:v>
                </c:pt>
                <c:pt idx="1021">
                  <c:v>0.5</c:v>
                </c:pt>
                <c:pt idx="1022">
                  <c:v>0.48</c:v>
                </c:pt>
                <c:pt idx="1023">
                  <c:v>0.28999999999999998</c:v>
                </c:pt>
                <c:pt idx="1024">
                  <c:v>0.4</c:v>
                </c:pt>
                <c:pt idx="1025">
                  <c:v>0.54</c:v>
                </c:pt>
                <c:pt idx="1026">
                  <c:v>0.9</c:v>
                </c:pt>
                <c:pt idx="1027">
                  <c:v>0.41</c:v>
                </c:pt>
                <c:pt idx="1028">
                  <c:v>0.6</c:v>
                </c:pt>
                <c:pt idx="1029">
                  <c:v>0.4</c:v>
                </c:pt>
                <c:pt idx="1030">
                  <c:v>0.1</c:v>
                </c:pt>
                <c:pt idx="1031">
                  <c:v>0.48</c:v>
                </c:pt>
                <c:pt idx="1032">
                  <c:v>0.47</c:v>
                </c:pt>
                <c:pt idx="1033">
                  <c:v>0.22</c:v>
                </c:pt>
                <c:pt idx="1034">
                  <c:v>0.5</c:v>
                </c:pt>
                <c:pt idx="1035">
                  <c:v>0.11</c:v>
                </c:pt>
                <c:pt idx="1036">
                  <c:v>0.5</c:v>
                </c:pt>
                <c:pt idx="1037">
                  <c:v>0.55000000000000004</c:v>
                </c:pt>
                <c:pt idx="1038">
                  <c:v>0.48</c:v>
                </c:pt>
                <c:pt idx="1039">
                  <c:v>0.42</c:v>
                </c:pt>
                <c:pt idx="1040">
                  <c:v>0.53</c:v>
                </c:pt>
                <c:pt idx="1041">
                  <c:v>0.46</c:v>
                </c:pt>
                <c:pt idx="1042">
                  <c:v>0.56000000000000005</c:v>
                </c:pt>
                <c:pt idx="1043">
                  <c:v>0.4</c:v>
                </c:pt>
                <c:pt idx="1044">
                  <c:v>0.57999999999999996</c:v>
                </c:pt>
                <c:pt idx="1045">
                  <c:v>0.63</c:v>
                </c:pt>
                <c:pt idx="1046">
                  <c:v>0.24</c:v>
                </c:pt>
                <c:pt idx="1047">
                  <c:v>0.38</c:v>
                </c:pt>
                <c:pt idx="1048">
                  <c:v>0.45</c:v>
                </c:pt>
                <c:pt idx="1049">
                  <c:v>0.5</c:v>
                </c:pt>
                <c:pt idx="1050">
                  <c:v>0.8</c:v>
                </c:pt>
                <c:pt idx="1051">
                  <c:v>0.25</c:v>
                </c:pt>
                <c:pt idx="1052">
                  <c:v>0.56000000000000005</c:v>
                </c:pt>
                <c:pt idx="1053">
                  <c:v>0.41</c:v>
                </c:pt>
                <c:pt idx="1054">
                  <c:v>0.55000000000000004</c:v>
                </c:pt>
                <c:pt idx="1055">
                  <c:v>0.65</c:v>
                </c:pt>
                <c:pt idx="1056">
                  <c:v>0.08</c:v>
                </c:pt>
                <c:pt idx="1057">
                  <c:v>0.44</c:v>
                </c:pt>
                <c:pt idx="1058">
                  <c:v>0.55000000000000004</c:v>
                </c:pt>
                <c:pt idx="1059">
                  <c:v>0.48</c:v>
                </c:pt>
                <c:pt idx="1060">
                  <c:v>0.61</c:v>
                </c:pt>
                <c:pt idx="1061">
                  <c:v>0.12</c:v>
                </c:pt>
                <c:pt idx="1062">
                  <c:v>0.37</c:v>
                </c:pt>
                <c:pt idx="1063">
                  <c:v>0.21</c:v>
                </c:pt>
                <c:pt idx="1064">
                  <c:v>0.39</c:v>
                </c:pt>
                <c:pt idx="1065">
                  <c:v>0.5</c:v>
                </c:pt>
                <c:pt idx="1066">
                  <c:v>0.26</c:v>
                </c:pt>
                <c:pt idx="1067">
                  <c:v>0.34</c:v>
                </c:pt>
                <c:pt idx="1068">
                  <c:v>0.4</c:v>
                </c:pt>
                <c:pt idx="1069">
                  <c:v>0.62</c:v>
                </c:pt>
                <c:pt idx="1070">
                  <c:v>0.54</c:v>
                </c:pt>
                <c:pt idx="1071">
                  <c:v>0.42</c:v>
                </c:pt>
                <c:pt idx="1072">
                  <c:v>0</c:v>
                </c:pt>
                <c:pt idx="1073">
                  <c:v>0.5</c:v>
                </c:pt>
                <c:pt idx="1074">
                  <c:v>0.55000000000000004</c:v>
                </c:pt>
                <c:pt idx="1075">
                  <c:v>0.14000000000000001</c:v>
                </c:pt>
                <c:pt idx="1076">
                  <c:v>0.45</c:v>
                </c:pt>
                <c:pt idx="1077">
                  <c:v>0.11</c:v>
                </c:pt>
                <c:pt idx="1078">
                  <c:v>0.59</c:v>
                </c:pt>
                <c:pt idx="1079">
                  <c:v>0.24</c:v>
                </c:pt>
                <c:pt idx="1080">
                  <c:v>0.6</c:v>
                </c:pt>
                <c:pt idx="1081">
                  <c:v>0.46</c:v>
                </c:pt>
                <c:pt idx="1082">
                  <c:v>0.39</c:v>
                </c:pt>
                <c:pt idx="1083">
                  <c:v>0.33</c:v>
                </c:pt>
                <c:pt idx="1084">
                  <c:v>0.4</c:v>
                </c:pt>
                <c:pt idx="1085">
                  <c:v>0.27</c:v>
                </c:pt>
                <c:pt idx="1086">
                  <c:v>0.37</c:v>
                </c:pt>
                <c:pt idx="1087">
                  <c:v>0.48</c:v>
                </c:pt>
                <c:pt idx="1088">
                  <c:v>0.65</c:v>
                </c:pt>
                <c:pt idx="1089">
                  <c:v>0.38</c:v>
                </c:pt>
                <c:pt idx="1090">
                  <c:v>0.47</c:v>
                </c:pt>
                <c:pt idx="1091">
                  <c:v>0.48</c:v>
                </c:pt>
                <c:pt idx="1092">
                  <c:v>0.34</c:v>
                </c:pt>
                <c:pt idx="1093">
                  <c:v>0.6</c:v>
                </c:pt>
                <c:pt idx="1094">
                  <c:v>0</c:v>
                </c:pt>
                <c:pt idx="1095">
                  <c:v>0.44</c:v>
                </c:pt>
                <c:pt idx="1096">
                  <c:v>0.61</c:v>
                </c:pt>
                <c:pt idx="1097">
                  <c:v>0.34</c:v>
                </c:pt>
                <c:pt idx="1098">
                  <c:v>0.26</c:v>
                </c:pt>
                <c:pt idx="1099">
                  <c:v>0.28000000000000003</c:v>
                </c:pt>
                <c:pt idx="1100">
                  <c:v>0.5</c:v>
                </c:pt>
                <c:pt idx="1101">
                  <c:v>0.51</c:v>
                </c:pt>
                <c:pt idx="1102">
                  <c:v>0.2</c:v>
                </c:pt>
                <c:pt idx="1103">
                  <c:v>0.36</c:v>
                </c:pt>
                <c:pt idx="1104">
                  <c:v>0.47</c:v>
                </c:pt>
                <c:pt idx="1105">
                  <c:v>0.14000000000000001</c:v>
                </c:pt>
                <c:pt idx="1106">
                  <c:v>0.16</c:v>
                </c:pt>
                <c:pt idx="1107">
                  <c:v>0.71</c:v>
                </c:pt>
                <c:pt idx="1108">
                  <c:v>0.42</c:v>
                </c:pt>
                <c:pt idx="1109">
                  <c:v>0.24</c:v>
                </c:pt>
                <c:pt idx="1110">
                  <c:v>0.23</c:v>
                </c:pt>
                <c:pt idx="1111">
                  <c:v>0</c:v>
                </c:pt>
                <c:pt idx="1112">
                  <c:v>0.35</c:v>
                </c:pt>
                <c:pt idx="1113">
                  <c:v>0.26</c:v>
                </c:pt>
                <c:pt idx="1114">
                  <c:v>0.14000000000000001</c:v>
                </c:pt>
                <c:pt idx="1115">
                  <c:v>0.11</c:v>
                </c:pt>
                <c:pt idx="1116">
                  <c:v>0.54</c:v>
                </c:pt>
                <c:pt idx="1117">
                  <c:v>0.51</c:v>
                </c:pt>
                <c:pt idx="1118">
                  <c:v>0.18</c:v>
                </c:pt>
                <c:pt idx="1119">
                  <c:v>0.56999999999999995</c:v>
                </c:pt>
                <c:pt idx="1120">
                  <c:v>0.16</c:v>
                </c:pt>
                <c:pt idx="1121">
                  <c:v>0.71</c:v>
                </c:pt>
                <c:pt idx="1122">
                  <c:v>0.39</c:v>
                </c:pt>
                <c:pt idx="1123">
                  <c:v>0.4</c:v>
                </c:pt>
                <c:pt idx="1124">
                  <c:v>0.33</c:v>
                </c:pt>
                <c:pt idx="1125">
                  <c:v>0.35</c:v>
                </c:pt>
                <c:pt idx="1126">
                  <c:v>0.41</c:v>
                </c:pt>
                <c:pt idx="1127">
                  <c:v>0.46</c:v>
                </c:pt>
                <c:pt idx="1128">
                  <c:v>0</c:v>
                </c:pt>
                <c:pt idx="1129">
                  <c:v>0</c:v>
                </c:pt>
                <c:pt idx="1130">
                  <c:v>0.48</c:v>
                </c:pt>
                <c:pt idx="1131">
                  <c:v>0.62</c:v>
                </c:pt>
                <c:pt idx="1132">
                  <c:v>0.47</c:v>
                </c:pt>
                <c:pt idx="1133">
                  <c:v>0.36</c:v>
                </c:pt>
                <c:pt idx="1134">
                  <c:v>0.45</c:v>
                </c:pt>
                <c:pt idx="1135">
                  <c:v>0.2</c:v>
                </c:pt>
                <c:pt idx="1136">
                  <c:v>0.48</c:v>
                </c:pt>
                <c:pt idx="1137">
                  <c:v>0.28999999999999998</c:v>
                </c:pt>
                <c:pt idx="1138">
                  <c:v>0.6</c:v>
                </c:pt>
                <c:pt idx="1139">
                  <c:v>0.26</c:v>
                </c:pt>
                <c:pt idx="1140">
                  <c:v>0.33</c:v>
                </c:pt>
                <c:pt idx="1141">
                  <c:v>0.1</c:v>
                </c:pt>
                <c:pt idx="1142">
                  <c:v>0.55000000000000004</c:v>
                </c:pt>
                <c:pt idx="1143">
                  <c:v>0.59</c:v>
                </c:pt>
                <c:pt idx="1144">
                  <c:v>0.31</c:v>
                </c:pt>
                <c:pt idx="1145">
                  <c:v>0.28000000000000003</c:v>
                </c:pt>
                <c:pt idx="1146">
                  <c:v>0.2</c:v>
                </c:pt>
                <c:pt idx="1147">
                  <c:v>0.62</c:v>
                </c:pt>
                <c:pt idx="1148">
                  <c:v>0.48</c:v>
                </c:pt>
                <c:pt idx="1149">
                  <c:v>0.38</c:v>
                </c:pt>
                <c:pt idx="1150">
                  <c:v>0.41</c:v>
                </c:pt>
                <c:pt idx="1151">
                  <c:v>0.52</c:v>
                </c:pt>
                <c:pt idx="1152">
                  <c:v>0.18</c:v>
                </c:pt>
                <c:pt idx="1153">
                  <c:v>0.78</c:v>
                </c:pt>
                <c:pt idx="1154">
                  <c:v>0.31</c:v>
                </c:pt>
                <c:pt idx="1155">
                  <c:v>0.48</c:v>
                </c:pt>
                <c:pt idx="1156">
                  <c:v>0.48</c:v>
                </c:pt>
                <c:pt idx="1157">
                  <c:v>0.42</c:v>
                </c:pt>
                <c:pt idx="1158">
                  <c:v>0.51</c:v>
                </c:pt>
                <c:pt idx="1159">
                  <c:v>0.45</c:v>
                </c:pt>
                <c:pt idx="1160">
                  <c:v>0.55000000000000004</c:v>
                </c:pt>
                <c:pt idx="1161">
                  <c:v>0</c:v>
                </c:pt>
                <c:pt idx="1162">
                  <c:v>0.47</c:v>
                </c:pt>
                <c:pt idx="1163">
                  <c:v>0.43</c:v>
                </c:pt>
                <c:pt idx="1164">
                  <c:v>0.52</c:v>
                </c:pt>
                <c:pt idx="1165">
                  <c:v>0</c:v>
                </c:pt>
                <c:pt idx="1166">
                  <c:v>0.51</c:v>
                </c:pt>
                <c:pt idx="1167">
                  <c:v>0.32</c:v>
                </c:pt>
                <c:pt idx="1168">
                  <c:v>0.47</c:v>
                </c:pt>
                <c:pt idx="1169">
                  <c:v>0.39</c:v>
                </c:pt>
                <c:pt idx="1170">
                  <c:v>0.49</c:v>
                </c:pt>
                <c:pt idx="1171">
                  <c:v>0.49</c:v>
                </c:pt>
                <c:pt idx="1172">
                  <c:v>0.4</c:v>
                </c:pt>
                <c:pt idx="1173">
                  <c:v>0.23</c:v>
                </c:pt>
                <c:pt idx="1174">
                  <c:v>0</c:v>
                </c:pt>
                <c:pt idx="1175">
                  <c:v>0.31</c:v>
                </c:pt>
                <c:pt idx="1176">
                  <c:v>0.6</c:v>
                </c:pt>
                <c:pt idx="1177">
                  <c:v>0.4</c:v>
                </c:pt>
                <c:pt idx="1178">
                  <c:v>0.2</c:v>
                </c:pt>
                <c:pt idx="1179">
                  <c:v>0.47</c:v>
                </c:pt>
                <c:pt idx="1180">
                  <c:v>0.79</c:v>
                </c:pt>
                <c:pt idx="1181">
                  <c:v>0</c:v>
                </c:pt>
                <c:pt idx="1182">
                  <c:v>0.76</c:v>
                </c:pt>
                <c:pt idx="1183">
                  <c:v>0.11</c:v>
                </c:pt>
                <c:pt idx="1184">
                  <c:v>0.35</c:v>
                </c:pt>
                <c:pt idx="1185">
                  <c:v>0.49</c:v>
                </c:pt>
                <c:pt idx="1186">
                  <c:v>0.6</c:v>
                </c:pt>
                <c:pt idx="1187">
                  <c:v>0.42</c:v>
                </c:pt>
                <c:pt idx="1188">
                  <c:v>0.55000000000000004</c:v>
                </c:pt>
                <c:pt idx="1189">
                  <c:v>0.26</c:v>
                </c:pt>
                <c:pt idx="1190">
                  <c:v>0.24</c:v>
                </c:pt>
                <c:pt idx="1191">
                  <c:v>0.41</c:v>
                </c:pt>
                <c:pt idx="1192">
                  <c:v>0.36</c:v>
                </c:pt>
                <c:pt idx="1193">
                  <c:v>0.49</c:v>
                </c:pt>
                <c:pt idx="1194">
                  <c:v>0.74</c:v>
                </c:pt>
                <c:pt idx="1195">
                  <c:v>0.57999999999999996</c:v>
                </c:pt>
                <c:pt idx="1196">
                  <c:v>0.28999999999999998</c:v>
                </c:pt>
                <c:pt idx="1197">
                  <c:v>0.37</c:v>
                </c:pt>
                <c:pt idx="1198">
                  <c:v>0.38</c:v>
                </c:pt>
                <c:pt idx="1199">
                  <c:v>0.6</c:v>
                </c:pt>
                <c:pt idx="1200">
                  <c:v>0.64</c:v>
                </c:pt>
                <c:pt idx="1201">
                  <c:v>0.44</c:v>
                </c:pt>
                <c:pt idx="1202">
                  <c:v>0.57999999999999996</c:v>
                </c:pt>
                <c:pt idx="1203">
                  <c:v>0.35</c:v>
                </c:pt>
                <c:pt idx="1204">
                  <c:v>0.53</c:v>
                </c:pt>
                <c:pt idx="1205">
                  <c:v>0.28999999999999998</c:v>
                </c:pt>
                <c:pt idx="1206">
                  <c:v>0.15</c:v>
                </c:pt>
                <c:pt idx="1207">
                  <c:v>0.12</c:v>
                </c:pt>
                <c:pt idx="1208">
                  <c:v>0.37</c:v>
                </c:pt>
                <c:pt idx="1209">
                  <c:v>0.43</c:v>
                </c:pt>
                <c:pt idx="1210">
                  <c:v>0.49</c:v>
                </c:pt>
                <c:pt idx="1211">
                  <c:v>0.77</c:v>
                </c:pt>
                <c:pt idx="1212">
                  <c:v>0.53</c:v>
                </c:pt>
                <c:pt idx="1213">
                  <c:v>0.11</c:v>
                </c:pt>
                <c:pt idx="1214">
                  <c:v>0.46</c:v>
                </c:pt>
                <c:pt idx="1215">
                  <c:v>0.61</c:v>
                </c:pt>
                <c:pt idx="1216">
                  <c:v>0.5</c:v>
                </c:pt>
                <c:pt idx="1217">
                  <c:v>0.27</c:v>
                </c:pt>
                <c:pt idx="1218">
                  <c:v>0.49</c:v>
                </c:pt>
                <c:pt idx="1219">
                  <c:v>0.28999999999999998</c:v>
                </c:pt>
                <c:pt idx="1220">
                  <c:v>0.41</c:v>
                </c:pt>
                <c:pt idx="1221">
                  <c:v>0.28000000000000003</c:v>
                </c:pt>
                <c:pt idx="1222">
                  <c:v>0</c:v>
                </c:pt>
                <c:pt idx="1223">
                  <c:v>0.56000000000000005</c:v>
                </c:pt>
                <c:pt idx="1224">
                  <c:v>0.39</c:v>
                </c:pt>
                <c:pt idx="1225">
                  <c:v>0.46</c:v>
                </c:pt>
                <c:pt idx="1226">
                  <c:v>0.62</c:v>
                </c:pt>
                <c:pt idx="1227">
                  <c:v>0.2</c:v>
                </c:pt>
                <c:pt idx="1228">
                  <c:v>0.5</c:v>
                </c:pt>
                <c:pt idx="1229">
                  <c:v>0.43</c:v>
                </c:pt>
                <c:pt idx="1230">
                  <c:v>0.66</c:v>
                </c:pt>
                <c:pt idx="1231">
                  <c:v>0.62</c:v>
                </c:pt>
                <c:pt idx="1232">
                  <c:v>0.39</c:v>
                </c:pt>
                <c:pt idx="1233">
                  <c:v>0.7</c:v>
                </c:pt>
                <c:pt idx="1234">
                  <c:v>0.38</c:v>
                </c:pt>
                <c:pt idx="1235">
                  <c:v>0.41</c:v>
                </c:pt>
                <c:pt idx="1236">
                  <c:v>0.28000000000000003</c:v>
                </c:pt>
                <c:pt idx="1237">
                  <c:v>0.04</c:v>
                </c:pt>
                <c:pt idx="1238">
                  <c:v>0.13</c:v>
                </c:pt>
                <c:pt idx="1239">
                  <c:v>0.2</c:v>
                </c:pt>
                <c:pt idx="1240">
                  <c:v>0.47</c:v>
                </c:pt>
                <c:pt idx="1241">
                  <c:v>0.19</c:v>
                </c:pt>
                <c:pt idx="1242">
                  <c:v>0.34</c:v>
                </c:pt>
                <c:pt idx="1243">
                  <c:v>0.55000000000000004</c:v>
                </c:pt>
                <c:pt idx="1244">
                  <c:v>0.22</c:v>
                </c:pt>
                <c:pt idx="1245">
                  <c:v>0.49</c:v>
                </c:pt>
                <c:pt idx="1246">
                  <c:v>0.68</c:v>
                </c:pt>
                <c:pt idx="1247">
                  <c:v>0.53</c:v>
                </c:pt>
                <c:pt idx="1248">
                  <c:v>0.27</c:v>
                </c:pt>
                <c:pt idx="1249">
                  <c:v>0.38</c:v>
                </c:pt>
                <c:pt idx="1250">
                  <c:v>0.31</c:v>
                </c:pt>
                <c:pt idx="1251">
                  <c:v>0.52</c:v>
                </c:pt>
                <c:pt idx="1252">
                  <c:v>0.12</c:v>
                </c:pt>
                <c:pt idx="1253">
                  <c:v>0.39</c:v>
                </c:pt>
                <c:pt idx="1254">
                  <c:v>0.39</c:v>
                </c:pt>
                <c:pt idx="1255">
                  <c:v>0.33</c:v>
                </c:pt>
                <c:pt idx="1256">
                  <c:v>7.0000000000000007E-2</c:v>
                </c:pt>
                <c:pt idx="1257">
                  <c:v>0.55000000000000004</c:v>
                </c:pt>
                <c:pt idx="1258">
                  <c:v>0.57999999999999996</c:v>
                </c:pt>
                <c:pt idx="1259">
                  <c:v>0.51</c:v>
                </c:pt>
                <c:pt idx="1260">
                  <c:v>0.17</c:v>
                </c:pt>
                <c:pt idx="1261">
                  <c:v>0.5</c:v>
                </c:pt>
                <c:pt idx="1262">
                  <c:v>0.55000000000000004</c:v>
                </c:pt>
                <c:pt idx="1263">
                  <c:v>0.41</c:v>
                </c:pt>
                <c:pt idx="1264">
                  <c:v>0.15</c:v>
                </c:pt>
                <c:pt idx="1265">
                  <c:v>0.06</c:v>
                </c:pt>
                <c:pt idx="1266">
                  <c:v>0.17</c:v>
                </c:pt>
                <c:pt idx="1267">
                  <c:v>0.73</c:v>
                </c:pt>
                <c:pt idx="1268">
                  <c:v>0</c:v>
                </c:pt>
                <c:pt idx="1269">
                  <c:v>0.61</c:v>
                </c:pt>
                <c:pt idx="1270">
                  <c:v>0.54</c:v>
                </c:pt>
                <c:pt idx="1271">
                  <c:v>0.16</c:v>
                </c:pt>
                <c:pt idx="1272">
                  <c:v>0.52</c:v>
                </c:pt>
                <c:pt idx="1273">
                  <c:v>0.4</c:v>
                </c:pt>
                <c:pt idx="1274">
                  <c:v>0.37</c:v>
                </c:pt>
                <c:pt idx="1275">
                  <c:v>0.56000000000000005</c:v>
                </c:pt>
                <c:pt idx="1276">
                  <c:v>0.18</c:v>
                </c:pt>
                <c:pt idx="1277">
                  <c:v>0.55000000000000004</c:v>
                </c:pt>
                <c:pt idx="1278">
                  <c:v>0.41</c:v>
                </c:pt>
                <c:pt idx="1279">
                  <c:v>0.16</c:v>
                </c:pt>
                <c:pt idx="1280">
                  <c:v>0.14000000000000001</c:v>
                </c:pt>
                <c:pt idx="1281">
                  <c:v>0.37</c:v>
                </c:pt>
                <c:pt idx="1282">
                  <c:v>0.46</c:v>
                </c:pt>
                <c:pt idx="1283">
                  <c:v>0.56999999999999995</c:v>
                </c:pt>
                <c:pt idx="1284">
                  <c:v>0.55000000000000004</c:v>
                </c:pt>
                <c:pt idx="1285">
                  <c:v>0.63</c:v>
                </c:pt>
                <c:pt idx="1286">
                  <c:v>0.77</c:v>
                </c:pt>
                <c:pt idx="1287">
                  <c:v>0.24</c:v>
                </c:pt>
                <c:pt idx="1288">
                  <c:v>0.26</c:v>
                </c:pt>
                <c:pt idx="1289">
                  <c:v>0.8</c:v>
                </c:pt>
                <c:pt idx="1290">
                  <c:v>0.5</c:v>
                </c:pt>
                <c:pt idx="1291">
                  <c:v>0.38</c:v>
                </c:pt>
                <c:pt idx="1292">
                  <c:v>0.44</c:v>
                </c:pt>
                <c:pt idx="1293">
                  <c:v>0.67</c:v>
                </c:pt>
                <c:pt idx="1294">
                  <c:v>0.22</c:v>
                </c:pt>
                <c:pt idx="1295">
                  <c:v>0.45</c:v>
                </c:pt>
                <c:pt idx="1296">
                  <c:v>0.4</c:v>
                </c:pt>
                <c:pt idx="1297">
                  <c:v>0.25</c:v>
                </c:pt>
                <c:pt idx="1298">
                  <c:v>0.52</c:v>
                </c:pt>
                <c:pt idx="1299">
                  <c:v>0.75</c:v>
                </c:pt>
                <c:pt idx="1300">
                  <c:v>0.44</c:v>
                </c:pt>
                <c:pt idx="1301">
                  <c:v>0.48</c:v>
                </c:pt>
                <c:pt idx="1302">
                  <c:v>0.03</c:v>
                </c:pt>
                <c:pt idx="1303">
                  <c:v>0.21</c:v>
                </c:pt>
                <c:pt idx="1304">
                  <c:v>0</c:v>
                </c:pt>
                <c:pt idx="1305">
                  <c:v>0.48</c:v>
                </c:pt>
                <c:pt idx="1306">
                  <c:v>0.53</c:v>
                </c:pt>
                <c:pt idx="1307">
                  <c:v>0.03</c:v>
                </c:pt>
                <c:pt idx="1308">
                  <c:v>0.52</c:v>
                </c:pt>
                <c:pt idx="1309">
                  <c:v>0.48</c:v>
                </c:pt>
                <c:pt idx="1310">
                  <c:v>0.28000000000000003</c:v>
                </c:pt>
                <c:pt idx="1311">
                  <c:v>0.57999999999999996</c:v>
                </c:pt>
                <c:pt idx="1312">
                  <c:v>0.43</c:v>
                </c:pt>
                <c:pt idx="1313">
                  <c:v>0.49</c:v>
                </c:pt>
                <c:pt idx="1314">
                  <c:v>0.77</c:v>
                </c:pt>
                <c:pt idx="1315">
                  <c:v>0.56999999999999995</c:v>
                </c:pt>
                <c:pt idx="1316">
                  <c:v>0.5</c:v>
                </c:pt>
                <c:pt idx="1317">
                  <c:v>0.73</c:v>
                </c:pt>
                <c:pt idx="1318">
                  <c:v>0.45</c:v>
                </c:pt>
                <c:pt idx="1319">
                  <c:v>0.4</c:v>
                </c:pt>
                <c:pt idx="1320">
                  <c:v>0.57999999999999996</c:v>
                </c:pt>
                <c:pt idx="1321">
                  <c:v>0.33</c:v>
                </c:pt>
                <c:pt idx="1322">
                  <c:v>0.28000000000000003</c:v>
                </c:pt>
                <c:pt idx="1323">
                  <c:v>0.45</c:v>
                </c:pt>
                <c:pt idx="1324">
                  <c:v>0.68</c:v>
                </c:pt>
                <c:pt idx="1325">
                  <c:v>0.35</c:v>
                </c:pt>
                <c:pt idx="1326">
                  <c:v>0.4</c:v>
                </c:pt>
                <c:pt idx="1327">
                  <c:v>0.62</c:v>
                </c:pt>
                <c:pt idx="1328">
                  <c:v>0.25</c:v>
                </c:pt>
                <c:pt idx="1329">
                  <c:v>0.27</c:v>
                </c:pt>
                <c:pt idx="1330">
                  <c:v>0.62</c:v>
                </c:pt>
                <c:pt idx="1331">
                  <c:v>0.41</c:v>
                </c:pt>
                <c:pt idx="1332">
                  <c:v>0.53</c:v>
                </c:pt>
                <c:pt idx="1333">
                  <c:v>0.21</c:v>
                </c:pt>
                <c:pt idx="1334">
                  <c:v>0.33</c:v>
                </c:pt>
                <c:pt idx="1335">
                  <c:v>0.55000000000000004</c:v>
                </c:pt>
                <c:pt idx="1336">
                  <c:v>0.47</c:v>
                </c:pt>
                <c:pt idx="1337">
                  <c:v>0.18</c:v>
                </c:pt>
                <c:pt idx="1338">
                  <c:v>0.37</c:v>
                </c:pt>
                <c:pt idx="1339">
                  <c:v>0.37</c:v>
                </c:pt>
                <c:pt idx="1340">
                  <c:v>0.51</c:v>
                </c:pt>
                <c:pt idx="1341">
                  <c:v>0.28000000000000003</c:v>
                </c:pt>
                <c:pt idx="1342">
                  <c:v>0.09</c:v>
                </c:pt>
                <c:pt idx="1343">
                  <c:v>0.3</c:v>
                </c:pt>
                <c:pt idx="1344">
                  <c:v>0.57999999999999996</c:v>
                </c:pt>
                <c:pt idx="1345">
                  <c:v>0.14000000000000001</c:v>
                </c:pt>
                <c:pt idx="1346">
                  <c:v>0.53</c:v>
                </c:pt>
                <c:pt idx="1347">
                  <c:v>0.5</c:v>
                </c:pt>
                <c:pt idx="1348">
                  <c:v>0.38</c:v>
                </c:pt>
                <c:pt idx="1349">
                  <c:v>0.6</c:v>
                </c:pt>
                <c:pt idx="1350">
                  <c:v>0.43</c:v>
                </c:pt>
                <c:pt idx="1351">
                  <c:v>0.41</c:v>
                </c:pt>
                <c:pt idx="1352">
                  <c:v>0.43</c:v>
                </c:pt>
                <c:pt idx="1353">
                  <c:v>0.49</c:v>
                </c:pt>
                <c:pt idx="1354">
                  <c:v>0.43</c:v>
                </c:pt>
                <c:pt idx="1355">
                  <c:v>0</c:v>
                </c:pt>
                <c:pt idx="1356">
                  <c:v>0.46</c:v>
                </c:pt>
                <c:pt idx="1357">
                  <c:v>0.54</c:v>
                </c:pt>
                <c:pt idx="1358">
                  <c:v>0.08</c:v>
                </c:pt>
                <c:pt idx="1359">
                  <c:v>0.45</c:v>
                </c:pt>
                <c:pt idx="1360">
                  <c:v>0.43</c:v>
                </c:pt>
                <c:pt idx="1361">
                  <c:v>0.28999999999999998</c:v>
                </c:pt>
                <c:pt idx="1362">
                  <c:v>0.55000000000000004</c:v>
                </c:pt>
                <c:pt idx="1363">
                  <c:v>0.64</c:v>
                </c:pt>
                <c:pt idx="1364">
                  <c:v>0.51</c:v>
                </c:pt>
                <c:pt idx="1365">
                  <c:v>0.76</c:v>
                </c:pt>
                <c:pt idx="1366">
                  <c:v>0.39</c:v>
                </c:pt>
                <c:pt idx="1367">
                  <c:v>0.34</c:v>
                </c:pt>
                <c:pt idx="1368">
                  <c:v>0.41</c:v>
                </c:pt>
                <c:pt idx="1369">
                  <c:v>0.54</c:v>
                </c:pt>
                <c:pt idx="1370">
                  <c:v>0.5</c:v>
                </c:pt>
                <c:pt idx="1371">
                  <c:v>0.28999999999999998</c:v>
                </c:pt>
                <c:pt idx="1372">
                  <c:v>0.38</c:v>
                </c:pt>
                <c:pt idx="1373">
                  <c:v>0.69</c:v>
                </c:pt>
                <c:pt idx="1374">
                  <c:v>0.22</c:v>
                </c:pt>
                <c:pt idx="1375">
                  <c:v>0.6</c:v>
                </c:pt>
                <c:pt idx="1376">
                  <c:v>0.86</c:v>
                </c:pt>
                <c:pt idx="1377">
                  <c:v>0.31</c:v>
                </c:pt>
                <c:pt idx="1378">
                  <c:v>0.71</c:v>
                </c:pt>
                <c:pt idx="1379">
                  <c:v>0.53</c:v>
                </c:pt>
                <c:pt idx="1380">
                  <c:v>0.08</c:v>
                </c:pt>
                <c:pt idx="1381">
                  <c:v>0.28000000000000003</c:v>
                </c:pt>
                <c:pt idx="1382">
                  <c:v>0.45</c:v>
                </c:pt>
                <c:pt idx="1383">
                  <c:v>0.44</c:v>
                </c:pt>
                <c:pt idx="1384">
                  <c:v>0.33</c:v>
                </c:pt>
                <c:pt idx="1385">
                  <c:v>0.35</c:v>
                </c:pt>
                <c:pt idx="1386">
                  <c:v>0.04</c:v>
                </c:pt>
                <c:pt idx="1387">
                  <c:v>0.31</c:v>
                </c:pt>
                <c:pt idx="1388">
                  <c:v>0.56999999999999995</c:v>
                </c:pt>
                <c:pt idx="1389">
                  <c:v>0.62</c:v>
                </c:pt>
                <c:pt idx="1390">
                  <c:v>0.17</c:v>
                </c:pt>
                <c:pt idx="1391">
                  <c:v>0.28999999999999998</c:v>
                </c:pt>
                <c:pt idx="1392">
                  <c:v>0.5</c:v>
                </c:pt>
                <c:pt idx="1393">
                  <c:v>0.53</c:v>
                </c:pt>
                <c:pt idx="1394">
                  <c:v>0.45</c:v>
                </c:pt>
                <c:pt idx="1395">
                  <c:v>0.56999999999999995</c:v>
                </c:pt>
                <c:pt idx="1396">
                  <c:v>0.62</c:v>
                </c:pt>
                <c:pt idx="1397">
                  <c:v>0.25</c:v>
                </c:pt>
                <c:pt idx="1398">
                  <c:v>0.45</c:v>
                </c:pt>
                <c:pt idx="1399">
                  <c:v>0.27</c:v>
                </c:pt>
                <c:pt idx="1400">
                  <c:v>0.26</c:v>
                </c:pt>
                <c:pt idx="1401">
                  <c:v>0.48</c:v>
                </c:pt>
                <c:pt idx="1402">
                  <c:v>0.33</c:v>
                </c:pt>
                <c:pt idx="1403">
                  <c:v>0.54</c:v>
                </c:pt>
                <c:pt idx="1404">
                  <c:v>0.3</c:v>
                </c:pt>
                <c:pt idx="1405">
                  <c:v>0.46</c:v>
                </c:pt>
                <c:pt idx="1406">
                  <c:v>0.37</c:v>
                </c:pt>
                <c:pt idx="1407">
                  <c:v>0.43</c:v>
                </c:pt>
                <c:pt idx="1408">
                  <c:v>0.78</c:v>
                </c:pt>
                <c:pt idx="1409">
                  <c:v>0.5</c:v>
                </c:pt>
                <c:pt idx="1410">
                  <c:v>0.24</c:v>
                </c:pt>
                <c:pt idx="1411">
                  <c:v>0.03</c:v>
                </c:pt>
                <c:pt idx="1412">
                  <c:v>0.33</c:v>
                </c:pt>
                <c:pt idx="1413">
                  <c:v>0.49</c:v>
                </c:pt>
                <c:pt idx="1414">
                  <c:v>0.27</c:v>
                </c:pt>
                <c:pt idx="1415">
                  <c:v>0.4</c:v>
                </c:pt>
                <c:pt idx="1416">
                  <c:v>0.8</c:v>
                </c:pt>
                <c:pt idx="1417">
                  <c:v>0.51</c:v>
                </c:pt>
                <c:pt idx="1418">
                  <c:v>0.33</c:v>
                </c:pt>
                <c:pt idx="1419">
                  <c:v>0.35</c:v>
                </c:pt>
                <c:pt idx="1420">
                  <c:v>0.59</c:v>
                </c:pt>
                <c:pt idx="1421">
                  <c:v>0.55000000000000004</c:v>
                </c:pt>
                <c:pt idx="1422">
                  <c:v>0.59</c:v>
                </c:pt>
                <c:pt idx="1423">
                  <c:v>0.59</c:v>
                </c:pt>
                <c:pt idx="1424">
                  <c:v>0.11</c:v>
                </c:pt>
                <c:pt idx="1425">
                  <c:v>0.38</c:v>
                </c:pt>
                <c:pt idx="1426">
                  <c:v>0.59</c:v>
                </c:pt>
                <c:pt idx="1427">
                  <c:v>0.6</c:v>
                </c:pt>
                <c:pt idx="1428">
                  <c:v>0.24</c:v>
                </c:pt>
                <c:pt idx="1429">
                  <c:v>0.31</c:v>
                </c:pt>
                <c:pt idx="1430">
                  <c:v>0.37</c:v>
                </c:pt>
                <c:pt idx="1431">
                  <c:v>0.15</c:v>
                </c:pt>
                <c:pt idx="1432">
                  <c:v>0.48</c:v>
                </c:pt>
                <c:pt idx="1433">
                  <c:v>0.46</c:v>
                </c:pt>
                <c:pt idx="1434">
                  <c:v>0.5</c:v>
                </c:pt>
                <c:pt idx="1435">
                  <c:v>0.12</c:v>
                </c:pt>
                <c:pt idx="1436">
                  <c:v>0.33</c:v>
                </c:pt>
                <c:pt idx="1437">
                  <c:v>0.44</c:v>
                </c:pt>
                <c:pt idx="1438">
                  <c:v>0.38</c:v>
                </c:pt>
                <c:pt idx="1439">
                  <c:v>0.4</c:v>
                </c:pt>
                <c:pt idx="1440">
                  <c:v>0.5</c:v>
                </c:pt>
                <c:pt idx="1441">
                  <c:v>0.18</c:v>
                </c:pt>
                <c:pt idx="1442">
                  <c:v>0.28000000000000003</c:v>
                </c:pt>
                <c:pt idx="1443">
                  <c:v>0.17</c:v>
                </c:pt>
                <c:pt idx="1444">
                  <c:v>0.49</c:v>
                </c:pt>
                <c:pt idx="1445">
                  <c:v>0.38</c:v>
                </c:pt>
                <c:pt idx="1446">
                  <c:v>0.39</c:v>
                </c:pt>
                <c:pt idx="1447">
                  <c:v>0.43</c:v>
                </c:pt>
                <c:pt idx="1448">
                  <c:v>0.43</c:v>
                </c:pt>
                <c:pt idx="1449">
                  <c:v>0.72</c:v>
                </c:pt>
                <c:pt idx="1450">
                  <c:v>0.55000000000000004</c:v>
                </c:pt>
                <c:pt idx="1451">
                  <c:v>0.32</c:v>
                </c:pt>
                <c:pt idx="1452">
                  <c:v>0.56999999999999995</c:v>
                </c:pt>
                <c:pt idx="1453">
                  <c:v>0.28999999999999998</c:v>
                </c:pt>
                <c:pt idx="1454">
                  <c:v>0.5</c:v>
                </c:pt>
                <c:pt idx="1455">
                  <c:v>0.3</c:v>
                </c:pt>
                <c:pt idx="1456">
                  <c:v>0.59</c:v>
                </c:pt>
                <c:pt idx="1457">
                  <c:v>0</c:v>
                </c:pt>
                <c:pt idx="1458">
                  <c:v>0.59</c:v>
                </c:pt>
                <c:pt idx="1459">
                  <c:v>0.8</c:v>
                </c:pt>
                <c:pt idx="1460">
                  <c:v>0.59</c:v>
                </c:pt>
                <c:pt idx="1461">
                  <c:v>0.25</c:v>
                </c:pt>
                <c:pt idx="1462">
                  <c:v>0.28000000000000003</c:v>
                </c:pt>
                <c:pt idx="1463">
                  <c:v>0.26</c:v>
                </c:pt>
                <c:pt idx="1464">
                  <c:v>0.22</c:v>
                </c:pt>
              </c:numCache>
            </c:numRef>
          </c:xVal>
          <c:yVal>
            <c:numRef>
              <c:f>amazon!$M$2:$M$1466</c:f>
              <c:numCache>
                <c:formatCode>0.00</c:formatCode>
                <c:ptCount val="1465"/>
                <c:pt idx="0">
                  <c:v>4.2</c:v>
                </c:pt>
                <c:pt idx="1">
                  <c:v>4</c:v>
                </c:pt>
                <c:pt idx="2">
                  <c:v>3.9</c:v>
                </c:pt>
                <c:pt idx="3">
                  <c:v>4.2</c:v>
                </c:pt>
                <c:pt idx="4">
                  <c:v>4.2</c:v>
                </c:pt>
                <c:pt idx="5">
                  <c:v>3.9</c:v>
                </c:pt>
                <c:pt idx="6">
                  <c:v>4.0999999999999996</c:v>
                </c:pt>
                <c:pt idx="7">
                  <c:v>4.3</c:v>
                </c:pt>
                <c:pt idx="8">
                  <c:v>4.2</c:v>
                </c:pt>
                <c:pt idx="9">
                  <c:v>4</c:v>
                </c:pt>
                <c:pt idx="10">
                  <c:v>4.3</c:v>
                </c:pt>
                <c:pt idx="11">
                  <c:v>4.2</c:v>
                </c:pt>
                <c:pt idx="12">
                  <c:v>4.4000000000000004</c:v>
                </c:pt>
                <c:pt idx="13">
                  <c:v>4.2</c:v>
                </c:pt>
                <c:pt idx="14">
                  <c:v>4.0999999999999996</c:v>
                </c:pt>
                <c:pt idx="15">
                  <c:v>4.4000000000000004</c:v>
                </c:pt>
                <c:pt idx="16">
                  <c:v>4.2</c:v>
                </c:pt>
                <c:pt idx="17">
                  <c:v>4</c:v>
                </c:pt>
                <c:pt idx="18">
                  <c:v>4.0999999999999996</c:v>
                </c:pt>
                <c:pt idx="19">
                  <c:v>4.3</c:v>
                </c:pt>
                <c:pt idx="20">
                  <c:v>4.5</c:v>
                </c:pt>
                <c:pt idx="21">
                  <c:v>3.7</c:v>
                </c:pt>
                <c:pt idx="22">
                  <c:v>4.3</c:v>
                </c:pt>
                <c:pt idx="23">
                  <c:v>4</c:v>
                </c:pt>
                <c:pt idx="24">
                  <c:v>4.3</c:v>
                </c:pt>
                <c:pt idx="25">
                  <c:v>4.2</c:v>
                </c:pt>
                <c:pt idx="26">
                  <c:v>4.2</c:v>
                </c:pt>
                <c:pt idx="27">
                  <c:v>4</c:v>
                </c:pt>
                <c:pt idx="28">
                  <c:v>4.4000000000000004</c:v>
                </c:pt>
                <c:pt idx="29">
                  <c:v>4.3</c:v>
                </c:pt>
                <c:pt idx="30">
                  <c:v>4.5</c:v>
                </c:pt>
                <c:pt idx="31">
                  <c:v>4</c:v>
                </c:pt>
                <c:pt idx="32">
                  <c:v>4.3</c:v>
                </c:pt>
                <c:pt idx="33">
                  <c:v>4.3</c:v>
                </c:pt>
                <c:pt idx="34">
                  <c:v>3.9</c:v>
                </c:pt>
                <c:pt idx="35">
                  <c:v>3.9</c:v>
                </c:pt>
                <c:pt idx="36">
                  <c:v>4.4000000000000004</c:v>
                </c:pt>
                <c:pt idx="37">
                  <c:v>4</c:v>
                </c:pt>
                <c:pt idx="38">
                  <c:v>4.2</c:v>
                </c:pt>
                <c:pt idx="39">
                  <c:v>4.2</c:v>
                </c:pt>
                <c:pt idx="40">
                  <c:v>4.5</c:v>
                </c:pt>
                <c:pt idx="41">
                  <c:v>4.3</c:v>
                </c:pt>
                <c:pt idx="42">
                  <c:v>4.2</c:v>
                </c:pt>
                <c:pt idx="43">
                  <c:v>4.3</c:v>
                </c:pt>
                <c:pt idx="44">
                  <c:v>4</c:v>
                </c:pt>
                <c:pt idx="45">
                  <c:v>3.3</c:v>
                </c:pt>
                <c:pt idx="46">
                  <c:v>4.0999999999999996</c:v>
                </c:pt>
                <c:pt idx="47">
                  <c:v>4.4000000000000004</c:v>
                </c:pt>
                <c:pt idx="48">
                  <c:v>3.6</c:v>
                </c:pt>
                <c:pt idx="49">
                  <c:v>4.2</c:v>
                </c:pt>
                <c:pt idx="50">
                  <c:v>4.4000000000000004</c:v>
                </c:pt>
                <c:pt idx="51">
                  <c:v>4.2</c:v>
                </c:pt>
                <c:pt idx="52">
                  <c:v>4.3</c:v>
                </c:pt>
                <c:pt idx="53">
                  <c:v>4.2</c:v>
                </c:pt>
                <c:pt idx="54">
                  <c:v>4.0999999999999996</c:v>
                </c:pt>
                <c:pt idx="55">
                  <c:v>3.7</c:v>
                </c:pt>
                <c:pt idx="56">
                  <c:v>4.2</c:v>
                </c:pt>
                <c:pt idx="57">
                  <c:v>4.2</c:v>
                </c:pt>
                <c:pt idx="58">
                  <c:v>4.2</c:v>
                </c:pt>
                <c:pt idx="59">
                  <c:v>4.3</c:v>
                </c:pt>
                <c:pt idx="60">
                  <c:v>3.7</c:v>
                </c:pt>
                <c:pt idx="61">
                  <c:v>4.3</c:v>
                </c:pt>
                <c:pt idx="62">
                  <c:v>4</c:v>
                </c:pt>
                <c:pt idx="63">
                  <c:v>4.2</c:v>
                </c:pt>
                <c:pt idx="64">
                  <c:v>4.2</c:v>
                </c:pt>
                <c:pt idx="65">
                  <c:v>4.4000000000000004</c:v>
                </c:pt>
                <c:pt idx="66">
                  <c:v>4.0999999999999996</c:v>
                </c:pt>
                <c:pt idx="67">
                  <c:v>4.3</c:v>
                </c:pt>
                <c:pt idx="68">
                  <c:v>4.2</c:v>
                </c:pt>
                <c:pt idx="69">
                  <c:v>4.3</c:v>
                </c:pt>
                <c:pt idx="70">
                  <c:v>4.5</c:v>
                </c:pt>
                <c:pt idx="71">
                  <c:v>4.0999999999999996</c:v>
                </c:pt>
                <c:pt idx="72">
                  <c:v>4.2</c:v>
                </c:pt>
                <c:pt idx="73">
                  <c:v>4</c:v>
                </c:pt>
                <c:pt idx="74">
                  <c:v>4.0999999999999996</c:v>
                </c:pt>
                <c:pt idx="75">
                  <c:v>4.0999999999999996</c:v>
                </c:pt>
                <c:pt idx="76">
                  <c:v>4</c:v>
                </c:pt>
                <c:pt idx="77">
                  <c:v>4.0999999999999996</c:v>
                </c:pt>
                <c:pt idx="78">
                  <c:v>3.9</c:v>
                </c:pt>
                <c:pt idx="79">
                  <c:v>4</c:v>
                </c:pt>
                <c:pt idx="80">
                  <c:v>4.2</c:v>
                </c:pt>
                <c:pt idx="81">
                  <c:v>4</c:v>
                </c:pt>
                <c:pt idx="82">
                  <c:v>3.4</c:v>
                </c:pt>
                <c:pt idx="83">
                  <c:v>4.4000000000000004</c:v>
                </c:pt>
                <c:pt idx="84">
                  <c:v>4.2</c:v>
                </c:pt>
                <c:pt idx="85">
                  <c:v>4.2</c:v>
                </c:pt>
                <c:pt idx="86">
                  <c:v>4.3</c:v>
                </c:pt>
                <c:pt idx="87">
                  <c:v>4.3</c:v>
                </c:pt>
                <c:pt idx="88">
                  <c:v>4.5</c:v>
                </c:pt>
                <c:pt idx="89">
                  <c:v>4.2</c:v>
                </c:pt>
                <c:pt idx="90">
                  <c:v>3.6</c:v>
                </c:pt>
                <c:pt idx="91">
                  <c:v>4.2</c:v>
                </c:pt>
                <c:pt idx="92">
                  <c:v>4.2</c:v>
                </c:pt>
                <c:pt idx="93">
                  <c:v>4.0999999999999996</c:v>
                </c:pt>
                <c:pt idx="94">
                  <c:v>4.2</c:v>
                </c:pt>
                <c:pt idx="95">
                  <c:v>3.7</c:v>
                </c:pt>
                <c:pt idx="96">
                  <c:v>3.8</c:v>
                </c:pt>
                <c:pt idx="97">
                  <c:v>3.7</c:v>
                </c:pt>
                <c:pt idx="98">
                  <c:v>4.5</c:v>
                </c:pt>
                <c:pt idx="99">
                  <c:v>4.0999999999999996</c:v>
                </c:pt>
                <c:pt idx="100">
                  <c:v>4.3</c:v>
                </c:pt>
                <c:pt idx="101">
                  <c:v>4.3</c:v>
                </c:pt>
                <c:pt idx="102">
                  <c:v>4</c:v>
                </c:pt>
                <c:pt idx="103">
                  <c:v>4.2</c:v>
                </c:pt>
                <c:pt idx="104">
                  <c:v>4.2</c:v>
                </c:pt>
                <c:pt idx="105">
                  <c:v>4.3</c:v>
                </c:pt>
                <c:pt idx="106">
                  <c:v>4.2</c:v>
                </c:pt>
                <c:pt idx="107">
                  <c:v>4.3</c:v>
                </c:pt>
                <c:pt idx="108">
                  <c:v>4.3</c:v>
                </c:pt>
                <c:pt idx="109">
                  <c:v>3.9</c:v>
                </c:pt>
                <c:pt idx="110">
                  <c:v>4.0999999999999996</c:v>
                </c:pt>
                <c:pt idx="111">
                  <c:v>4.3</c:v>
                </c:pt>
                <c:pt idx="112">
                  <c:v>4.3</c:v>
                </c:pt>
                <c:pt idx="113">
                  <c:v>4.0999999999999996</c:v>
                </c:pt>
                <c:pt idx="114">
                  <c:v>4.5</c:v>
                </c:pt>
                <c:pt idx="115">
                  <c:v>4.0999999999999996</c:v>
                </c:pt>
                <c:pt idx="116">
                  <c:v>3.6</c:v>
                </c:pt>
                <c:pt idx="117">
                  <c:v>3.5</c:v>
                </c:pt>
                <c:pt idx="118">
                  <c:v>4</c:v>
                </c:pt>
                <c:pt idx="119">
                  <c:v>3.8</c:v>
                </c:pt>
                <c:pt idx="120">
                  <c:v>4.4000000000000004</c:v>
                </c:pt>
                <c:pt idx="121">
                  <c:v>3.7</c:v>
                </c:pt>
                <c:pt idx="122">
                  <c:v>4.3</c:v>
                </c:pt>
                <c:pt idx="123">
                  <c:v>4.0999999999999996</c:v>
                </c:pt>
                <c:pt idx="124">
                  <c:v>4.2</c:v>
                </c:pt>
                <c:pt idx="125">
                  <c:v>4.0999999999999996</c:v>
                </c:pt>
                <c:pt idx="126">
                  <c:v>4.3</c:v>
                </c:pt>
                <c:pt idx="127">
                  <c:v>4.2</c:v>
                </c:pt>
                <c:pt idx="128">
                  <c:v>4.2</c:v>
                </c:pt>
                <c:pt idx="129">
                  <c:v>4.4000000000000004</c:v>
                </c:pt>
                <c:pt idx="130">
                  <c:v>4.3</c:v>
                </c:pt>
                <c:pt idx="131">
                  <c:v>4.3</c:v>
                </c:pt>
                <c:pt idx="132">
                  <c:v>4</c:v>
                </c:pt>
                <c:pt idx="133">
                  <c:v>3.9</c:v>
                </c:pt>
                <c:pt idx="134">
                  <c:v>4.2</c:v>
                </c:pt>
                <c:pt idx="135">
                  <c:v>4.3</c:v>
                </c:pt>
                <c:pt idx="136">
                  <c:v>3.9</c:v>
                </c:pt>
                <c:pt idx="137">
                  <c:v>4.5999999999999996</c:v>
                </c:pt>
                <c:pt idx="138">
                  <c:v>3.9</c:v>
                </c:pt>
                <c:pt idx="139">
                  <c:v>4.3</c:v>
                </c:pt>
                <c:pt idx="140">
                  <c:v>4.0999999999999996</c:v>
                </c:pt>
                <c:pt idx="141">
                  <c:v>4.4000000000000004</c:v>
                </c:pt>
                <c:pt idx="142">
                  <c:v>3.2</c:v>
                </c:pt>
                <c:pt idx="143">
                  <c:v>4.2</c:v>
                </c:pt>
                <c:pt idx="144">
                  <c:v>4.2</c:v>
                </c:pt>
                <c:pt idx="145">
                  <c:v>3.7</c:v>
                </c:pt>
                <c:pt idx="146">
                  <c:v>4.5</c:v>
                </c:pt>
                <c:pt idx="147">
                  <c:v>4.2</c:v>
                </c:pt>
                <c:pt idx="148">
                  <c:v>4.2</c:v>
                </c:pt>
                <c:pt idx="149">
                  <c:v>4.2</c:v>
                </c:pt>
                <c:pt idx="150">
                  <c:v>4.0999999999999996</c:v>
                </c:pt>
                <c:pt idx="151">
                  <c:v>4.3</c:v>
                </c:pt>
                <c:pt idx="152">
                  <c:v>4.3</c:v>
                </c:pt>
                <c:pt idx="153">
                  <c:v>4.3</c:v>
                </c:pt>
                <c:pt idx="154">
                  <c:v>3.4</c:v>
                </c:pt>
                <c:pt idx="155">
                  <c:v>4.3</c:v>
                </c:pt>
                <c:pt idx="156">
                  <c:v>4.4000000000000004</c:v>
                </c:pt>
                <c:pt idx="157">
                  <c:v>3.9</c:v>
                </c:pt>
                <c:pt idx="158">
                  <c:v>4.0999999999999996</c:v>
                </c:pt>
                <c:pt idx="159">
                  <c:v>3.9</c:v>
                </c:pt>
                <c:pt idx="160">
                  <c:v>4</c:v>
                </c:pt>
                <c:pt idx="161">
                  <c:v>4.3</c:v>
                </c:pt>
                <c:pt idx="162">
                  <c:v>4</c:v>
                </c:pt>
                <c:pt idx="163">
                  <c:v>3.9</c:v>
                </c:pt>
                <c:pt idx="164">
                  <c:v>4.5</c:v>
                </c:pt>
                <c:pt idx="165">
                  <c:v>3.9</c:v>
                </c:pt>
                <c:pt idx="166">
                  <c:v>4.2</c:v>
                </c:pt>
                <c:pt idx="167">
                  <c:v>4</c:v>
                </c:pt>
                <c:pt idx="168">
                  <c:v>4.3</c:v>
                </c:pt>
                <c:pt idx="169">
                  <c:v>4</c:v>
                </c:pt>
                <c:pt idx="170">
                  <c:v>4.4000000000000004</c:v>
                </c:pt>
                <c:pt idx="171">
                  <c:v>4.3</c:v>
                </c:pt>
                <c:pt idx="172">
                  <c:v>4</c:v>
                </c:pt>
                <c:pt idx="173">
                  <c:v>4.3</c:v>
                </c:pt>
                <c:pt idx="174">
                  <c:v>5</c:v>
                </c:pt>
                <c:pt idx="175">
                  <c:v>3.7</c:v>
                </c:pt>
                <c:pt idx="176">
                  <c:v>4</c:v>
                </c:pt>
                <c:pt idx="177">
                  <c:v>4.0999999999999996</c:v>
                </c:pt>
                <c:pt idx="178">
                  <c:v>4</c:v>
                </c:pt>
                <c:pt idx="179">
                  <c:v>3.3</c:v>
                </c:pt>
                <c:pt idx="180">
                  <c:v>3.8</c:v>
                </c:pt>
                <c:pt idx="181">
                  <c:v>4.0999999999999996</c:v>
                </c:pt>
                <c:pt idx="182">
                  <c:v>4.0999999999999996</c:v>
                </c:pt>
                <c:pt idx="183">
                  <c:v>4.4000000000000004</c:v>
                </c:pt>
                <c:pt idx="184">
                  <c:v>4.3</c:v>
                </c:pt>
                <c:pt idx="185">
                  <c:v>4.3</c:v>
                </c:pt>
                <c:pt idx="186">
                  <c:v>4.4000000000000004</c:v>
                </c:pt>
                <c:pt idx="187">
                  <c:v>4.3</c:v>
                </c:pt>
                <c:pt idx="188">
                  <c:v>3.9</c:v>
                </c:pt>
                <c:pt idx="189">
                  <c:v>4.2</c:v>
                </c:pt>
                <c:pt idx="190">
                  <c:v>4.2</c:v>
                </c:pt>
                <c:pt idx="191">
                  <c:v>4.0999999999999996</c:v>
                </c:pt>
                <c:pt idx="192">
                  <c:v>4.3</c:v>
                </c:pt>
                <c:pt idx="193">
                  <c:v>3.7</c:v>
                </c:pt>
                <c:pt idx="194">
                  <c:v>4.0999999999999996</c:v>
                </c:pt>
                <c:pt idx="195">
                  <c:v>3.9</c:v>
                </c:pt>
                <c:pt idx="196">
                  <c:v>4</c:v>
                </c:pt>
                <c:pt idx="197">
                  <c:v>4.2</c:v>
                </c:pt>
                <c:pt idx="198">
                  <c:v>4.4000000000000004</c:v>
                </c:pt>
                <c:pt idx="199">
                  <c:v>4.0999999999999996</c:v>
                </c:pt>
                <c:pt idx="200">
                  <c:v>4.3</c:v>
                </c:pt>
                <c:pt idx="201">
                  <c:v>3.8</c:v>
                </c:pt>
                <c:pt idx="202">
                  <c:v>4.4000000000000004</c:v>
                </c:pt>
                <c:pt idx="203">
                  <c:v>4</c:v>
                </c:pt>
                <c:pt idx="204">
                  <c:v>4.4000000000000004</c:v>
                </c:pt>
                <c:pt idx="205">
                  <c:v>4</c:v>
                </c:pt>
                <c:pt idx="206">
                  <c:v>4.2</c:v>
                </c:pt>
                <c:pt idx="207">
                  <c:v>3.9</c:v>
                </c:pt>
                <c:pt idx="208">
                  <c:v>3.7</c:v>
                </c:pt>
                <c:pt idx="209">
                  <c:v>3.6</c:v>
                </c:pt>
                <c:pt idx="210">
                  <c:v>4</c:v>
                </c:pt>
                <c:pt idx="211">
                  <c:v>3.5</c:v>
                </c:pt>
                <c:pt idx="212">
                  <c:v>4.5</c:v>
                </c:pt>
                <c:pt idx="213">
                  <c:v>4.2</c:v>
                </c:pt>
                <c:pt idx="214">
                  <c:v>3.8</c:v>
                </c:pt>
                <c:pt idx="215">
                  <c:v>3.8</c:v>
                </c:pt>
                <c:pt idx="216">
                  <c:v>4.0999999999999996</c:v>
                </c:pt>
                <c:pt idx="217">
                  <c:v>4.3</c:v>
                </c:pt>
                <c:pt idx="218">
                  <c:v>4.4000000000000004</c:v>
                </c:pt>
                <c:pt idx="219">
                  <c:v>3.9</c:v>
                </c:pt>
                <c:pt idx="220">
                  <c:v>4.2</c:v>
                </c:pt>
                <c:pt idx="221">
                  <c:v>3.8</c:v>
                </c:pt>
                <c:pt idx="222">
                  <c:v>4.0999999999999996</c:v>
                </c:pt>
                <c:pt idx="223">
                  <c:v>4.0999999999999996</c:v>
                </c:pt>
                <c:pt idx="224">
                  <c:v>4.3</c:v>
                </c:pt>
                <c:pt idx="225">
                  <c:v>3.7</c:v>
                </c:pt>
                <c:pt idx="226">
                  <c:v>4</c:v>
                </c:pt>
                <c:pt idx="227">
                  <c:v>4.2</c:v>
                </c:pt>
                <c:pt idx="228">
                  <c:v>4.0999999999999996</c:v>
                </c:pt>
                <c:pt idx="229">
                  <c:v>4.3</c:v>
                </c:pt>
                <c:pt idx="230">
                  <c:v>4.4000000000000004</c:v>
                </c:pt>
                <c:pt idx="231">
                  <c:v>4.3</c:v>
                </c:pt>
                <c:pt idx="232">
                  <c:v>4.3</c:v>
                </c:pt>
                <c:pt idx="233">
                  <c:v>3.5</c:v>
                </c:pt>
                <c:pt idx="234">
                  <c:v>3.9</c:v>
                </c:pt>
                <c:pt idx="235">
                  <c:v>4.5</c:v>
                </c:pt>
                <c:pt idx="236">
                  <c:v>3.4</c:v>
                </c:pt>
                <c:pt idx="237">
                  <c:v>4</c:v>
                </c:pt>
                <c:pt idx="238">
                  <c:v>4</c:v>
                </c:pt>
                <c:pt idx="239">
                  <c:v>4.4000000000000004</c:v>
                </c:pt>
                <c:pt idx="240">
                  <c:v>4</c:v>
                </c:pt>
                <c:pt idx="241">
                  <c:v>4.3</c:v>
                </c:pt>
                <c:pt idx="242">
                  <c:v>4</c:v>
                </c:pt>
                <c:pt idx="243">
                  <c:v>4.2</c:v>
                </c:pt>
                <c:pt idx="244">
                  <c:v>3.8</c:v>
                </c:pt>
                <c:pt idx="245">
                  <c:v>4.4000000000000004</c:v>
                </c:pt>
                <c:pt idx="246">
                  <c:v>3.9</c:v>
                </c:pt>
                <c:pt idx="247">
                  <c:v>4.2</c:v>
                </c:pt>
                <c:pt idx="248">
                  <c:v>3.9</c:v>
                </c:pt>
                <c:pt idx="249">
                  <c:v>4.7</c:v>
                </c:pt>
                <c:pt idx="250">
                  <c:v>3.6</c:v>
                </c:pt>
                <c:pt idx="251">
                  <c:v>3.7</c:v>
                </c:pt>
                <c:pt idx="252">
                  <c:v>4.2</c:v>
                </c:pt>
                <c:pt idx="253">
                  <c:v>4</c:v>
                </c:pt>
                <c:pt idx="254">
                  <c:v>3.6</c:v>
                </c:pt>
                <c:pt idx="255">
                  <c:v>4.3</c:v>
                </c:pt>
                <c:pt idx="256">
                  <c:v>4.2</c:v>
                </c:pt>
                <c:pt idx="257">
                  <c:v>4.3</c:v>
                </c:pt>
                <c:pt idx="258">
                  <c:v>4.2</c:v>
                </c:pt>
                <c:pt idx="259">
                  <c:v>4.2</c:v>
                </c:pt>
                <c:pt idx="260">
                  <c:v>4.4000000000000004</c:v>
                </c:pt>
                <c:pt idx="261">
                  <c:v>4.2</c:v>
                </c:pt>
                <c:pt idx="262">
                  <c:v>4.4000000000000004</c:v>
                </c:pt>
                <c:pt idx="263">
                  <c:v>3</c:v>
                </c:pt>
                <c:pt idx="264">
                  <c:v>4.5</c:v>
                </c:pt>
                <c:pt idx="265">
                  <c:v>4.3</c:v>
                </c:pt>
                <c:pt idx="266">
                  <c:v>4.2</c:v>
                </c:pt>
                <c:pt idx="267">
                  <c:v>4.4000000000000004</c:v>
                </c:pt>
                <c:pt idx="268">
                  <c:v>4</c:v>
                </c:pt>
                <c:pt idx="269">
                  <c:v>3.8</c:v>
                </c:pt>
                <c:pt idx="270">
                  <c:v>4.3</c:v>
                </c:pt>
                <c:pt idx="271">
                  <c:v>4.2</c:v>
                </c:pt>
                <c:pt idx="272">
                  <c:v>4.0999999999999996</c:v>
                </c:pt>
                <c:pt idx="273">
                  <c:v>4</c:v>
                </c:pt>
                <c:pt idx="274">
                  <c:v>4.2</c:v>
                </c:pt>
                <c:pt idx="275">
                  <c:v>3.3</c:v>
                </c:pt>
                <c:pt idx="276">
                  <c:v>4.3</c:v>
                </c:pt>
                <c:pt idx="277">
                  <c:v>3.8</c:v>
                </c:pt>
                <c:pt idx="278">
                  <c:v>4.2</c:v>
                </c:pt>
                <c:pt idx="279">
                  <c:v>3.7</c:v>
                </c:pt>
                <c:pt idx="280">
                  <c:v>4.3</c:v>
                </c:pt>
                <c:pt idx="281">
                  <c:v>3.9</c:v>
                </c:pt>
                <c:pt idx="282">
                  <c:v>3</c:v>
                </c:pt>
                <c:pt idx="283">
                  <c:v>4.3</c:v>
                </c:pt>
                <c:pt idx="284">
                  <c:v>3.5</c:v>
                </c:pt>
                <c:pt idx="285">
                  <c:v>3.9</c:v>
                </c:pt>
                <c:pt idx="286">
                  <c:v>4</c:v>
                </c:pt>
                <c:pt idx="287">
                  <c:v>4.3</c:v>
                </c:pt>
                <c:pt idx="288">
                  <c:v>3.8</c:v>
                </c:pt>
                <c:pt idx="289">
                  <c:v>4.3</c:v>
                </c:pt>
                <c:pt idx="290">
                  <c:v>3.3</c:v>
                </c:pt>
                <c:pt idx="291">
                  <c:v>4.5</c:v>
                </c:pt>
                <c:pt idx="292">
                  <c:v>4.0999999999999996</c:v>
                </c:pt>
                <c:pt idx="293">
                  <c:v>4.2</c:v>
                </c:pt>
                <c:pt idx="294">
                  <c:v>4.0999999999999996</c:v>
                </c:pt>
                <c:pt idx="295">
                  <c:v>4.4000000000000004</c:v>
                </c:pt>
                <c:pt idx="296">
                  <c:v>4.2</c:v>
                </c:pt>
                <c:pt idx="297">
                  <c:v>3.9</c:v>
                </c:pt>
                <c:pt idx="298">
                  <c:v>4</c:v>
                </c:pt>
                <c:pt idx="299">
                  <c:v>4.5</c:v>
                </c:pt>
                <c:pt idx="300">
                  <c:v>3.7</c:v>
                </c:pt>
                <c:pt idx="301">
                  <c:v>4.2</c:v>
                </c:pt>
                <c:pt idx="302">
                  <c:v>4.2</c:v>
                </c:pt>
                <c:pt idx="303">
                  <c:v>4.2</c:v>
                </c:pt>
                <c:pt idx="304">
                  <c:v>4.3</c:v>
                </c:pt>
                <c:pt idx="305">
                  <c:v>4.4000000000000004</c:v>
                </c:pt>
                <c:pt idx="306">
                  <c:v>4.2</c:v>
                </c:pt>
                <c:pt idx="307">
                  <c:v>4.3</c:v>
                </c:pt>
                <c:pt idx="308">
                  <c:v>3.7</c:v>
                </c:pt>
                <c:pt idx="309">
                  <c:v>4.3</c:v>
                </c:pt>
                <c:pt idx="310">
                  <c:v>4.2</c:v>
                </c:pt>
                <c:pt idx="311">
                  <c:v>4.4000000000000004</c:v>
                </c:pt>
                <c:pt idx="312">
                  <c:v>3.5</c:v>
                </c:pt>
                <c:pt idx="313">
                  <c:v>4.0999999999999996</c:v>
                </c:pt>
                <c:pt idx="314">
                  <c:v>4.3</c:v>
                </c:pt>
                <c:pt idx="315">
                  <c:v>4.2</c:v>
                </c:pt>
                <c:pt idx="316">
                  <c:v>4</c:v>
                </c:pt>
                <c:pt idx="317">
                  <c:v>3.9</c:v>
                </c:pt>
                <c:pt idx="318">
                  <c:v>3.3</c:v>
                </c:pt>
                <c:pt idx="319">
                  <c:v>3.8</c:v>
                </c:pt>
                <c:pt idx="320">
                  <c:v>4</c:v>
                </c:pt>
                <c:pt idx="321">
                  <c:v>4.3</c:v>
                </c:pt>
                <c:pt idx="322">
                  <c:v>3.9</c:v>
                </c:pt>
                <c:pt idx="323">
                  <c:v>4.2</c:v>
                </c:pt>
                <c:pt idx="324">
                  <c:v>5</c:v>
                </c:pt>
                <c:pt idx="325">
                  <c:v>4.0999999999999996</c:v>
                </c:pt>
                <c:pt idx="326">
                  <c:v>3.9</c:v>
                </c:pt>
                <c:pt idx="327">
                  <c:v>4.2</c:v>
                </c:pt>
                <c:pt idx="328">
                  <c:v>4.3</c:v>
                </c:pt>
                <c:pt idx="329">
                  <c:v>3.8</c:v>
                </c:pt>
                <c:pt idx="330">
                  <c:v>4.3</c:v>
                </c:pt>
                <c:pt idx="331">
                  <c:v>4.4000000000000004</c:v>
                </c:pt>
                <c:pt idx="332">
                  <c:v>4.3</c:v>
                </c:pt>
                <c:pt idx="333">
                  <c:v>4.3</c:v>
                </c:pt>
                <c:pt idx="334">
                  <c:v>4.2</c:v>
                </c:pt>
                <c:pt idx="335">
                  <c:v>4.3</c:v>
                </c:pt>
                <c:pt idx="336">
                  <c:v>3.8</c:v>
                </c:pt>
                <c:pt idx="337">
                  <c:v>4.3</c:v>
                </c:pt>
                <c:pt idx="338">
                  <c:v>4</c:v>
                </c:pt>
                <c:pt idx="339">
                  <c:v>4.3</c:v>
                </c:pt>
                <c:pt idx="340">
                  <c:v>4.3</c:v>
                </c:pt>
                <c:pt idx="341">
                  <c:v>4</c:v>
                </c:pt>
                <c:pt idx="342">
                  <c:v>4</c:v>
                </c:pt>
                <c:pt idx="343">
                  <c:v>4.4000000000000004</c:v>
                </c:pt>
                <c:pt idx="344">
                  <c:v>4.0999999999999996</c:v>
                </c:pt>
                <c:pt idx="345">
                  <c:v>4</c:v>
                </c:pt>
                <c:pt idx="346">
                  <c:v>3.9</c:v>
                </c:pt>
                <c:pt idx="347">
                  <c:v>4.0999999999999996</c:v>
                </c:pt>
                <c:pt idx="348">
                  <c:v>4.2</c:v>
                </c:pt>
                <c:pt idx="349">
                  <c:v>3.9</c:v>
                </c:pt>
                <c:pt idx="350">
                  <c:v>4</c:v>
                </c:pt>
                <c:pt idx="351">
                  <c:v>4</c:v>
                </c:pt>
                <c:pt idx="352">
                  <c:v>4.0999999999999996</c:v>
                </c:pt>
                <c:pt idx="353">
                  <c:v>4.4000000000000004</c:v>
                </c:pt>
                <c:pt idx="354">
                  <c:v>4.2</c:v>
                </c:pt>
                <c:pt idx="355">
                  <c:v>4.3</c:v>
                </c:pt>
                <c:pt idx="356">
                  <c:v>4.3</c:v>
                </c:pt>
                <c:pt idx="357">
                  <c:v>3.9</c:v>
                </c:pt>
                <c:pt idx="358">
                  <c:v>4.4000000000000004</c:v>
                </c:pt>
                <c:pt idx="359">
                  <c:v>4</c:v>
                </c:pt>
                <c:pt idx="360">
                  <c:v>4.2</c:v>
                </c:pt>
                <c:pt idx="361">
                  <c:v>4.0999999999999996</c:v>
                </c:pt>
                <c:pt idx="362">
                  <c:v>4.4000000000000004</c:v>
                </c:pt>
                <c:pt idx="363">
                  <c:v>4.0999999999999996</c:v>
                </c:pt>
                <c:pt idx="364">
                  <c:v>4.2</c:v>
                </c:pt>
                <c:pt idx="365">
                  <c:v>4.2</c:v>
                </c:pt>
                <c:pt idx="366">
                  <c:v>4.0999999999999996</c:v>
                </c:pt>
                <c:pt idx="367">
                  <c:v>4</c:v>
                </c:pt>
                <c:pt idx="368">
                  <c:v>4.2</c:v>
                </c:pt>
                <c:pt idx="369">
                  <c:v>4.2</c:v>
                </c:pt>
                <c:pt idx="370">
                  <c:v>4.0999999999999996</c:v>
                </c:pt>
                <c:pt idx="371">
                  <c:v>4.0999999999999996</c:v>
                </c:pt>
                <c:pt idx="372">
                  <c:v>4.2</c:v>
                </c:pt>
                <c:pt idx="373">
                  <c:v>4</c:v>
                </c:pt>
                <c:pt idx="374">
                  <c:v>4.3</c:v>
                </c:pt>
                <c:pt idx="375">
                  <c:v>4.3</c:v>
                </c:pt>
                <c:pt idx="376">
                  <c:v>4.0999999999999996</c:v>
                </c:pt>
                <c:pt idx="377">
                  <c:v>4</c:v>
                </c:pt>
                <c:pt idx="378">
                  <c:v>4.0999999999999996</c:v>
                </c:pt>
                <c:pt idx="379">
                  <c:v>3.9</c:v>
                </c:pt>
                <c:pt idx="380">
                  <c:v>4.2</c:v>
                </c:pt>
                <c:pt idx="381">
                  <c:v>4</c:v>
                </c:pt>
                <c:pt idx="382">
                  <c:v>4.4000000000000004</c:v>
                </c:pt>
                <c:pt idx="383">
                  <c:v>4.2</c:v>
                </c:pt>
                <c:pt idx="384">
                  <c:v>3.8</c:v>
                </c:pt>
                <c:pt idx="385">
                  <c:v>4.3</c:v>
                </c:pt>
                <c:pt idx="386">
                  <c:v>4.2</c:v>
                </c:pt>
                <c:pt idx="387">
                  <c:v>3.9</c:v>
                </c:pt>
                <c:pt idx="388">
                  <c:v>4.4000000000000004</c:v>
                </c:pt>
                <c:pt idx="389">
                  <c:v>4</c:v>
                </c:pt>
                <c:pt idx="390">
                  <c:v>4</c:v>
                </c:pt>
                <c:pt idx="391">
                  <c:v>3.8</c:v>
                </c:pt>
                <c:pt idx="392">
                  <c:v>4.2</c:v>
                </c:pt>
                <c:pt idx="393">
                  <c:v>4.2</c:v>
                </c:pt>
                <c:pt idx="394">
                  <c:v>4.4000000000000004</c:v>
                </c:pt>
                <c:pt idx="395">
                  <c:v>4.2</c:v>
                </c:pt>
                <c:pt idx="396">
                  <c:v>4</c:v>
                </c:pt>
                <c:pt idx="397">
                  <c:v>4.3</c:v>
                </c:pt>
                <c:pt idx="398">
                  <c:v>4.0999999999999996</c:v>
                </c:pt>
                <c:pt idx="399">
                  <c:v>4.0999999999999996</c:v>
                </c:pt>
                <c:pt idx="400">
                  <c:v>4.0999999999999996</c:v>
                </c:pt>
                <c:pt idx="401">
                  <c:v>4.0999999999999996</c:v>
                </c:pt>
                <c:pt idx="402">
                  <c:v>4.4000000000000004</c:v>
                </c:pt>
                <c:pt idx="403">
                  <c:v>3.9</c:v>
                </c:pt>
                <c:pt idx="404">
                  <c:v>4.3</c:v>
                </c:pt>
                <c:pt idx="405">
                  <c:v>4</c:v>
                </c:pt>
                <c:pt idx="406">
                  <c:v>4.3</c:v>
                </c:pt>
                <c:pt idx="407">
                  <c:v>4</c:v>
                </c:pt>
                <c:pt idx="408">
                  <c:v>3.6</c:v>
                </c:pt>
                <c:pt idx="409">
                  <c:v>4.0999999999999996</c:v>
                </c:pt>
                <c:pt idx="410">
                  <c:v>4.2</c:v>
                </c:pt>
                <c:pt idx="411">
                  <c:v>4.0999999999999996</c:v>
                </c:pt>
                <c:pt idx="412">
                  <c:v>4.0999999999999996</c:v>
                </c:pt>
                <c:pt idx="413">
                  <c:v>4</c:v>
                </c:pt>
                <c:pt idx="414">
                  <c:v>4</c:v>
                </c:pt>
                <c:pt idx="415">
                  <c:v>3.5</c:v>
                </c:pt>
                <c:pt idx="416">
                  <c:v>4.3</c:v>
                </c:pt>
                <c:pt idx="417">
                  <c:v>4.0999999999999996</c:v>
                </c:pt>
                <c:pt idx="418">
                  <c:v>4.0999999999999996</c:v>
                </c:pt>
                <c:pt idx="419">
                  <c:v>4.0999999999999996</c:v>
                </c:pt>
                <c:pt idx="420">
                  <c:v>4.0999999999999996</c:v>
                </c:pt>
                <c:pt idx="421">
                  <c:v>3.8</c:v>
                </c:pt>
                <c:pt idx="422">
                  <c:v>4.3</c:v>
                </c:pt>
                <c:pt idx="423">
                  <c:v>4</c:v>
                </c:pt>
                <c:pt idx="424">
                  <c:v>4.2</c:v>
                </c:pt>
                <c:pt idx="425">
                  <c:v>4.0999999999999996</c:v>
                </c:pt>
                <c:pt idx="426">
                  <c:v>4.0999999999999996</c:v>
                </c:pt>
                <c:pt idx="427">
                  <c:v>4.0999999999999996</c:v>
                </c:pt>
                <c:pt idx="428">
                  <c:v>4.3</c:v>
                </c:pt>
                <c:pt idx="429">
                  <c:v>3.9</c:v>
                </c:pt>
                <c:pt idx="430">
                  <c:v>4</c:v>
                </c:pt>
                <c:pt idx="431">
                  <c:v>4.5</c:v>
                </c:pt>
                <c:pt idx="432">
                  <c:v>4</c:v>
                </c:pt>
                <c:pt idx="433">
                  <c:v>4</c:v>
                </c:pt>
                <c:pt idx="434">
                  <c:v>4.0999999999999996</c:v>
                </c:pt>
                <c:pt idx="435">
                  <c:v>4.0999999999999996</c:v>
                </c:pt>
                <c:pt idx="436">
                  <c:v>3.9</c:v>
                </c:pt>
                <c:pt idx="437">
                  <c:v>4.0999999999999996</c:v>
                </c:pt>
                <c:pt idx="438">
                  <c:v>4.0999999999999996</c:v>
                </c:pt>
                <c:pt idx="439">
                  <c:v>4</c:v>
                </c:pt>
                <c:pt idx="440">
                  <c:v>4.3</c:v>
                </c:pt>
                <c:pt idx="441">
                  <c:v>4</c:v>
                </c:pt>
                <c:pt idx="442">
                  <c:v>4.0999999999999996</c:v>
                </c:pt>
                <c:pt idx="443">
                  <c:v>4.2</c:v>
                </c:pt>
                <c:pt idx="444">
                  <c:v>4</c:v>
                </c:pt>
                <c:pt idx="445">
                  <c:v>4.0999999999999996</c:v>
                </c:pt>
                <c:pt idx="446">
                  <c:v>4.2</c:v>
                </c:pt>
                <c:pt idx="447">
                  <c:v>4.5999999999999996</c:v>
                </c:pt>
                <c:pt idx="448">
                  <c:v>4</c:v>
                </c:pt>
                <c:pt idx="449">
                  <c:v>4</c:v>
                </c:pt>
                <c:pt idx="450">
                  <c:v>4.3</c:v>
                </c:pt>
                <c:pt idx="451">
                  <c:v>4.3</c:v>
                </c:pt>
                <c:pt idx="452">
                  <c:v>4.2</c:v>
                </c:pt>
                <c:pt idx="453">
                  <c:v>4</c:v>
                </c:pt>
                <c:pt idx="454">
                  <c:v>4.2</c:v>
                </c:pt>
                <c:pt idx="455">
                  <c:v>4</c:v>
                </c:pt>
                <c:pt idx="456">
                  <c:v>4.0999999999999996</c:v>
                </c:pt>
                <c:pt idx="457">
                  <c:v>3.9</c:v>
                </c:pt>
                <c:pt idx="458">
                  <c:v>3.8</c:v>
                </c:pt>
                <c:pt idx="459">
                  <c:v>4.7</c:v>
                </c:pt>
                <c:pt idx="460">
                  <c:v>4.3</c:v>
                </c:pt>
                <c:pt idx="461">
                  <c:v>4.2</c:v>
                </c:pt>
                <c:pt idx="462">
                  <c:v>4.0999999999999996</c:v>
                </c:pt>
                <c:pt idx="463">
                  <c:v>3.3</c:v>
                </c:pt>
                <c:pt idx="464">
                  <c:v>4.4000000000000004</c:v>
                </c:pt>
                <c:pt idx="465">
                  <c:v>4</c:v>
                </c:pt>
                <c:pt idx="466">
                  <c:v>4.2</c:v>
                </c:pt>
                <c:pt idx="467">
                  <c:v>4.5</c:v>
                </c:pt>
                <c:pt idx="468">
                  <c:v>4.5999999999999996</c:v>
                </c:pt>
                <c:pt idx="469">
                  <c:v>4.2</c:v>
                </c:pt>
                <c:pt idx="470">
                  <c:v>4</c:v>
                </c:pt>
                <c:pt idx="471">
                  <c:v>3.7</c:v>
                </c:pt>
                <c:pt idx="472">
                  <c:v>4.0999999999999996</c:v>
                </c:pt>
                <c:pt idx="473">
                  <c:v>4.0999999999999996</c:v>
                </c:pt>
                <c:pt idx="474">
                  <c:v>4.2</c:v>
                </c:pt>
                <c:pt idx="475">
                  <c:v>4.2</c:v>
                </c:pt>
                <c:pt idx="476">
                  <c:v>4.5</c:v>
                </c:pt>
                <c:pt idx="477">
                  <c:v>3.8</c:v>
                </c:pt>
                <c:pt idx="478">
                  <c:v>4</c:v>
                </c:pt>
                <c:pt idx="479">
                  <c:v>4.0999999999999996</c:v>
                </c:pt>
                <c:pt idx="480">
                  <c:v>3.8</c:v>
                </c:pt>
                <c:pt idx="481">
                  <c:v>4.0999999999999996</c:v>
                </c:pt>
                <c:pt idx="482">
                  <c:v>3.8</c:v>
                </c:pt>
                <c:pt idx="483">
                  <c:v>4.2</c:v>
                </c:pt>
                <c:pt idx="484">
                  <c:v>4.2</c:v>
                </c:pt>
                <c:pt idx="485">
                  <c:v>4.2</c:v>
                </c:pt>
                <c:pt idx="486">
                  <c:v>4</c:v>
                </c:pt>
                <c:pt idx="487">
                  <c:v>3.5</c:v>
                </c:pt>
                <c:pt idx="488">
                  <c:v>4.3</c:v>
                </c:pt>
                <c:pt idx="489">
                  <c:v>4.0999999999999996</c:v>
                </c:pt>
                <c:pt idx="490">
                  <c:v>3.9</c:v>
                </c:pt>
                <c:pt idx="491">
                  <c:v>3.9</c:v>
                </c:pt>
                <c:pt idx="492">
                  <c:v>3.3</c:v>
                </c:pt>
                <c:pt idx="493">
                  <c:v>4</c:v>
                </c:pt>
                <c:pt idx="494">
                  <c:v>4</c:v>
                </c:pt>
                <c:pt idx="495">
                  <c:v>4</c:v>
                </c:pt>
                <c:pt idx="496">
                  <c:v>3.9</c:v>
                </c:pt>
                <c:pt idx="497">
                  <c:v>4.3</c:v>
                </c:pt>
                <c:pt idx="498">
                  <c:v>4.0999999999999996</c:v>
                </c:pt>
                <c:pt idx="499">
                  <c:v>4.0999999999999996</c:v>
                </c:pt>
                <c:pt idx="500">
                  <c:v>4.3</c:v>
                </c:pt>
                <c:pt idx="501">
                  <c:v>4.0999999999999996</c:v>
                </c:pt>
                <c:pt idx="502">
                  <c:v>4.0999999999999996</c:v>
                </c:pt>
                <c:pt idx="503">
                  <c:v>4.3</c:v>
                </c:pt>
                <c:pt idx="504">
                  <c:v>4.4000000000000004</c:v>
                </c:pt>
                <c:pt idx="505">
                  <c:v>4.2</c:v>
                </c:pt>
                <c:pt idx="506">
                  <c:v>3.3</c:v>
                </c:pt>
                <c:pt idx="507">
                  <c:v>4.4000000000000004</c:v>
                </c:pt>
                <c:pt idx="508">
                  <c:v>4.3</c:v>
                </c:pt>
                <c:pt idx="509">
                  <c:v>4.0999999999999996</c:v>
                </c:pt>
                <c:pt idx="510">
                  <c:v>4</c:v>
                </c:pt>
                <c:pt idx="511">
                  <c:v>4.0999999999999996</c:v>
                </c:pt>
                <c:pt idx="512">
                  <c:v>4.3</c:v>
                </c:pt>
                <c:pt idx="513">
                  <c:v>3.8</c:v>
                </c:pt>
                <c:pt idx="514">
                  <c:v>3.9</c:v>
                </c:pt>
                <c:pt idx="515">
                  <c:v>3.7</c:v>
                </c:pt>
                <c:pt idx="516">
                  <c:v>4</c:v>
                </c:pt>
                <c:pt idx="517">
                  <c:v>4.2</c:v>
                </c:pt>
                <c:pt idx="518">
                  <c:v>4.4000000000000004</c:v>
                </c:pt>
                <c:pt idx="519">
                  <c:v>3.9</c:v>
                </c:pt>
                <c:pt idx="520">
                  <c:v>4.5</c:v>
                </c:pt>
                <c:pt idx="521">
                  <c:v>4.2</c:v>
                </c:pt>
                <c:pt idx="522">
                  <c:v>3.9</c:v>
                </c:pt>
                <c:pt idx="523">
                  <c:v>4.2</c:v>
                </c:pt>
                <c:pt idx="524">
                  <c:v>4.0999999999999996</c:v>
                </c:pt>
                <c:pt idx="525">
                  <c:v>4.0999999999999996</c:v>
                </c:pt>
                <c:pt idx="526">
                  <c:v>4.3</c:v>
                </c:pt>
                <c:pt idx="527">
                  <c:v>4.0999999999999996</c:v>
                </c:pt>
                <c:pt idx="528">
                  <c:v>4.3</c:v>
                </c:pt>
                <c:pt idx="529">
                  <c:v>3.6</c:v>
                </c:pt>
                <c:pt idx="530">
                  <c:v>4.0999999999999996</c:v>
                </c:pt>
                <c:pt idx="531">
                  <c:v>4</c:v>
                </c:pt>
                <c:pt idx="532">
                  <c:v>4.0999999999999996</c:v>
                </c:pt>
                <c:pt idx="533">
                  <c:v>4.3</c:v>
                </c:pt>
                <c:pt idx="534">
                  <c:v>3.9</c:v>
                </c:pt>
                <c:pt idx="535">
                  <c:v>4.0999999999999996</c:v>
                </c:pt>
                <c:pt idx="536">
                  <c:v>4.0999999999999996</c:v>
                </c:pt>
                <c:pt idx="537">
                  <c:v>4.4000000000000004</c:v>
                </c:pt>
                <c:pt idx="538">
                  <c:v>3.8</c:v>
                </c:pt>
                <c:pt idx="539">
                  <c:v>4.3</c:v>
                </c:pt>
                <c:pt idx="540">
                  <c:v>4.3</c:v>
                </c:pt>
                <c:pt idx="541">
                  <c:v>3.5</c:v>
                </c:pt>
                <c:pt idx="542">
                  <c:v>4</c:v>
                </c:pt>
                <c:pt idx="543">
                  <c:v>3.9</c:v>
                </c:pt>
                <c:pt idx="544">
                  <c:v>4.3</c:v>
                </c:pt>
                <c:pt idx="545">
                  <c:v>2.8</c:v>
                </c:pt>
                <c:pt idx="546">
                  <c:v>3.8</c:v>
                </c:pt>
                <c:pt idx="547">
                  <c:v>4.5</c:v>
                </c:pt>
                <c:pt idx="548">
                  <c:v>4.3</c:v>
                </c:pt>
                <c:pt idx="549">
                  <c:v>4.0999999999999996</c:v>
                </c:pt>
                <c:pt idx="550">
                  <c:v>3</c:v>
                </c:pt>
                <c:pt idx="551">
                  <c:v>4</c:v>
                </c:pt>
                <c:pt idx="552">
                  <c:v>3.9</c:v>
                </c:pt>
                <c:pt idx="553">
                  <c:v>4.0999999999999996</c:v>
                </c:pt>
                <c:pt idx="554">
                  <c:v>4.0999999999999996</c:v>
                </c:pt>
                <c:pt idx="555">
                  <c:v>4.3</c:v>
                </c:pt>
                <c:pt idx="556">
                  <c:v>4</c:v>
                </c:pt>
                <c:pt idx="557">
                  <c:v>4.4000000000000004</c:v>
                </c:pt>
                <c:pt idx="558">
                  <c:v>4.3</c:v>
                </c:pt>
                <c:pt idx="559">
                  <c:v>4.2</c:v>
                </c:pt>
                <c:pt idx="560">
                  <c:v>3.8</c:v>
                </c:pt>
                <c:pt idx="561">
                  <c:v>4.3</c:v>
                </c:pt>
                <c:pt idx="562">
                  <c:v>4.3</c:v>
                </c:pt>
                <c:pt idx="563">
                  <c:v>4.3</c:v>
                </c:pt>
                <c:pt idx="564">
                  <c:v>4</c:v>
                </c:pt>
                <c:pt idx="565">
                  <c:v>3.9</c:v>
                </c:pt>
                <c:pt idx="566">
                  <c:v>4.0999999999999996</c:v>
                </c:pt>
                <c:pt idx="567">
                  <c:v>3.7</c:v>
                </c:pt>
                <c:pt idx="568">
                  <c:v>4.2</c:v>
                </c:pt>
                <c:pt idx="569">
                  <c:v>4.0999999999999996</c:v>
                </c:pt>
                <c:pt idx="570">
                  <c:v>4</c:v>
                </c:pt>
                <c:pt idx="571">
                  <c:v>4.5999999999999996</c:v>
                </c:pt>
                <c:pt idx="572">
                  <c:v>3.9</c:v>
                </c:pt>
                <c:pt idx="573">
                  <c:v>4</c:v>
                </c:pt>
                <c:pt idx="574">
                  <c:v>4.3</c:v>
                </c:pt>
                <c:pt idx="575">
                  <c:v>4.4000000000000004</c:v>
                </c:pt>
                <c:pt idx="576">
                  <c:v>4.0999999999999996</c:v>
                </c:pt>
                <c:pt idx="577">
                  <c:v>4.0999999999999996</c:v>
                </c:pt>
                <c:pt idx="578">
                  <c:v>4.0999999999999996</c:v>
                </c:pt>
                <c:pt idx="579">
                  <c:v>4.4000000000000004</c:v>
                </c:pt>
                <c:pt idx="580">
                  <c:v>4.5</c:v>
                </c:pt>
                <c:pt idx="581">
                  <c:v>4.0999999999999996</c:v>
                </c:pt>
                <c:pt idx="582">
                  <c:v>4.2</c:v>
                </c:pt>
                <c:pt idx="583">
                  <c:v>4.5</c:v>
                </c:pt>
                <c:pt idx="584">
                  <c:v>4.0999999999999996</c:v>
                </c:pt>
                <c:pt idx="585">
                  <c:v>3.9</c:v>
                </c:pt>
                <c:pt idx="586">
                  <c:v>4.3</c:v>
                </c:pt>
                <c:pt idx="587">
                  <c:v>3.8</c:v>
                </c:pt>
                <c:pt idx="588">
                  <c:v>4.3</c:v>
                </c:pt>
                <c:pt idx="589">
                  <c:v>4.4000000000000004</c:v>
                </c:pt>
                <c:pt idx="590">
                  <c:v>3.8</c:v>
                </c:pt>
                <c:pt idx="591">
                  <c:v>3.8</c:v>
                </c:pt>
                <c:pt idx="592">
                  <c:v>3.5</c:v>
                </c:pt>
                <c:pt idx="593">
                  <c:v>4.4000000000000004</c:v>
                </c:pt>
                <c:pt idx="594">
                  <c:v>4.0999999999999996</c:v>
                </c:pt>
                <c:pt idx="595">
                  <c:v>4.0999999999999996</c:v>
                </c:pt>
                <c:pt idx="596">
                  <c:v>4.3</c:v>
                </c:pt>
                <c:pt idx="597">
                  <c:v>3.5</c:v>
                </c:pt>
                <c:pt idx="598">
                  <c:v>4.0999999999999996</c:v>
                </c:pt>
                <c:pt idx="599">
                  <c:v>4.0999999999999996</c:v>
                </c:pt>
                <c:pt idx="600">
                  <c:v>3.9</c:v>
                </c:pt>
                <c:pt idx="601">
                  <c:v>3.9</c:v>
                </c:pt>
                <c:pt idx="602">
                  <c:v>4.0999999999999996</c:v>
                </c:pt>
                <c:pt idx="603">
                  <c:v>4</c:v>
                </c:pt>
                <c:pt idx="604">
                  <c:v>4.2</c:v>
                </c:pt>
                <c:pt idx="605">
                  <c:v>4.3</c:v>
                </c:pt>
                <c:pt idx="606">
                  <c:v>4.0999999999999996</c:v>
                </c:pt>
                <c:pt idx="607">
                  <c:v>4</c:v>
                </c:pt>
                <c:pt idx="608">
                  <c:v>4.2</c:v>
                </c:pt>
                <c:pt idx="609">
                  <c:v>3.9</c:v>
                </c:pt>
                <c:pt idx="610">
                  <c:v>4.3</c:v>
                </c:pt>
                <c:pt idx="611">
                  <c:v>4.2</c:v>
                </c:pt>
                <c:pt idx="612">
                  <c:v>4.5</c:v>
                </c:pt>
                <c:pt idx="613">
                  <c:v>4</c:v>
                </c:pt>
                <c:pt idx="614">
                  <c:v>4.2</c:v>
                </c:pt>
                <c:pt idx="615">
                  <c:v>4.5</c:v>
                </c:pt>
                <c:pt idx="616">
                  <c:v>4.3</c:v>
                </c:pt>
                <c:pt idx="617">
                  <c:v>3.9</c:v>
                </c:pt>
                <c:pt idx="618">
                  <c:v>4.0999999999999996</c:v>
                </c:pt>
                <c:pt idx="619">
                  <c:v>4.3</c:v>
                </c:pt>
                <c:pt idx="620">
                  <c:v>4.2</c:v>
                </c:pt>
                <c:pt idx="621">
                  <c:v>4.2</c:v>
                </c:pt>
                <c:pt idx="622">
                  <c:v>4</c:v>
                </c:pt>
                <c:pt idx="623">
                  <c:v>3.9</c:v>
                </c:pt>
                <c:pt idx="624">
                  <c:v>4.0999999999999996</c:v>
                </c:pt>
                <c:pt idx="625">
                  <c:v>4.5</c:v>
                </c:pt>
                <c:pt idx="626">
                  <c:v>3.7</c:v>
                </c:pt>
                <c:pt idx="627">
                  <c:v>3.5</c:v>
                </c:pt>
                <c:pt idx="628">
                  <c:v>4.2</c:v>
                </c:pt>
                <c:pt idx="629">
                  <c:v>3.5</c:v>
                </c:pt>
                <c:pt idx="630">
                  <c:v>4.3</c:v>
                </c:pt>
                <c:pt idx="631">
                  <c:v>3.9</c:v>
                </c:pt>
                <c:pt idx="632">
                  <c:v>4.2</c:v>
                </c:pt>
                <c:pt idx="633">
                  <c:v>4.3</c:v>
                </c:pt>
                <c:pt idx="634">
                  <c:v>4.2</c:v>
                </c:pt>
                <c:pt idx="635">
                  <c:v>4</c:v>
                </c:pt>
                <c:pt idx="636">
                  <c:v>4.0999999999999996</c:v>
                </c:pt>
                <c:pt idx="637">
                  <c:v>4.5</c:v>
                </c:pt>
                <c:pt idx="638">
                  <c:v>4.2</c:v>
                </c:pt>
                <c:pt idx="639">
                  <c:v>4.0999999999999996</c:v>
                </c:pt>
                <c:pt idx="640">
                  <c:v>3.9</c:v>
                </c:pt>
                <c:pt idx="641">
                  <c:v>4.3</c:v>
                </c:pt>
                <c:pt idx="642">
                  <c:v>3.9</c:v>
                </c:pt>
                <c:pt idx="643">
                  <c:v>4</c:v>
                </c:pt>
                <c:pt idx="644">
                  <c:v>4</c:v>
                </c:pt>
                <c:pt idx="645">
                  <c:v>3.5</c:v>
                </c:pt>
                <c:pt idx="646">
                  <c:v>4.3</c:v>
                </c:pt>
                <c:pt idx="647">
                  <c:v>3.8</c:v>
                </c:pt>
                <c:pt idx="648">
                  <c:v>4.4000000000000004</c:v>
                </c:pt>
                <c:pt idx="649">
                  <c:v>3.7</c:v>
                </c:pt>
                <c:pt idx="650">
                  <c:v>4.4000000000000004</c:v>
                </c:pt>
                <c:pt idx="651">
                  <c:v>4.4000000000000004</c:v>
                </c:pt>
                <c:pt idx="652">
                  <c:v>4.4000000000000004</c:v>
                </c:pt>
                <c:pt idx="653">
                  <c:v>4.2</c:v>
                </c:pt>
                <c:pt idx="654">
                  <c:v>4.5</c:v>
                </c:pt>
                <c:pt idx="655">
                  <c:v>3.8</c:v>
                </c:pt>
                <c:pt idx="656">
                  <c:v>3.8</c:v>
                </c:pt>
                <c:pt idx="657">
                  <c:v>4.0999999999999996</c:v>
                </c:pt>
                <c:pt idx="658">
                  <c:v>4.0999999999999996</c:v>
                </c:pt>
                <c:pt idx="659">
                  <c:v>4.4000000000000004</c:v>
                </c:pt>
                <c:pt idx="660">
                  <c:v>3.8</c:v>
                </c:pt>
                <c:pt idx="661">
                  <c:v>4.2</c:v>
                </c:pt>
                <c:pt idx="662">
                  <c:v>4.0999999999999996</c:v>
                </c:pt>
                <c:pt idx="663">
                  <c:v>4.4000000000000004</c:v>
                </c:pt>
                <c:pt idx="664">
                  <c:v>4.0999999999999996</c:v>
                </c:pt>
                <c:pt idx="665">
                  <c:v>4.0999999999999996</c:v>
                </c:pt>
                <c:pt idx="666">
                  <c:v>3.5</c:v>
                </c:pt>
                <c:pt idx="667">
                  <c:v>3.6</c:v>
                </c:pt>
                <c:pt idx="668">
                  <c:v>4.3</c:v>
                </c:pt>
                <c:pt idx="669">
                  <c:v>3.8</c:v>
                </c:pt>
                <c:pt idx="670">
                  <c:v>4</c:v>
                </c:pt>
                <c:pt idx="671">
                  <c:v>3.9</c:v>
                </c:pt>
                <c:pt idx="672">
                  <c:v>4.0999999999999996</c:v>
                </c:pt>
                <c:pt idx="673">
                  <c:v>4.3</c:v>
                </c:pt>
                <c:pt idx="674">
                  <c:v>4.4000000000000004</c:v>
                </c:pt>
                <c:pt idx="675">
                  <c:v>4.3</c:v>
                </c:pt>
                <c:pt idx="676">
                  <c:v>4.3</c:v>
                </c:pt>
                <c:pt idx="677">
                  <c:v>4.0999999999999996</c:v>
                </c:pt>
                <c:pt idx="678">
                  <c:v>4.4000000000000004</c:v>
                </c:pt>
                <c:pt idx="679">
                  <c:v>4.4000000000000004</c:v>
                </c:pt>
                <c:pt idx="680">
                  <c:v>3.8</c:v>
                </c:pt>
                <c:pt idx="681">
                  <c:v>3.8</c:v>
                </c:pt>
                <c:pt idx="682">
                  <c:v>4</c:v>
                </c:pt>
                <c:pt idx="683">
                  <c:v>4.4000000000000004</c:v>
                </c:pt>
                <c:pt idx="684">
                  <c:v>4.4000000000000004</c:v>
                </c:pt>
                <c:pt idx="685">
                  <c:v>4.5</c:v>
                </c:pt>
                <c:pt idx="686">
                  <c:v>4</c:v>
                </c:pt>
                <c:pt idx="687">
                  <c:v>4</c:v>
                </c:pt>
                <c:pt idx="688">
                  <c:v>4.3</c:v>
                </c:pt>
                <c:pt idx="689">
                  <c:v>4.2</c:v>
                </c:pt>
                <c:pt idx="690">
                  <c:v>3.8</c:v>
                </c:pt>
                <c:pt idx="691">
                  <c:v>4.3</c:v>
                </c:pt>
                <c:pt idx="692">
                  <c:v>4.0999999999999996</c:v>
                </c:pt>
                <c:pt idx="693">
                  <c:v>4.3</c:v>
                </c:pt>
                <c:pt idx="694">
                  <c:v>4</c:v>
                </c:pt>
                <c:pt idx="695">
                  <c:v>4.3</c:v>
                </c:pt>
                <c:pt idx="696">
                  <c:v>4.2</c:v>
                </c:pt>
                <c:pt idx="697">
                  <c:v>4</c:v>
                </c:pt>
                <c:pt idx="698">
                  <c:v>4.4000000000000004</c:v>
                </c:pt>
                <c:pt idx="699">
                  <c:v>4.4000000000000004</c:v>
                </c:pt>
                <c:pt idx="700">
                  <c:v>4.5</c:v>
                </c:pt>
                <c:pt idx="701">
                  <c:v>4.2</c:v>
                </c:pt>
                <c:pt idx="702">
                  <c:v>4.0999999999999996</c:v>
                </c:pt>
                <c:pt idx="703">
                  <c:v>4.5</c:v>
                </c:pt>
                <c:pt idx="704">
                  <c:v>4.2</c:v>
                </c:pt>
                <c:pt idx="705">
                  <c:v>4.3</c:v>
                </c:pt>
                <c:pt idx="706">
                  <c:v>3.9</c:v>
                </c:pt>
                <c:pt idx="707">
                  <c:v>4.5</c:v>
                </c:pt>
                <c:pt idx="708">
                  <c:v>4.0999999999999996</c:v>
                </c:pt>
                <c:pt idx="709">
                  <c:v>4.2</c:v>
                </c:pt>
                <c:pt idx="710">
                  <c:v>3.8</c:v>
                </c:pt>
                <c:pt idx="711">
                  <c:v>4.3</c:v>
                </c:pt>
                <c:pt idx="712">
                  <c:v>3.9</c:v>
                </c:pt>
                <c:pt idx="713">
                  <c:v>4.3</c:v>
                </c:pt>
                <c:pt idx="714">
                  <c:v>4.3</c:v>
                </c:pt>
                <c:pt idx="715">
                  <c:v>3.9</c:v>
                </c:pt>
                <c:pt idx="716">
                  <c:v>3.7</c:v>
                </c:pt>
                <c:pt idx="717">
                  <c:v>4.2</c:v>
                </c:pt>
                <c:pt idx="718">
                  <c:v>4.3</c:v>
                </c:pt>
                <c:pt idx="719">
                  <c:v>4.2</c:v>
                </c:pt>
                <c:pt idx="720">
                  <c:v>3.9</c:v>
                </c:pt>
                <c:pt idx="721">
                  <c:v>4.3</c:v>
                </c:pt>
                <c:pt idx="722">
                  <c:v>3.7</c:v>
                </c:pt>
                <c:pt idx="723">
                  <c:v>4.3</c:v>
                </c:pt>
                <c:pt idx="724">
                  <c:v>4.3</c:v>
                </c:pt>
                <c:pt idx="725">
                  <c:v>3.9</c:v>
                </c:pt>
                <c:pt idx="726">
                  <c:v>4.4000000000000004</c:v>
                </c:pt>
                <c:pt idx="727">
                  <c:v>4</c:v>
                </c:pt>
                <c:pt idx="728">
                  <c:v>4.5</c:v>
                </c:pt>
                <c:pt idx="729">
                  <c:v>3.9</c:v>
                </c:pt>
                <c:pt idx="730">
                  <c:v>4.3</c:v>
                </c:pt>
                <c:pt idx="731">
                  <c:v>4.2</c:v>
                </c:pt>
                <c:pt idx="732">
                  <c:v>4.0999999999999996</c:v>
                </c:pt>
                <c:pt idx="733">
                  <c:v>4.2</c:v>
                </c:pt>
                <c:pt idx="734">
                  <c:v>4.5</c:v>
                </c:pt>
                <c:pt idx="735">
                  <c:v>4.2</c:v>
                </c:pt>
                <c:pt idx="736">
                  <c:v>4.2</c:v>
                </c:pt>
                <c:pt idx="737">
                  <c:v>4.3</c:v>
                </c:pt>
                <c:pt idx="738">
                  <c:v>4</c:v>
                </c:pt>
                <c:pt idx="739">
                  <c:v>4.5</c:v>
                </c:pt>
                <c:pt idx="740">
                  <c:v>3.8</c:v>
                </c:pt>
                <c:pt idx="741">
                  <c:v>3.9</c:v>
                </c:pt>
                <c:pt idx="742">
                  <c:v>4</c:v>
                </c:pt>
                <c:pt idx="743">
                  <c:v>4.0999999999999996</c:v>
                </c:pt>
                <c:pt idx="744">
                  <c:v>3.4</c:v>
                </c:pt>
                <c:pt idx="745">
                  <c:v>4</c:v>
                </c:pt>
                <c:pt idx="746">
                  <c:v>3.4</c:v>
                </c:pt>
                <c:pt idx="747">
                  <c:v>4.3</c:v>
                </c:pt>
                <c:pt idx="748">
                  <c:v>3.9</c:v>
                </c:pt>
                <c:pt idx="749">
                  <c:v>4.0999999999999996</c:v>
                </c:pt>
                <c:pt idx="750">
                  <c:v>4.3</c:v>
                </c:pt>
                <c:pt idx="751">
                  <c:v>4.5</c:v>
                </c:pt>
                <c:pt idx="752">
                  <c:v>4.2</c:v>
                </c:pt>
                <c:pt idx="753">
                  <c:v>4.0999999999999996</c:v>
                </c:pt>
                <c:pt idx="754">
                  <c:v>4.4000000000000004</c:v>
                </c:pt>
                <c:pt idx="755">
                  <c:v>4.3</c:v>
                </c:pt>
                <c:pt idx="756">
                  <c:v>4.3</c:v>
                </c:pt>
                <c:pt idx="757">
                  <c:v>4.3</c:v>
                </c:pt>
                <c:pt idx="758">
                  <c:v>4.2</c:v>
                </c:pt>
                <c:pt idx="759">
                  <c:v>4.0999999999999996</c:v>
                </c:pt>
                <c:pt idx="760">
                  <c:v>4.0999999999999996</c:v>
                </c:pt>
                <c:pt idx="761">
                  <c:v>4.5</c:v>
                </c:pt>
                <c:pt idx="762">
                  <c:v>4.4000000000000004</c:v>
                </c:pt>
                <c:pt idx="763">
                  <c:v>4.3</c:v>
                </c:pt>
                <c:pt idx="764">
                  <c:v>4.3</c:v>
                </c:pt>
                <c:pt idx="765">
                  <c:v>4.3</c:v>
                </c:pt>
                <c:pt idx="766">
                  <c:v>4</c:v>
                </c:pt>
                <c:pt idx="767">
                  <c:v>4.3</c:v>
                </c:pt>
                <c:pt idx="768">
                  <c:v>4</c:v>
                </c:pt>
                <c:pt idx="769">
                  <c:v>4.4000000000000004</c:v>
                </c:pt>
                <c:pt idx="770">
                  <c:v>4</c:v>
                </c:pt>
                <c:pt idx="771">
                  <c:v>4.3</c:v>
                </c:pt>
                <c:pt idx="772">
                  <c:v>3.3</c:v>
                </c:pt>
                <c:pt idx="773">
                  <c:v>3.7</c:v>
                </c:pt>
                <c:pt idx="774">
                  <c:v>4.0999999999999996</c:v>
                </c:pt>
                <c:pt idx="775">
                  <c:v>5</c:v>
                </c:pt>
                <c:pt idx="776">
                  <c:v>4.5</c:v>
                </c:pt>
                <c:pt idx="777">
                  <c:v>3.9</c:v>
                </c:pt>
                <c:pt idx="778">
                  <c:v>4.4000000000000004</c:v>
                </c:pt>
                <c:pt idx="779">
                  <c:v>4.0999999999999996</c:v>
                </c:pt>
                <c:pt idx="780">
                  <c:v>3.6</c:v>
                </c:pt>
                <c:pt idx="781">
                  <c:v>3.8</c:v>
                </c:pt>
                <c:pt idx="782">
                  <c:v>3.6</c:v>
                </c:pt>
                <c:pt idx="783">
                  <c:v>4.2</c:v>
                </c:pt>
                <c:pt idx="784">
                  <c:v>4.4000000000000004</c:v>
                </c:pt>
                <c:pt idx="785">
                  <c:v>3.8</c:v>
                </c:pt>
                <c:pt idx="786">
                  <c:v>4.2</c:v>
                </c:pt>
                <c:pt idx="787">
                  <c:v>4.3</c:v>
                </c:pt>
                <c:pt idx="788">
                  <c:v>4.4000000000000004</c:v>
                </c:pt>
                <c:pt idx="789">
                  <c:v>4.0999999999999996</c:v>
                </c:pt>
                <c:pt idx="790">
                  <c:v>4.4000000000000004</c:v>
                </c:pt>
                <c:pt idx="791">
                  <c:v>4.4000000000000004</c:v>
                </c:pt>
                <c:pt idx="792">
                  <c:v>4.4000000000000004</c:v>
                </c:pt>
                <c:pt idx="793">
                  <c:v>4.4000000000000004</c:v>
                </c:pt>
                <c:pt idx="794">
                  <c:v>4.3</c:v>
                </c:pt>
                <c:pt idx="795">
                  <c:v>4.3</c:v>
                </c:pt>
                <c:pt idx="796">
                  <c:v>4.3</c:v>
                </c:pt>
                <c:pt idx="797">
                  <c:v>4.2</c:v>
                </c:pt>
                <c:pt idx="798">
                  <c:v>4.3</c:v>
                </c:pt>
                <c:pt idx="799">
                  <c:v>4.2</c:v>
                </c:pt>
                <c:pt idx="800">
                  <c:v>3.8</c:v>
                </c:pt>
                <c:pt idx="801">
                  <c:v>4.3</c:v>
                </c:pt>
                <c:pt idx="802">
                  <c:v>4.5</c:v>
                </c:pt>
                <c:pt idx="803">
                  <c:v>4.0999999999999996</c:v>
                </c:pt>
                <c:pt idx="804">
                  <c:v>4.2</c:v>
                </c:pt>
                <c:pt idx="805">
                  <c:v>4</c:v>
                </c:pt>
                <c:pt idx="806">
                  <c:v>4.0999999999999996</c:v>
                </c:pt>
                <c:pt idx="807">
                  <c:v>4.0999999999999996</c:v>
                </c:pt>
                <c:pt idx="808">
                  <c:v>4.3</c:v>
                </c:pt>
                <c:pt idx="809">
                  <c:v>4.5</c:v>
                </c:pt>
                <c:pt idx="810">
                  <c:v>4.5</c:v>
                </c:pt>
                <c:pt idx="811">
                  <c:v>4.0999999999999996</c:v>
                </c:pt>
                <c:pt idx="812">
                  <c:v>4.3</c:v>
                </c:pt>
                <c:pt idx="813">
                  <c:v>3.6</c:v>
                </c:pt>
                <c:pt idx="814">
                  <c:v>4.4000000000000004</c:v>
                </c:pt>
                <c:pt idx="815">
                  <c:v>4.5</c:v>
                </c:pt>
                <c:pt idx="816">
                  <c:v>3.9</c:v>
                </c:pt>
                <c:pt idx="817">
                  <c:v>4</c:v>
                </c:pt>
                <c:pt idx="818">
                  <c:v>4</c:v>
                </c:pt>
                <c:pt idx="819">
                  <c:v>4.4000000000000004</c:v>
                </c:pt>
                <c:pt idx="820">
                  <c:v>4.5999999999999996</c:v>
                </c:pt>
                <c:pt idx="821">
                  <c:v>4.4000000000000004</c:v>
                </c:pt>
                <c:pt idx="822">
                  <c:v>4.4000000000000004</c:v>
                </c:pt>
                <c:pt idx="823">
                  <c:v>4.3</c:v>
                </c:pt>
                <c:pt idx="824">
                  <c:v>4.3</c:v>
                </c:pt>
                <c:pt idx="825">
                  <c:v>4.4000000000000004</c:v>
                </c:pt>
                <c:pt idx="826">
                  <c:v>4</c:v>
                </c:pt>
                <c:pt idx="827">
                  <c:v>4.2</c:v>
                </c:pt>
                <c:pt idx="828">
                  <c:v>3.8</c:v>
                </c:pt>
                <c:pt idx="829">
                  <c:v>4.0999999999999996</c:v>
                </c:pt>
                <c:pt idx="830">
                  <c:v>4.2</c:v>
                </c:pt>
                <c:pt idx="831">
                  <c:v>4.2</c:v>
                </c:pt>
                <c:pt idx="832">
                  <c:v>4.4000000000000004</c:v>
                </c:pt>
                <c:pt idx="833">
                  <c:v>4.3</c:v>
                </c:pt>
                <c:pt idx="834">
                  <c:v>4.0999999999999996</c:v>
                </c:pt>
                <c:pt idx="835">
                  <c:v>4.4000000000000004</c:v>
                </c:pt>
                <c:pt idx="836">
                  <c:v>3.9</c:v>
                </c:pt>
                <c:pt idx="837">
                  <c:v>3.9</c:v>
                </c:pt>
                <c:pt idx="838">
                  <c:v>3.6</c:v>
                </c:pt>
                <c:pt idx="839">
                  <c:v>4.4000000000000004</c:v>
                </c:pt>
                <c:pt idx="840">
                  <c:v>4</c:v>
                </c:pt>
                <c:pt idx="841">
                  <c:v>3.5</c:v>
                </c:pt>
                <c:pt idx="842">
                  <c:v>4.0999999999999996</c:v>
                </c:pt>
                <c:pt idx="843">
                  <c:v>4.0999999999999996</c:v>
                </c:pt>
                <c:pt idx="844">
                  <c:v>4</c:v>
                </c:pt>
                <c:pt idx="845">
                  <c:v>4.0999999999999996</c:v>
                </c:pt>
                <c:pt idx="846">
                  <c:v>4</c:v>
                </c:pt>
                <c:pt idx="847">
                  <c:v>3.8</c:v>
                </c:pt>
                <c:pt idx="848">
                  <c:v>4.3</c:v>
                </c:pt>
                <c:pt idx="849">
                  <c:v>4.2</c:v>
                </c:pt>
                <c:pt idx="850">
                  <c:v>4.0999999999999996</c:v>
                </c:pt>
                <c:pt idx="851">
                  <c:v>4.2</c:v>
                </c:pt>
                <c:pt idx="852">
                  <c:v>4.5</c:v>
                </c:pt>
                <c:pt idx="853">
                  <c:v>4.5999999999999996</c:v>
                </c:pt>
                <c:pt idx="854">
                  <c:v>4.3</c:v>
                </c:pt>
                <c:pt idx="855">
                  <c:v>4</c:v>
                </c:pt>
                <c:pt idx="856">
                  <c:v>4.2</c:v>
                </c:pt>
                <c:pt idx="857">
                  <c:v>3.3</c:v>
                </c:pt>
                <c:pt idx="858">
                  <c:v>4.3</c:v>
                </c:pt>
                <c:pt idx="859">
                  <c:v>3.7</c:v>
                </c:pt>
                <c:pt idx="860">
                  <c:v>3.9</c:v>
                </c:pt>
                <c:pt idx="861">
                  <c:v>4.3</c:v>
                </c:pt>
                <c:pt idx="862">
                  <c:v>4.0999999999999996</c:v>
                </c:pt>
                <c:pt idx="863">
                  <c:v>4.2</c:v>
                </c:pt>
                <c:pt idx="864">
                  <c:v>4.5</c:v>
                </c:pt>
                <c:pt idx="865">
                  <c:v>4</c:v>
                </c:pt>
                <c:pt idx="866">
                  <c:v>4.5</c:v>
                </c:pt>
                <c:pt idx="867">
                  <c:v>3.5</c:v>
                </c:pt>
                <c:pt idx="868">
                  <c:v>4.5</c:v>
                </c:pt>
                <c:pt idx="869">
                  <c:v>4.3</c:v>
                </c:pt>
                <c:pt idx="870">
                  <c:v>3.3</c:v>
                </c:pt>
                <c:pt idx="871">
                  <c:v>4.0999999999999996</c:v>
                </c:pt>
                <c:pt idx="872">
                  <c:v>3.8</c:v>
                </c:pt>
                <c:pt idx="873">
                  <c:v>3.5</c:v>
                </c:pt>
                <c:pt idx="874">
                  <c:v>4.0999999999999996</c:v>
                </c:pt>
                <c:pt idx="875">
                  <c:v>4.5</c:v>
                </c:pt>
                <c:pt idx="876">
                  <c:v>4.4000000000000004</c:v>
                </c:pt>
                <c:pt idx="877">
                  <c:v>4.0999999999999996</c:v>
                </c:pt>
                <c:pt idx="878">
                  <c:v>4.3</c:v>
                </c:pt>
                <c:pt idx="879">
                  <c:v>3.6</c:v>
                </c:pt>
                <c:pt idx="880">
                  <c:v>4</c:v>
                </c:pt>
                <c:pt idx="881">
                  <c:v>4.0999999999999996</c:v>
                </c:pt>
                <c:pt idx="882">
                  <c:v>4.5</c:v>
                </c:pt>
                <c:pt idx="883">
                  <c:v>4.2</c:v>
                </c:pt>
                <c:pt idx="884">
                  <c:v>4.3</c:v>
                </c:pt>
                <c:pt idx="885">
                  <c:v>4.2</c:v>
                </c:pt>
                <c:pt idx="886">
                  <c:v>4.5999999999999996</c:v>
                </c:pt>
                <c:pt idx="887">
                  <c:v>4.5</c:v>
                </c:pt>
                <c:pt idx="888">
                  <c:v>4.3</c:v>
                </c:pt>
                <c:pt idx="889">
                  <c:v>4.0999999999999996</c:v>
                </c:pt>
                <c:pt idx="890">
                  <c:v>4.5</c:v>
                </c:pt>
                <c:pt idx="891">
                  <c:v>3.5</c:v>
                </c:pt>
                <c:pt idx="892">
                  <c:v>4.4000000000000004</c:v>
                </c:pt>
                <c:pt idx="893">
                  <c:v>4.2</c:v>
                </c:pt>
                <c:pt idx="894">
                  <c:v>4.4000000000000004</c:v>
                </c:pt>
                <c:pt idx="895">
                  <c:v>4.4000000000000004</c:v>
                </c:pt>
                <c:pt idx="896">
                  <c:v>4.2</c:v>
                </c:pt>
                <c:pt idx="897">
                  <c:v>4.5</c:v>
                </c:pt>
                <c:pt idx="898">
                  <c:v>4.3</c:v>
                </c:pt>
                <c:pt idx="899">
                  <c:v>3.8</c:v>
                </c:pt>
                <c:pt idx="900">
                  <c:v>3.9</c:v>
                </c:pt>
                <c:pt idx="901">
                  <c:v>4</c:v>
                </c:pt>
                <c:pt idx="902">
                  <c:v>4.0999999999999996</c:v>
                </c:pt>
                <c:pt idx="903">
                  <c:v>4.4000000000000004</c:v>
                </c:pt>
                <c:pt idx="904">
                  <c:v>4.4000000000000004</c:v>
                </c:pt>
                <c:pt idx="905">
                  <c:v>4.4000000000000004</c:v>
                </c:pt>
                <c:pt idx="906">
                  <c:v>3.5</c:v>
                </c:pt>
                <c:pt idx="907">
                  <c:v>4.5</c:v>
                </c:pt>
                <c:pt idx="908">
                  <c:v>4.0999999999999996</c:v>
                </c:pt>
                <c:pt idx="909">
                  <c:v>4.4000000000000004</c:v>
                </c:pt>
                <c:pt idx="910">
                  <c:v>4.0999999999999996</c:v>
                </c:pt>
                <c:pt idx="911">
                  <c:v>4.2</c:v>
                </c:pt>
                <c:pt idx="912">
                  <c:v>4.2</c:v>
                </c:pt>
                <c:pt idx="913">
                  <c:v>4.3</c:v>
                </c:pt>
                <c:pt idx="914">
                  <c:v>4.3</c:v>
                </c:pt>
                <c:pt idx="915">
                  <c:v>3.7</c:v>
                </c:pt>
                <c:pt idx="916">
                  <c:v>3.9</c:v>
                </c:pt>
                <c:pt idx="917">
                  <c:v>4.5</c:v>
                </c:pt>
                <c:pt idx="918">
                  <c:v>4.0999999999999996</c:v>
                </c:pt>
                <c:pt idx="919">
                  <c:v>4</c:v>
                </c:pt>
                <c:pt idx="920">
                  <c:v>3.8</c:v>
                </c:pt>
                <c:pt idx="921">
                  <c:v>3.4</c:v>
                </c:pt>
                <c:pt idx="922">
                  <c:v>4.3</c:v>
                </c:pt>
                <c:pt idx="923">
                  <c:v>4.3</c:v>
                </c:pt>
                <c:pt idx="924">
                  <c:v>4.3</c:v>
                </c:pt>
                <c:pt idx="925">
                  <c:v>4.2</c:v>
                </c:pt>
                <c:pt idx="926">
                  <c:v>4.0999999999999996</c:v>
                </c:pt>
                <c:pt idx="927">
                  <c:v>4</c:v>
                </c:pt>
                <c:pt idx="928">
                  <c:v>4.3</c:v>
                </c:pt>
                <c:pt idx="929">
                  <c:v>4</c:v>
                </c:pt>
                <c:pt idx="930">
                  <c:v>4.0999999999999996</c:v>
                </c:pt>
                <c:pt idx="931">
                  <c:v>4</c:v>
                </c:pt>
                <c:pt idx="932">
                  <c:v>3.8</c:v>
                </c:pt>
                <c:pt idx="933">
                  <c:v>4.2</c:v>
                </c:pt>
                <c:pt idx="934">
                  <c:v>4.3</c:v>
                </c:pt>
                <c:pt idx="935">
                  <c:v>4.4000000000000004</c:v>
                </c:pt>
                <c:pt idx="936">
                  <c:v>4.0999999999999996</c:v>
                </c:pt>
                <c:pt idx="937">
                  <c:v>4.5</c:v>
                </c:pt>
                <c:pt idx="938">
                  <c:v>4</c:v>
                </c:pt>
                <c:pt idx="939">
                  <c:v>4.2</c:v>
                </c:pt>
                <c:pt idx="940">
                  <c:v>3.9</c:v>
                </c:pt>
                <c:pt idx="941">
                  <c:v>4.3</c:v>
                </c:pt>
                <c:pt idx="942">
                  <c:v>4</c:v>
                </c:pt>
                <c:pt idx="943">
                  <c:v>4.2</c:v>
                </c:pt>
                <c:pt idx="944">
                  <c:v>4.3</c:v>
                </c:pt>
                <c:pt idx="945">
                  <c:v>4.2</c:v>
                </c:pt>
                <c:pt idx="946">
                  <c:v>4.2</c:v>
                </c:pt>
                <c:pt idx="947">
                  <c:v>4.0999999999999996</c:v>
                </c:pt>
                <c:pt idx="948">
                  <c:v>4.3</c:v>
                </c:pt>
                <c:pt idx="949">
                  <c:v>4.3</c:v>
                </c:pt>
                <c:pt idx="950">
                  <c:v>4.2</c:v>
                </c:pt>
                <c:pt idx="951">
                  <c:v>4.5</c:v>
                </c:pt>
                <c:pt idx="952">
                  <c:v>4.4000000000000004</c:v>
                </c:pt>
                <c:pt idx="953">
                  <c:v>4.2</c:v>
                </c:pt>
                <c:pt idx="954">
                  <c:v>4.0999999999999996</c:v>
                </c:pt>
                <c:pt idx="955">
                  <c:v>4.3</c:v>
                </c:pt>
                <c:pt idx="956">
                  <c:v>4.4000000000000004</c:v>
                </c:pt>
                <c:pt idx="957">
                  <c:v>4.0999999999999996</c:v>
                </c:pt>
                <c:pt idx="958">
                  <c:v>3.6</c:v>
                </c:pt>
                <c:pt idx="959">
                  <c:v>4</c:v>
                </c:pt>
                <c:pt idx="960">
                  <c:v>4</c:v>
                </c:pt>
                <c:pt idx="961">
                  <c:v>4.4000000000000004</c:v>
                </c:pt>
                <c:pt idx="962">
                  <c:v>3.9</c:v>
                </c:pt>
                <c:pt idx="963">
                  <c:v>4.3</c:v>
                </c:pt>
                <c:pt idx="964">
                  <c:v>4.5999999999999996</c:v>
                </c:pt>
                <c:pt idx="965">
                  <c:v>4.4000000000000004</c:v>
                </c:pt>
                <c:pt idx="966">
                  <c:v>4.5</c:v>
                </c:pt>
                <c:pt idx="967">
                  <c:v>3.9</c:v>
                </c:pt>
                <c:pt idx="968">
                  <c:v>4.0999999999999996</c:v>
                </c:pt>
                <c:pt idx="969">
                  <c:v>4.3</c:v>
                </c:pt>
                <c:pt idx="970">
                  <c:v>4.5</c:v>
                </c:pt>
                <c:pt idx="971">
                  <c:v>4.5</c:v>
                </c:pt>
                <c:pt idx="972">
                  <c:v>3.6</c:v>
                </c:pt>
                <c:pt idx="973">
                  <c:v>4.0999999999999996</c:v>
                </c:pt>
                <c:pt idx="974">
                  <c:v>4.3</c:v>
                </c:pt>
                <c:pt idx="975">
                  <c:v>3.8</c:v>
                </c:pt>
                <c:pt idx="976">
                  <c:v>4.5999999999999996</c:v>
                </c:pt>
                <c:pt idx="977">
                  <c:v>4.0999999999999996</c:v>
                </c:pt>
                <c:pt idx="978">
                  <c:v>4</c:v>
                </c:pt>
                <c:pt idx="979">
                  <c:v>4.5</c:v>
                </c:pt>
                <c:pt idx="980">
                  <c:v>4.3</c:v>
                </c:pt>
                <c:pt idx="981">
                  <c:v>4</c:v>
                </c:pt>
                <c:pt idx="982">
                  <c:v>4.5</c:v>
                </c:pt>
                <c:pt idx="983">
                  <c:v>4</c:v>
                </c:pt>
                <c:pt idx="984">
                  <c:v>4.5</c:v>
                </c:pt>
                <c:pt idx="985">
                  <c:v>4.0999999999999996</c:v>
                </c:pt>
                <c:pt idx="986">
                  <c:v>4.3</c:v>
                </c:pt>
                <c:pt idx="987">
                  <c:v>4.0999999999999996</c:v>
                </c:pt>
                <c:pt idx="988">
                  <c:v>4</c:v>
                </c:pt>
                <c:pt idx="989">
                  <c:v>4.0999999999999996</c:v>
                </c:pt>
                <c:pt idx="990">
                  <c:v>4.0999999999999996</c:v>
                </c:pt>
                <c:pt idx="991">
                  <c:v>4.4000000000000004</c:v>
                </c:pt>
                <c:pt idx="992">
                  <c:v>4</c:v>
                </c:pt>
                <c:pt idx="993">
                  <c:v>4.0999999999999996</c:v>
                </c:pt>
                <c:pt idx="994">
                  <c:v>4.4000000000000004</c:v>
                </c:pt>
                <c:pt idx="995">
                  <c:v>4.3</c:v>
                </c:pt>
                <c:pt idx="996">
                  <c:v>4.2</c:v>
                </c:pt>
                <c:pt idx="997">
                  <c:v>3.6</c:v>
                </c:pt>
                <c:pt idx="998">
                  <c:v>4.2</c:v>
                </c:pt>
                <c:pt idx="999">
                  <c:v>4.2</c:v>
                </c:pt>
                <c:pt idx="1000">
                  <c:v>3.9</c:v>
                </c:pt>
                <c:pt idx="1001">
                  <c:v>4.2</c:v>
                </c:pt>
                <c:pt idx="1002">
                  <c:v>4.5</c:v>
                </c:pt>
                <c:pt idx="1003">
                  <c:v>4.3</c:v>
                </c:pt>
                <c:pt idx="1004">
                  <c:v>4.2</c:v>
                </c:pt>
                <c:pt idx="1005">
                  <c:v>4.0999999999999996</c:v>
                </c:pt>
                <c:pt idx="1006">
                  <c:v>4.0999999999999996</c:v>
                </c:pt>
                <c:pt idx="1007">
                  <c:v>4.5999999999999996</c:v>
                </c:pt>
                <c:pt idx="1008">
                  <c:v>3.8</c:v>
                </c:pt>
                <c:pt idx="1009">
                  <c:v>4.3</c:v>
                </c:pt>
                <c:pt idx="1010">
                  <c:v>4.2</c:v>
                </c:pt>
                <c:pt idx="1011">
                  <c:v>4.2</c:v>
                </c:pt>
                <c:pt idx="1012">
                  <c:v>4.4000000000000004</c:v>
                </c:pt>
                <c:pt idx="1013">
                  <c:v>3.9</c:v>
                </c:pt>
                <c:pt idx="1014">
                  <c:v>4</c:v>
                </c:pt>
                <c:pt idx="1015">
                  <c:v>4.2</c:v>
                </c:pt>
                <c:pt idx="1016">
                  <c:v>3.7</c:v>
                </c:pt>
                <c:pt idx="1017">
                  <c:v>4.5</c:v>
                </c:pt>
                <c:pt idx="1018">
                  <c:v>4.5</c:v>
                </c:pt>
                <c:pt idx="1019">
                  <c:v>3.6</c:v>
                </c:pt>
                <c:pt idx="1020">
                  <c:v>4.3</c:v>
                </c:pt>
                <c:pt idx="1021">
                  <c:v>4.0999999999999996</c:v>
                </c:pt>
                <c:pt idx="1022">
                  <c:v>3.9</c:v>
                </c:pt>
                <c:pt idx="1023">
                  <c:v>3.6</c:v>
                </c:pt>
                <c:pt idx="1024">
                  <c:v>4</c:v>
                </c:pt>
                <c:pt idx="1025">
                  <c:v>4.0999999999999996</c:v>
                </c:pt>
                <c:pt idx="1026">
                  <c:v>3.7</c:v>
                </c:pt>
                <c:pt idx="1027">
                  <c:v>3.9</c:v>
                </c:pt>
                <c:pt idx="1028">
                  <c:v>4.0999999999999996</c:v>
                </c:pt>
                <c:pt idx="1029">
                  <c:v>3.9</c:v>
                </c:pt>
                <c:pt idx="1030">
                  <c:v>3.9</c:v>
                </c:pt>
                <c:pt idx="1031">
                  <c:v>3.9</c:v>
                </c:pt>
                <c:pt idx="1032">
                  <c:v>3.8</c:v>
                </c:pt>
                <c:pt idx="1033">
                  <c:v>3.8</c:v>
                </c:pt>
                <c:pt idx="1034">
                  <c:v>4.0999999999999996</c:v>
                </c:pt>
                <c:pt idx="1035">
                  <c:v>4.0999999999999996</c:v>
                </c:pt>
                <c:pt idx="1036">
                  <c:v>3.3</c:v>
                </c:pt>
                <c:pt idx="1037">
                  <c:v>4.2</c:v>
                </c:pt>
                <c:pt idx="1038">
                  <c:v>4</c:v>
                </c:pt>
                <c:pt idx="1039">
                  <c:v>4.3</c:v>
                </c:pt>
                <c:pt idx="1040">
                  <c:v>4</c:v>
                </c:pt>
                <c:pt idx="1041">
                  <c:v>4.5</c:v>
                </c:pt>
                <c:pt idx="1042">
                  <c:v>4.0999999999999996</c:v>
                </c:pt>
                <c:pt idx="1043">
                  <c:v>4</c:v>
                </c:pt>
                <c:pt idx="1044">
                  <c:v>4.2</c:v>
                </c:pt>
                <c:pt idx="1045">
                  <c:v>3.8</c:v>
                </c:pt>
                <c:pt idx="1046">
                  <c:v>4.2</c:v>
                </c:pt>
                <c:pt idx="1047">
                  <c:v>4.2</c:v>
                </c:pt>
                <c:pt idx="1048">
                  <c:v>3.6</c:v>
                </c:pt>
                <c:pt idx="1049">
                  <c:v>3.8</c:v>
                </c:pt>
                <c:pt idx="1050">
                  <c:v>4.0999999999999996</c:v>
                </c:pt>
                <c:pt idx="1051">
                  <c:v>4.0999999999999996</c:v>
                </c:pt>
                <c:pt idx="1052">
                  <c:v>4.0999999999999996</c:v>
                </c:pt>
                <c:pt idx="1053">
                  <c:v>4.0999999999999996</c:v>
                </c:pt>
                <c:pt idx="1054">
                  <c:v>4.2</c:v>
                </c:pt>
                <c:pt idx="1055">
                  <c:v>4</c:v>
                </c:pt>
                <c:pt idx="1056">
                  <c:v>4.3</c:v>
                </c:pt>
                <c:pt idx="1057">
                  <c:v>4.2</c:v>
                </c:pt>
                <c:pt idx="1058">
                  <c:v>4.2</c:v>
                </c:pt>
                <c:pt idx="1059">
                  <c:v>3.7</c:v>
                </c:pt>
                <c:pt idx="1060">
                  <c:v>4.0999999999999996</c:v>
                </c:pt>
                <c:pt idx="1061">
                  <c:v>4.4000000000000004</c:v>
                </c:pt>
                <c:pt idx="1062">
                  <c:v>3.8</c:v>
                </c:pt>
                <c:pt idx="1063">
                  <c:v>4</c:v>
                </c:pt>
                <c:pt idx="1064">
                  <c:v>4.2</c:v>
                </c:pt>
                <c:pt idx="1065">
                  <c:v>3.8</c:v>
                </c:pt>
                <c:pt idx="1066">
                  <c:v>4.2</c:v>
                </c:pt>
                <c:pt idx="1067">
                  <c:v>4</c:v>
                </c:pt>
                <c:pt idx="1068">
                  <c:v>3.9</c:v>
                </c:pt>
                <c:pt idx="1069">
                  <c:v>4.3</c:v>
                </c:pt>
                <c:pt idx="1070">
                  <c:v>3.8</c:v>
                </c:pt>
                <c:pt idx="1071">
                  <c:v>4</c:v>
                </c:pt>
                <c:pt idx="1072">
                  <c:v>4.2</c:v>
                </c:pt>
                <c:pt idx="1073">
                  <c:v>4.2</c:v>
                </c:pt>
                <c:pt idx="1074">
                  <c:v>3.6</c:v>
                </c:pt>
                <c:pt idx="1075">
                  <c:v>4.3</c:v>
                </c:pt>
                <c:pt idx="1076">
                  <c:v>4</c:v>
                </c:pt>
                <c:pt idx="1077">
                  <c:v>4.2</c:v>
                </c:pt>
                <c:pt idx="1078">
                  <c:v>4.0999999999999996</c:v>
                </c:pt>
                <c:pt idx="1079">
                  <c:v>4</c:v>
                </c:pt>
                <c:pt idx="1080">
                  <c:v>4.3</c:v>
                </c:pt>
                <c:pt idx="1081">
                  <c:v>4</c:v>
                </c:pt>
                <c:pt idx="1082">
                  <c:v>3.9</c:v>
                </c:pt>
                <c:pt idx="1083">
                  <c:v>4.2</c:v>
                </c:pt>
                <c:pt idx="1084">
                  <c:v>4.0999999999999996</c:v>
                </c:pt>
                <c:pt idx="1085">
                  <c:v>4.4000000000000004</c:v>
                </c:pt>
                <c:pt idx="1086">
                  <c:v>4</c:v>
                </c:pt>
                <c:pt idx="1087">
                  <c:v>3.8</c:v>
                </c:pt>
                <c:pt idx="1088">
                  <c:v>4</c:v>
                </c:pt>
                <c:pt idx="1089">
                  <c:v>3.1</c:v>
                </c:pt>
                <c:pt idx="1090">
                  <c:v>4.3</c:v>
                </c:pt>
                <c:pt idx="1091">
                  <c:v>4.2</c:v>
                </c:pt>
                <c:pt idx="1092">
                  <c:v>4.4000000000000004</c:v>
                </c:pt>
                <c:pt idx="1093">
                  <c:v>4.0999999999999996</c:v>
                </c:pt>
                <c:pt idx="1094">
                  <c:v>4.2</c:v>
                </c:pt>
                <c:pt idx="1095">
                  <c:v>4.0999999999999996</c:v>
                </c:pt>
                <c:pt idx="1096">
                  <c:v>4.0999999999999996</c:v>
                </c:pt>
                <c:pt idx="1097">
                  <c:v>4.0999999999999996</c:v>
                </c:pt>
                <c:pt idx="1098">
                  <c:v>3.9</c:v>
                </c:pt>
                <c:pt idx="1099">
                  <c:v>3.9</c:v>
                </c:pt>
                <c:pt idx="1100">
                  <c:v>3.8</c:v>
                </c:pt>
                <c:pt idx="1101">
                  <c:v>4</c:v>
                </c:pt>
                <c:pt idx="1102">
                  <c:v>4.2</c:v>
                </c:pt>
                <c:pt idx="1103">
                  <c:v>4.0999999999999996</c:v>
                </c:pt>
                <c:pt idx="1104">
                  <c:v>4.3</c:v>
                </c:pt>
                <c:pt idx="1105">
                  <c:v>3.7</c:v>
                </c:pt>
                <c:pt idx="1106">
                  <c:v>4.2</c:v>
                </c:pt>
                <c:pt idx="1107">
                  <c:v>4.3</c:v>
                </c:pt>
                <c:pt idx="1108">
                  <c:v>4.3</c:v>
                </c:pt>
                <c:pt idx="1109">
                  <c:v>4.4000000000000004</c:v>
                </c:pt>
                <c:pt idx="1110">
                  <c:v>3.8</c:v>
                </c:pt>
                <c:pt idx="1111">
                  <c:v>4.5</c:v>
                </c:pt>
                <c:pt idx="1112">
                  <c:v>3.8</c:v>
                </c:pt>
                <c:pt idx="1113">
                  <c:v>3.8</c:v>
                </c:pt>
                <c:pt idx="1114">
                  <c:v>4.0999999999999996</c:v>
                </c:pt>
                <c:pt idx="1115">
                  <c:v>4.0999999999999996</c:v>
                </c:pt>
                <c:pt idx="1116">
                  <c:v>3.8</c:v>
                </c:pt>
                <c:pt idx="1117">
                  <c:v>3.3</c:v>
                </c:pt>
                <c:pt idx="1118">
                  <c:v>4</c:v>
                </c:pt>
                <c:pt idx="1119">
                  <c:v>4.5999999999999996</c:v>
                </c:pt>
                <c:pt idx="1120">
                  <c:v>3.9</c:v>
                </c:pt>
                <c:pt idx="1121">
                  <c:v>3.7</c:v>
                </c:pt>
                <c:pt idx="1122">
                  <c:v>4.2</c:v>
                </c:pt>
                <c:pt idx="1123">
                  <c:v>4.0999999999999996</c:v>
                </c:pt>
                <c:pt idx="1124">
                  <c:v>4.0999999999999996</c:v>
                </c:pt>
                <c:pt idx="1125">
                  <c:v>3.8</c:v>
                </c:pt>
                <c:pt idx="1126">
                  <c:v>4.0999999999999996</c:v>
                </c:pt>
                <c:pt idx="1127">
                  <c:v>4.5999999999999996</c:v>
                </c:pt>
                <c:pt idx="1128">
                  <c:v>4.0999999999999996</c:v>
                </c:pt>
                <c:pt idx="1129">
                  <c:v>4.2</c:v>
                </c:pt>
                <c:pt idx="1130">
                  <c:v>3.9</c:v>
                </c:pt>
                <c:pt idx="1131">
                  <c:v>4.0999999999999996</c:v>
                </c:pt>
                <c:pt idx="1132">
                  <c:v>4.0999999999999996</c:v>
                </c:pt>
                <c:pt idx="1133">
                  <c:v>4</c:v>
                </c:pt>
                <c:pt idx="1134">
                  <c:v>3.7</c:v>
                </c:pt>
                <c:pt idx="1135">
                  <c:v>4.0999999999999996</c:v>
                </c:pt>
                <c:pt idx="1136">
                  <c:v>4.0999999999999996</c:v>
                </c:pt>
                <c:pt idx="1137">
                  <c:v>4.0999999999999996</c:v>
                </c:pt>
                <c:pt idx="1138">
                  <c:v>3.3</c:v>
                </c:pt>
                <c:pt idx="1139">
                  <c:v>4.0999999999999996</c:v>
                </c:pt>
                <c:pt idx="1140">
                  <c:v>4.0999999999999996</c:v>
                </c:pt>
                <c:pt idx="1141">
                  <c:v>4.4000000000000004</c:v>
                </c:pt>
                <c:pt idx="1142">
                  <c:v>4.3</c:v>
                </c:pt>
                <c:pt idx="1143">
                  <c:v>4.0999999999999996</c:v>
                </c:pt>
                <c:pt idx="1144">
                  <c:v>3.7</c:v>
                </c:pt>
                <c:pt idx="1145">
                  <c:v>4.8</c:v>
                </c:pt>
                <c:pt idx="1146">
                  <c:v>4.5</c:v>
                </c:pt>
                <c:pt idx="1147">
                  <c:v>4</c:v>
                </c:pt>
                <c:pt idx="1148">
                  <c:v>4.0999999999999996</c:v>
                </c:pt>
                <c:pt idx="1149">
                  <c:v>3.9</c:v>
                </c:pt>
                <c:pt idx="1150">
                  <c:v>4.0999999999999996</c:v>
                </c:pt>
                <c:pt idx="1151">
                  <c:v>4.2</c:v>
                </c:pt>
                <c:pt idx="1152">
                  <c:v>4.0999999999999996</c:v>
                </c:pt>
                <c:pt idx="1153">
                  <c:v>3.5</c:v>
                </c:pt>
                <c:pt idx="1154">
                  <c:v>4.3</c:v>
                </c:pt>
                <c:pt idx="1155">
                  <c:v>3.9</c:v>
                </c:pt>
                <c:pt idx="1156">
                  <c:v>4.2</c:v>
                </c:pt>
                <c:pt idx="1157">
                  <c:v>3.8</c:v>
                </c:pt>
                <c:pt idx="1158">
                  <c:v>4.5</c:v>
                </c:pt>
                <c:pt idx="1159">
                  <c:v>3.8</c:v>
                </c:pt>
                <c:pt idx="1160">
                  <c:v>4.0999999999999996</c:v>
                </c:pt>
                <c:pt idx="1161">
                  <c:v>4.2</c:v>
                </c:pt>
                <c:pt idx="1162">
                  <c:v>4.0999999999999996</c:v>
                </c:pt>
                <c:pt idx="1163">
                  <c:v>4.2</c:v>
                </c:pt>
                <c:pt idx="1164">
                  <c:v>4.5</c:v>
                </c:pt>
                <c:pt idx="1165">
                  <c:v>4</c:v>
                </c:pt>
                <c:pt idx="1166">
                  <c:v>4.4000000000000004</c:v>
                </c:pt>
                <c:pt idx="1167">
                  <c:v>4</c:v>
                </c:pt>
                <c:pt idx="1168">
                  <c:v>4</c:v>
                </c:pt>
                <c:pt idx="1169">
                  <c:v>3.9</c:v>
                </c:pt>
                <c:pt idx="1170">
                  <c:v>4</c:v>
                </c:pt>
                <c:pt idx="1171">
                  <c:v>3.8</c:v>
                </c:pt>
                <c:pt idx="1172">
                  <c:v>4.2</c:v>
                </c:pt>
                <c:pt idx="1173">
                  <c:v>4.3</c:v>
                </c:pt>
                <c:pt idx="1174">
                  <c:v>4.2</c:v>
                </c:pt>
                <c:pt idx="1175">
                  <c:v>4.3</c:v>
                </c:pt>
                <c:pt idx="1176">
                  <c:v>4.2</c:v>
                </c:pt>
                <c:pt idx="1177">
                  <c:v>4.4000000000000004</c:v>
                </c:pt>
                <c:pt idx="1178">
                  <c:v>3.8</c:v>
                </c:pt>
                <c:pt idx="1179">
                  <c:v>4.0999999999999996</c:v>
                </c:pt>
                <c:pt idx="1180">
                  <c:v>3.9</c:v>
                </c:pt>
                <c:pt idx="1181">
                  <c:v>4.3</c:v>
                </c:pt>
                <c:pt idx="1182">
                  <c:v>4.4000000000000004</c:v>
                </c:pt>
                <c:pt idx="1183">
                  <c:v>3.6</c:v>
                </c:pt>
                <c:pt idx="1184">
                  <c:v>3.8</c:v>
                </c:pt>
                <c:pt idx="1185">
                  <c:v>4</c:v>
                </c:pt>
                <c:pt idx="1186">
                  <c:v>4.0999999999999996</c:v>
                </c:pt>
                <c:pt idx="1187">
                  <c:v>4.3</c:v>
                </c:pt>
                <c:pt idx="1188">
                  <c:v>4</c:v>
                </c:pt>
                <c:pt idx="1189">
                  <c:v>3.9</c:v>
                </c:pt>
                <c:pt idx="1190">
                  <c:v>4.4000000000000004</c:v>
                </c:pt>
                <c:pt idx="1191">
                  <c:v>3.7</c:v>
                </c:pt>
                <c:pt idx="1192">
                  <c:v>3.6</c:v>
                </c:pt>
                <c:pt idx="1193">
                  <c:v>3.7</c:v>
                </c:pt>
                <c:pt idx="1194">
                  <c:v>4</c:v>
                </c:pt>
                <c:pt idx="1195">
                  <c:v>4.2</c:v>
                </c:pt>
                <c:pt idx="1196">
                  <c:v>3.8</c:v>
                </c:pt>
                <c:pt idx="1197">
                  <c:v>4.2</c:v>
                </c:pt>
                <c:pt idx="1198">
                  <c:v>3.9</c:v>
                </c:pt>
                <c:pt idx="1199">
                  <c:v>4</c:v>
                </c:pt>
                <c:pt idx="1200">
                  <c:v>4.0999999999999996</c:v>
                </c:pt>
                <c:pt idx="1201">
                  <c:v>4.8</c:v>
                </c:pt>
                <c:pt idx="1202">
                  <c:v>4.2</c:v>
                </c:pt>
                <c:pt idx="1203">
                  <c:v>4.0999999999999996</c:v>
                </c:pt>
                <c:pt idx="1204">
                  <c:v>4</c:v>
                </c:pt>
                <c:pt idx="1205">
                  <c:v>3.9</c:v>
                </c:pt>
                <c:pt idx="1206">
                  <c:v>4.0999999999999996</c:v>
                </c:pt>
                <c:pt idx="1207">
                  <c:v>4.3</c:v>
                </c:pt>
                <c:pt idx="1208">
                  <c:v>4.0999999999999996</c:v>
                </c:pt>
                <c:pt idx="1209">
                  <c:v>4.2</c:v>
                </c:pt>
                <c:pt idx="1210">
                  <c:v>3.9</c:v>
                </c:pt>
                <c:pt idx="1211">
                  <c:v>3.7</c:v>
                </c:pt>
                <c:pt idx="1212">
                  <c:v>4.0999999999999996</c:v>
                </c:pt>
                <c:pt idx="1213">
                  <c:v>4</c:v>
                </c:pt>
                <c:pt idx="1214">
                  <c:v>3.8</c:v>
                </c:pt>
                <c:pt idx="1215">
                  <c:v>4.2</c:v>
                </c:pt>
                <c:pt idx="1216">
                  <c:v>4.5999999999999996</c:v>
                </c:pt>
                <c:pt idx="1217">
                  <c:v>4.0999999999999996</c:v>
                </c:pt>
                <c:pt idx="1218">
                  <c:v>3.3</c:v>
                </c:pt>
                <c:pt idx="1219">
                  <c:v>4.2</c:v>
                </c:pt>
                <c:pt idx="1220">
                  <c:v>4.3</c:v>
                </c:pt>
                <c:pt idx="1221">
                  <c:v>4.3</c:v>
                </c:pt>
                <c:pt idx="1222">
                  <c:v>4.3</c:v>
                </c:pt>
                <c:pt idx="1223">
                  <c:v>4.7</c:v>
                </c:pt>
                <c:pt idx="1224">
                  <c:v>4.4000000000000004</c:v>
                </c:pt>
                <c:pt idx="1225">
                  <c:v>3.9</c:v>
                </c:pt>
                <c:pt idx="1226">
                  <c:v>4.7</c:v>
                </c:pt>
                <c:pt idx="1227">
                  <c:v>4.0999999999999996</c:v>
                </c:pt>
                <c:pt idx="1228">
                  <c:v>3.8</c:v>
                </c:pt>
                <c:pt idx="1229">
                  <c:v>4.4000000000000004</c:v>
                </c:pt>
                <c:pt idx="1230">
                  <c:v>4.3</c:v>
                </c:pt>
                <c:pt idx="1231">
                  <c:v>3.4</c:v>
                </c:pt>
                <c:pt idx="1232">
                  <c:v>4.2</c:v>
                </c:pt>
                <c:pt idx="1233">
                  <c:v>3.7</c:v>
                </c:pt>
                <c:pt idx="1234">
                  <c:v>4.3</c:v>
                </c:pt>
                <c:pt idx="1235">
                  <c:v>4.3</c:v>
                </c:pt>
                <c:pt idx="1236">
                  <c:v>4.4000000000000004</c:v>
                </c:pt>
                <c:pt idx="1237">
                  <c:v>4.0999999999999996</c:v>
                </c:pt>
                <c:pt idx="1238">
                  <c:v>4</c:v>
                </c:pt>
                <c:pt idx="1239">
                  <c:v>4.4000000000000004</c:v>
                </c:pt>
                <c:pt idx="1240">
                  <c:v>3.8</c:v>
                </c:pt>
                <c:pt idx="1241">
                  <c:v>4.3</c:v>
                </c:pt>
                <c:pt idx="1242">
                  <c:v>3.8</c:v>
                </c:pt>
                <c:pt idx="1243">
                  <c:v>2.2999999999999998</c:v>
                </c:pt>
                <c:pt idx="1244">
                  <c:v>4.5</c:v>
                </c:pt>
                <c:pt idx="1245">
                  <c:v>4</c:v>
                </c:pt>
                <c:pt idx="1246">
                  <c:v>3.7</c:v>
                </c:pt>
                <c:pt idx="1247">
                  <c:v>4</c:v>
                </c:pt>
                <c:pt idx="1248">
                  <c:v>4.4000000000000004</c:v>
                </c:pt>
                <c:pt idx="1249">
                  <c:v>4.0999999999999996</c:v>
                </c:pt>
                <c:pt idx="1250">
                  <c:v>4.4000000000000004</c:v>
                </c:pt>
                <c:pt idx="1251">
                  <c:v>3.1</c:v>
                </c:pt>
                <c:pt idx="1252">
                  <c:v>4.3</c:v>
                </c:pt>
                <c:pt idx="1253">
                  <c:v>4.4000000000000004</c:v>
                </c:pt>
                <c:pt idx="1254">
                  <c:v>4.4000000000000004</c:v>
                </c:pt>
                <c:pt idx="1255">
                  <c:v>4.0999999999999996</c:v>
                </c:pt>
                <c:pt idx="1256">
                  <c:v>4.0999999999999996</c:v>
                </c:pt>
                <c:pt idx="1257">
                  <c:v>4</c:v>
                </c:pt>
                <c:pt idx="1258">
                  <c:v>3.6</c:v>
                </c:pt>
                <c:pt idx="1259">
                  <c:v>3.9</c:v>
                </c:pt>
                <c:pt idx="1260">
                  <c:v>3.9</c:v>
                </c:pt>
                <c:pt idx="1261">
                  <c:v>3.8</c:v>
                </c:pt>
                <c:pt idx="1262">
                  <c:v>4.0999999999999996</c:v>
                </c:pt>
                <c:pt idx="1263">
                  <c:v>4.0999999999999996</c:v>
                </c:pt>
                <c:pt idx="1264">
                  <c:v>4.0999999999999996</c:v>
                </c:pt>
                <c:pt idx="1265">
                  <c:v>3.8</c:v>
                </c:pt>
                <c:pt idx="1266">
                  <c:v>4.3</c:v>
                </c:pt>
                <c:pt idx="1267">
                  <c:v>4.5</c:v>
                </c:pt>
                <c:pt idx="1268">
                  <c:v>4.2</c:v>
                </c:pt>
                <c:pt idx="1269">
                  <c:v>3.9</c:v>
                </c:pt>
                <c:pt idx="1270">
                  <c:v>3.5</c:v>
                </c:pt>
                <c:pt idx="1271">
                  <c:v>4.3</c:v>
                </c:pt>
                <c:pt idx="1272">
                  <c:v>3.9</c:v>
                </c:pt>
                <c:pt idx="1273">
                  <c:v>3.9</c:v>
                </c:pt>
                <c:pt idx="1274">
                  <c:v>4</c:v>
                </c:pt>
                <c:pt idx="1275">
                  <c:v>4.7</c:v>
                </c:pt>
                <c:pt idx="1276">
                  <c:v>4.0999999999999996</c:v>
                </c:pt>
                <c:pt idx="1277">
                  <c:v>3.8</c:v>
                </c:pt>
                <c:pt idx="1278">
                  <c:v>4.0999999999999996</c:v>
                </c:pt>
                <c:pt idx="1279">
                  <c:v>0</c:v>
                </c:pt>
                <c:pt idx="1280">
                  <c:v>4.0999999999999996</c:v>
                </c:pt>
                <c:pt idx="1281">
                  <c:v>3.9</c:v>
                </c:pt>
                <c:pt idx="1282">
                  <c:v>3.8</c:v>
                </c:pt>
                <c:pt idx="1283">
                  <c:v>4.0999999999999996</c:v>
                </c:pt>
                <c:pt idx="1284">
                  <c:v>4.3</c:v>
                </c:pt>
                <c:pt idx="1285">
                  <c:v>3.9</c:v>
                </c:pt>
                <c:pt idx="1286">
                  <c:v>2.8</c:v>
                </c:pt>
                <c:pt idx="1287">
                  <c:v>4</c:v>
                </c:pt>
                <c:pt idx="1288">
                  <c:v>4.5</c:v>
                </c:pt>
                <c:pt idx="1289">
                  <c:v>4.5999999999999996</c:v>
                </c:pt>
                <c:pt idx="1290">
                  <c:v>4.0999999999999996</c:v>
                </c:pt>
                <c:pt idx="1291">
                  <c:v>4.0999999999999996</c:v>
                </c:pt>
                <c:pt idx="1292">
                  <c:v>3.4</c:v>
                </c:pt>
                <c:pt idx="1293">
                  <c:v>4.5999999999999996</c:v>
                </c:pt>
                <c:pt idx="1294">
                  <c:v>4.2</c:v>
                </c:pt>
                <c:pt idx="1295">
                  <c:v>3.9</c:v>
                </c:pt>
                <c:pt idx="1296">
                  <c:v>4.2</c:v>
                </c:pt>
                <c:pt idx="1297">
                  <c:v>4.2</c:v>
                </c:pt>
                <c:pt idx="1298">
                  <c:v>4.0999999999999996</c:v>
                </c:pt>
                <c:pt idx="1299">
                  <c:v>4.8</c:v>
                </c:pt>
                <c:pt idx="1300">
                  <c:v>4.4000000000000004</c:v>
                </c:pt>
                <c:pt idx="1301">
                  <c:v>4.3</c:v>
                </c:pt>
                <c:pt idx="1302">
                  <c:v>4.3</c:v>
                </c:pt>
                <c:pt idx="1303">
                  <c:v>4</c:v>
                </c:pt>
                <c:pt idx="1304">
                  <c:v>4.3</c:v>
                </c:pt>
                <c:pt idx="1305">
                  <c:v>4</c:v>
                </c:pt>
                <c:pt idx="1306">
                  <c:v>4.4000000000000004</c:v>
                </c:pt>
                <c:pt idx="1307">
                  <c:v>4.0999999999999996</c:v>
                </c:pt>
                <c:pt idx="1308">
                  <c:v>3.6</c:v>
                </c:pt>
                <c:pt idx="1309">
                  <c:v>2</c:v>
                </c:pt>
                <c:pt idx="1310">
                  <c:v>4</c:v>
                </c:pt>
                <c:pt idx="1311">
                  <c:v>3.7</c:v>
                </c:pt>
                <c:pt idx="1312">
                  <c:v>3.8</c:v>
                </c:pt>
                <c:pt idx="1313">
                  <c:v>3.9</c:v>
                </c:pt>
                <c:pt idx="1314">
                  <c:v>3.1</c:v>
                </c:pt>
                <c:pt idx="1315">
                  <c:v>3</c:v>
                </c:pt>
                <c:pt idx="1316">
                  <c:v>4</c:v>
                </c:pt>
                <c:pt idx="1317">
                  <c:v>4.4000000000000004</c:v>
                </c:pt>
                <c:pt idx="1318">
                  <c:v>4.0999999999999996</c:v>
                </c:pt>
                <c:pt idx="1319">
                  <c:v>3.6</c:v>
                </c:pt>
                <c:pt idx="1320">
                  <c:v>4.4000000000000004</c:v>
                </c:pt>
                <c:pt idx="1321">
                  <c:v>4.2</c:v>
                </c:pt>
                <c:pt idx="1322">
                  <c:v>4.3</c:v>
                </c:pt>
                <c:pt idx="1323">
                  <c:v>3.8</c:v>
                </c:pt>
                <c:pt idx="1324">
                  <c:v>4.0999999999999996</c:v>
                </c:pt>
                <c:pt idx="1325">
                  <c:v>4</c:v>
                </c:pt>
                <c:pt idx="1326">
                  <c:v>4.2</c:v>
                </c:pt>
                <c:pt idx="1327">
                  <c:v>3.6</c:v>
                </c:pt>
                <c:pt idx="1328">
                  <c:v>4.2</c:v>
                </c:pt>
                <c:pt idx="1329">
                  <c:v>4.0999999999999996</c:v>
                </c:pt>
                <c:pt idx="1330">
                  <c:v>4.2</c:v>
                </c:pt>
                <c:pt idx="1331">
                  <c:v>3.9</c:v>
                </c:pt>
                <c:pt idx="1332">
                  <c:v>4</c:v>
                </c:pt>
                <c:pt idx="1333">
                  <c:v>4.2</c:v>
                </c:pt>
                <c:pt idx="1334">
                  <c:v>4.2</c:v>
                </c:pt>
                <c:pt idx="1335">
                  <c:v>4.0999999999999996</c:v>
                </c:pt>
                <c:pt idx="1336">
                  <c:v>4.4000000000000004</c:v>
                </c:pt>
                <c:pt idx="1337">
                  <c:v>4.0999999999999996</c:v>
                </c:pt>
                <c:pt idx="1338">
                  <c:v>4.2</c:v>
                </c:pt>
                <c:pt idx="1339">
                  <c:v>4.0999999999999996</c:v>
                </c:pt>
                <c:pt idx="1340">
                  <c:v>3.9</c:v>
                </c:pt>
                <c:pt idx="1341">
                  <c:v>3.9</c:v>
                </c:pt>
                <c:pt idx="1342">
                  <c:v>4.2</c:v>
                </c:pt>
                <c:pt idx="1343">
                  <c:v>4.2</c:v>
                </c:pt>
                <c:pt idx="1344">
                  <c:v>3.7</c:v>
                </c:pt>
                <c:pt idx="1345">
                  <c:v>3.7</c:v>
                </c:pt>
                <c:pt idx="1346">
                  <c:v>3.4</c:v>
                </c:pt>
                <c:pt idx="1347">
                  <c:v>4.2</c:v>
                </c:pt>
                <c:pt idx="1348">
                  <c:v>4</c:v>
                </c:pt>
                <c:pt idx="1349">
                  <c:v>4.0999999999999996</c:v>
                </c:pt>
                <c:pt idx="1350">
                  <c:v>3.9</c:v>
                </c:pt>
                <c:pt idx="1351">
                  <c:v>4</c:v>
                </c:pt>
                <c:pt idx="1352">
                  <c:v>3.9</c:v>
                </c:pt>
                <c:pt idx="1353">
                  <c:v>4.2</c:v>
                </c:pt>
                <c:pt idx="1354">
                  <c:v>4.3</c:v>
                </c:pt>
                <c:pt idx="1355">
                  <c:v>4</c:v>
                </c:pt>
                <c:pt idx="1356">
                  <c:v>2.6</c:v>
                </c:pt>
                <c:pt idx="1357">
                  <c:v>3.8</c:v>
                </c:pt>
                <c:pt idx="1358">
                  <c:v>4.5</c:v>
                </c:pt>
                <c:pt idx="1359">
                  <c:v>3.5</c:v>
                </c:pt>
                <c:pt idx="1360">
                  <c:v>3.9</c:v>
                </c:pt>
                <c:pt idx="1361">
                  <c:v>4</c:v>
                </c:pt>
                <c:pt idx="1362">
                  <c:v>4</c:v>
                </c:pt>
                <c:pt idx="1363">
                  <c:v>3.5</c:v>
                </c:pt>
                <c:pt idx="1364">
                  <c:v>4</c:v>
                </c:pt>
                <c:pt idx="1365">
                  <c:v>3.4</c:v>
                </c:pt>
                <c:pt idx="1366">
                  <c:v>4.2</c:v>
                </c:pt>
                <c:pt idx="1367">
                  <c:v>3.8</c:v>
                </c:pt>
                <c:pt idx="1368">
                  <c:v>4.0999999999999996</c:v>
                </c:pt>
                <c:pt idx="1369">
                  <c:v>4.2</c:v>
                </c:pt>
                <c:pt idx="1370">
                  <c:v>4.3</c:v>
                </c:pt>
                <c:pt idx="1371">
                  <c:v>4.2</c:v>
                </c:pt>
                <c:pt idx="1372">
                  <c:v>4.0999999999999996</c:v>
                </c:pt>
                <c:pt idx="1373">
                  <c:v>3.9</c:v>
                </c:pt>
                <c:pt idx="1374">
                  <c:v>3.3</c:v>
                </c:pt>
                <c:pt idx="1375">
                  <c:v>4.3</c:v>
                </c:pt>
                <c:pt idx="1376">
                  <c:v>3.9</c:v>
                </c:pt>
                <c:pt idx="1377">
                  <c:v>4.3</c:v>
                </c:pt>
                <c:pt idx="1378">
                  <c:v>3.6</c:v>
                </c:pt>
                <c:pt idx="1379">
                  <c:v>3.8</c:v>
                </c:pt>
                <c:pt idx="1380">
                  <c:v>3.9</c:v>
                </c:pt>
                <c:pt idx="1381">
                  <c:v>4.5999999999999996</c:v>
                </c:pt>
                <c:pt idx="1382">
                  <c:v>3.8</c:v>
                </c:pt>
                <c:pt idx="1383">
                  <c:v>3.9</c:v>
                </c:pt>
                <c:pt idx="1384">
                  <c:v>4.0999999999999996</c:v>
                </c:pt>
                <c:pt idx="1385">
                  <c:v>3.6</c:v>
                </c:pt>
                <c:pt idx="1386">
                  <c:v>4.4000000000000004</c:v>
                </c:pt>
                <c:pt idx="1387">
                  <c:v>4.3</c:v>
                </c:pt>
                <c:pt idx="1388">
                  <c:v>4.7</c:v>
                </c:pt>
                <c:pt idx="1389">
                  <c:v>4.3</c:v>
                </c:pt>
                <c:pt idx="1390">
                  <c:v>3.9</c:v>
                </c:pt>
                <c:pt idx="1391">
                  <c:v>3.9</c:v>
                </c:pt>
                <c:pt idx="1392">
                  <c:v>3.7</c:v>
                </c:pt>
                <c:pt idx="1393">
                  <c:v>3.5</c:v>
                </c:pt>
                <c:pt idx="1394">
                  <c:v>4</c:v>
                </c:pt>
                <c:pt idx="1395">
                  <c:v>4.0999999999999996</c:v>
                </c:pt>
                <c:pt idx="1396">
                  <c:v>3.9</c:v>
                </c:pt>
                <c:pt idx="1397">
                  <c:v>4.4000000000000004</c:v>
                </c:pt>
                <c:pt idx="1398">
                  <c:v>4.3</c:v>
                </c:pt>
                <c:pt idx="1399">
                  <c:v>4.5</c:v>
                </c:pt>
                <c:pt idx="1400">
                  <c:v>4</c:v>
                </c:pt>
                <c:pt idx="1401">
                  <c:v>3.9</c:v>
                </c:pt>
                <c:pt idx="1402">
                  <c:v>4.2</c:v>
                </c:pt>
                <c:pt idx="1403">
                  <c:v>4.0999999999999996</c:v>
                </c:pt>
                <c:pt idx="1404">
                  <c:v>3.7</c:v>
                </c:pt>
                <c:pt idx="1405">
                  <c:v>4.0999999999999996</c:v>
                </c:pt>
                <c:pt idx="1406">
                  <c:v>4.2</c:v>
                </c:pt>
                <c:pt idx="1407">
                  <c:v>4.3</c:v>
                </c:pt>
                <c:pt idx="1408">
                  <c:v>3.6</c:v>
                </c:pt>
                <c:pt idx="1409">
                  <c:v>4.0999999999999996</c:v>
                </c:pt>
                <c:pt idx="1410">
                  <c:v>4.5</c:v>
                </c:pt>
                <c:pt idx="1411">
                  <c:v>4.2</c:v>
                </c:pt>
                <c:pt idx="1412">
                  <c:v>4.3</c:v>
                </c:pt>
                <c:pt idx="1413">
                  <c:v>4</c:v>
                </c:pt>
                <c:pt idx="1414">
                  <c:v>4.2</c:v>
                </c:pt>
                <c:pt idx="1415">
                  <c:v>4.2</c:v>
                </c:pt>
                <c:pt idx="1416">
                  <c:v>4.5</c:v>
                </c:pt>
                <c:pt idx="1417">
                  <c:v>3.8</c:v>
                </c:pt>
                <c:pt idx="1418">
                  <c:v>4.4000000000000004</c:v>
                </c:pt>
                <c:pt idx="1419">
                  <c:v>4.0999999999999996</c:v>
                </c:pt>
                <c:pt idx="1420">
                  <c:v>4.2</c:v>
                </c:pt>
                <c:pt idx="1421">
                  <c:v>4.3</c:v>
                </c:pt>
                <c:pt idx="1422">
                  <c:v>4.0999999999999996</c:v>
                </c:pt>
                <c:pt idx="1423">
                  <c:v>4.2</c:v>
                </c:pt>
                <c:pt idx="1424">
                  <c:v>4.0999999999999996</c:v>
                </c:pt>
                <c:pt idx="1425">
                  <c:v>3.9</c:v>
                </c:pt>
                <c:pt idx="1426">
                  <c:v>3.9</c:v>
                </c:pt>
                <c:pt idx="1427">
                  <c:v>3.8</c:v>
                </c:pt>
                <c:pt idx="1428">
                  <c:v>4.5999999999999996</c:v>
                </c:pt>
                <c:pt idx="1429">
                  <c:v>3.6</c:v>
                </c:pt>
                <c:pt idx="1430">
                  <c:v>4.0999999999999996</c:v>
                </c:pt>
                <c:pt idx="1431">
                  <c:v>4.2</c:v>
                </c:pt>
                <c:pt idx="1432">
                  <c:v>4.3</c:v>
                </c:pt>
                <c:pt idx="1433">
                  <c:v>3.9</c:v>
                </c:pt>
                <c:pt idx="1434">
                  <c:v>3.9</c:v>
                </c:pt>
                <c:pt idx="1435">
                  <c:v>4</c:v>
                </c:pt>
                <c:pt idx="1436">
                  <c:v>4.4000000000000004</c:v>
                </c:pt>
                <c:pt idx="1437">
                  <c:v>4.2</c:v>
                </c:pt>
                <c:pt idx="1438">
                  <c:v>4.5</c:v>
                </c:pt>
                <c:pt idx="1439">
                  <c:v>4.0999999999999996</c:v>
                </c:pt>
                <c:pt idx="1440">
                  <c:v>4.0999999999999996</c:v>
                </c:pt>
                <c:pt idx="1441">
                  <c:v>4.2</c:v>
                </c:pt>
                <c:pt idx="1442">
                  <c:v>4.2</c:v>
                </c:pt>
                <c:pt idx="1443">
                  <c:v>4</c:v>
                </c:pt>
                <c:pt idx="1444">
                  <c:v>4.3</c:v>
                </c:pt>
                <c:pt idx="1445">
                  <c:v>3.6</c:v>
                </c:pt>
                <c:pt idx="1446">
                  <c:v>3.5</c:v>
                </c:pt>
                <c:pt idx="1447">
                  <c:v>4.3</c:v>
                </c:pt>
                <c:pt idx="1448">
                  <c:v>3.6</c:v>
                </c:pt>
                <c:pt idx="1449">
                  <c:v>2.9</c:v>
                </c:pt>
                <c:pt idx="1450">
                  <c:v>4.2</c:v>
                </c:pt>
                <c:pt idx="1451">
                  <c:v>4.4000000000000004</c:v>
                </c:pt>
                <c:pt idx="1452">
                  <c:v>4.0999999999999996</c:v>
                </c:pt>
                <c:pt idx="1453">
                  <c:v>3.8</c:v>
                </c:pt>
                <c:pt idx="1454">
                  <c:v>3.5</c:v>
                </c:pt>
                <c:pt idx="1455">
                  <c:v>4.0999999999999996</c:v>
                </c:pt>
                <c:pt idx="1456">
                  <c:v>3.2</c:v>
                </c:pt>
                <c:pt idx="1457">
                  <c:v>4.4000000000000004</c:v>
                </c:pt>
                <c:pt idx="1458">
                  <c:v>3.6</c:v>
                </c:pt>
                <c:pt idx="1459">
                  <c:v>3.1</c:v>
                </c:pt>
                <c:pt idx="1460">
                  <c:v>4</c:v>
                </c:pt>
                <c:pt idx="1461">
                  <c:v>4.0999999999999996</c:v>
                </c:pt>
                <c:pt idx="1462">
                  <c:v>3.6</c:v>
                </c:pt>
                <c:pt idx="1463">
                  <c:v>4</c:v>
                </c:pt>
                <c:pt idx="1464">
                  <c:v>4.3</c:v>
                </c:pt>
              </c:numCache>
            </c:numRef>
          </c:yVal>
          <c:smooth val="0"/>
          <c:extLst>
            <c:ext xmlns:c16="http://schemas.microsoft.com/office/drawing/2014/chart" uri="{C3380CC4-5D6E-409C-BE32-E72D297353CC}">
              <c16:uniqueId val="{00000000-DA93-4EE2-A93C-6556F3A582B6}"/>
            </c:ext>
          </c:extLst>
        </c:ser>
        <c:dLbls>
          <c:showLegendKey val="0"/>
          <c:showVal val="0"/>
          <c:showCatName val="0"/>
          <c:showSerName val="0"/>
          <c:showPercent val="0"/>
          <c:showBubbleSize val="0"/>
        </c:dLbls>
        <c:axId val="1585857343"/>
        <c:axId val="1585855679"/>
      </c:scatterChart>
      <c:valAx>
        <c:axId val="1585857343"/>
        <c:scaling>
          <c:orientation val="minMax"/>
        </c:scaling>
        <c:delete val="0"/>
        <c:axPos val="b"/>
        <c:majorGridlines>
          <c:spPr>
            <a:ln w="9525" cap="flat" cmpd="sng" algn="ctr">
              <a:no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a:t> </a:t>
                </a:r>
                <a:r>
                  <a:rPr lang="en-GB" sz="1800" b="0" i="0" u="none" strike="noStrike" baseline="0"/>
                  <a:t>Discount</a:t>
                </a:r>
                <a:r>
                  <a:rPr lang="en-GB" sz="1400" b="0" i="0" u="none" strike="noStrike" baseline="0"/>
                  <a:t> </a:t>
                </a:r>
                <a:r>
                  <a:rPr lang="en-GB" sz="1800" b="0" i="0" u="none" strike="noStrike" baseline="0"/>
                  <a:t>Percentage</a:t>
                </a:r>
                <a:endParaRPr lang="en-GB" sz="140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5855679"/>
        <c:crosses val="autoZero"/>
        <c:crossBetween val="midCat"/>
      </c:valAx>
      <c:valAx>
        <c:axId val="1585855679"/>
        <c:scaling>
          <c:orientation val="minMax"/>
          <c:max val="5"/>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800" b="0" i="0" u="none" strike="noStrike" baseline="0"/>
                  <a:t>Rating</a:t>
                </a:r>
                <a:endParaRPr lang="en-GB" sz="1800"/>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5857343"/>
        <c:crosses val="autoZero"/>
        <c:crossBetween val="midCat"/>
        <c:min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[Amzon Dahsboard.xlsx]Average rating by categor!PivotTable8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rating by categor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'Average rating by categor'!$B$3</c:f>
              <c:strCache>
                <c:ptCount val="1"/>
                <c:pt idx="0">
                  <c:v>Total</c:v>
                </c:pt>
              </c:strCache>
            </c:strRef>
          </c:tx>
          <c:spPr>
            <a:solidFill>
              <a:schemeClr val="accent1"/>
            </a:solidFill>
            <a:ln>
              <a:noFill/>
            </a:ln>
            <a:effectLst/>
          </c:spPr>
          <c:invertIfNegative val="0"/>
          <c:cat>
            <c:strRef>
              <c:f>'Average rating by categor'!$A$4:$A$12</c:f>
              <c:strCache>
                <c:ptCount val="9"/>
                <c:pt idx="0">
                  <c:v>Car&amp;Motorbike</c:v>
                </c:pt>
                <c:pt idx="1">
                  <c:v>MusicalInstruments</c:v>
                </c:pt>
                <c:pt idx="2">
                  <c:v>Health&amp;PersonalCare</c:v>
                </c:pt>
                <c:pt idx="3">
                  <c:v>Home&amp;Kitchen</c:v>
                </c:pt>
                <c:pt idx="4">
                  <c:v>Electronics</c:v>
                </c:pt>
                <c:pt idx="5">
                  <c:v>Computers&amp;Accessories</c:v>
                </c:pt>
                <c:pt idx="6">
                  <c:v>HomeImprovement</c:v>
                </c:pt>
                <c:pt idx="7">
                  <c:v>Toys&amp;Games</c:v>
                </c:pt>
                <c:pt idx="8">
                  <c:v>OfficeProducts</c:v>
                </c:pt>
              </c:strCache>
            </c:strRef>
          </c:cat>
          <c:val>
            <c:numRef>
              <c:f>'Average rating by categor'!$B$4:$B$12</c:f>
              <c:numCache>
                <c:formatCode>General</c:formatCode>
                <c:ptCount val="9"/>
                <c:pt idx="0">
                  <c:v>3.8</c:v>
                </c:pt>
                <c:pt idx="1">
                  <c:v>3.9</c:v>
                </c:pt>
                <c:pt idx="2">
                  <c:v>4</c:v>
                </c:pt>
                <c:pt idx="3">
                  <c:v>4.0407158836689021</c:v>
                </c:pt>
                <c:pt idx="4">
                  <c:v>4.0817490494296518</c:v>
                </c:pt>
                <c:pt idx="5">
                  <c:v>4.1549668874172143</c:v>
                </c:pt>
                <c:pt idx="6">
                  <c:v>4.25</c:v>
                </c:pt>
                <c:pt idx="7">
                  <c:v>4.3</c:v>
                </c:pt>
                <c:pt idx="8">
                  <c:v>4.3096774193548377</c:v>
                </c:pt>
              </c:numCache>
            </c:numRef>
          </c:val>
          <c:extLst>
            <c:ext xmlns:c16="http://schemas.microsoft.com/office/drawing/2014/chart" uri="{C3380CC4-5D6E-409C-BE32-E72D297353CC}">
              <c16:uniqueId val="{00000000-EDC0-40E4-AB57-FBDB55198C62}"/>
            </c:ext>
          </c:extLst>
        </c:ser>
        <c:dLbls>
          <c:showLegendKey val="0"/>
          <c:showVal val="0"/>
          <c:showCatName val="0"/>
          <c:showSerName val="0"/>
          <c:showPercent val="0"/>
          <c:showBubbleSize val="0"/>
        </c:dLbls>
        <c:gapWidth val="30"/>
        <c:axId val="1592186783"/>
        <c:axId val="1592184703"/>
      </c:barChart>
      <c:catAx>
        <c:axId val="1592186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2184703"/>
        <c:crosses val="autoZero"/>
        <c:auto val="1"/>
        <c:lblAlgn val="ctr"/>
        <c:lblOffset val="100"/>
        <c:noMultiLvlLbl val="0"/>
      </c:catAx>
      <c:valAx>
        <c:axId val="1592184703"/>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2186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421817</xdr:colOff>
      <xdr:row>14</xdr:row>
      <xdr:rowOff>107290</xdr:rowOff>
    </xdr:from>
    <xdr:to>
      <xdr:col>12</xdr:col>
      <xdr:colOff>130924</xdr:colOff>
      <xdr:row>30</xdr:row>
      <xdr:rowOff>176890</xdr:rowOff>
    </xdr:to>
    <xdr:graphicFrame macro="">
      <xdr:nvGraphicFramePr>
        <xdr:cNvPr id="3" name="Chart 2">
          <a:extLst>
            <a:ext uri="{FF2B5EF4-FFF2-40B4-BE49-F238E27FC236}">
              <a16:creationId xmlns:a16="http://schemas.microsoft.com/office/drawing/2014/main" id="{AC02DA72-7D88-4020-A716-EA4321AA7A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501859</xdr:colOff>
      <xdr:row>31</xdr:row>
      <xdr:rowOff>25372</xdr:rowOff>
    </xdr:from>
    <xdr:to>
      <xdr:col>31</xdr:col>
      <xdr:colOff>302555</xdr:colOff>
      <xdr:row>53</xdr:row>
      <xdr:rowOff>122464</xdr:rowOff>
    </xdr:to>
    <xdr:graphicFrame macro="">
      <xdr:nvGraphicFramePr>
        <xdr:cNvPr id="5" name="Chart 4">
          <a:extLst>
            <a:ext uri="{FF2B5EF4-FFF2-40B4-BE49-F238E27FC236}">
              <a16:creationId xmlns:a16="http://schemas.microsoft.com/office/drawing/2014/main" id="{98373DF4-24F4-48A7-A67C-2C8628233E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164882</xdr:colOff>
      <xdr:row>14</xdr:row>
      <xdr:rowOff>107290</xdr:rowOff>
    </xdr:from>
    <xdr:to>
      <xdr:col>31</xdr:col>
      <xdr:colOff>302555</xdr:colOff>
      <xdr:row>30</xdr:row>
      <xdr:rowOff>176893</xdr:rowOff>
    </xdr:to>
    <xdr:graphicFrame macro="">
      <xdr:nvGraphicFramePr>
        <xdr:cNvPr id="6" name="Chart 5">
          <a:extLst>
            <a:ext uri="{FF2B5EF4-FFF2-40B4-BE49-F238E27FC236}">
              <a16:creationId xmlns:a16="http://schemas.microsoft.com/office/drawing/2014/main" id="{0F78F0DB-CC85-418B-AB7F-CBB955A4E2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421817</xdr:colOff>
      <xdr:row>31</xdr:row>
      <xdr:rowOff>25372</xdr:rowOff>
    </xdr:from>
    <xdr:to>
      <xdr:col>16</xdr:col>
      <xdr:colOff>453638</xdr:colOff>
      <xdr:row>53</xdr:row>
      <xdr:rowOff>121972</xdr:rowOff>
    </xdr:to>
    <xdr:graphicFrame macro="">
      <xdr:nvGraphicFramePr>
        <xdr:cNvPr id="7" name="Chart 6">
          <a:extLst>
            <a:ext uri="{FF2B5EF4-FFF2-40B4-BE49-F238E27FC236}">
              <a16:creationId xmlns:a16="http://schemas.microsoft.com/office/drawing/2014/main" id="{A397207D-6791-436B-86F4-CD5CFC4869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421817</xdr:colOff>
      <xdr:row>4</xdr:row>
      <xdr:rowOff>183298</xdr:rowOff>
    </xdr:from>
    <xdr:to>
      <xdr:col>31</xdr:col>
      <xdr:colOff>302555</xdr:colOff>
      <xdr:row>10</xdr:row>
      <xdr:rowOff>127268</xdr:rowOff>
    </xdr:to>
    <xdr:sp macro="" textlink="">
      <xdr:nvSpPr>
        <xdr:cNvPr id="11" name="TextBox 10">
          <a:extLst>
            <a:ext uri="{FF2B5EF4-FFF2-40B4-BE49-F238E27FC236}">
              <a16:creationId xmlns:a16="http://schemas.microsoft.com/office/drawing/2014/main" id="{FF249AF4-2557-4779-8B54-926D08D6A2C8}"/>
            </a:ext>
          </a:extLst>
        </xdr:cNvPr>
        <xdr:cNvSpPr txBox="1"/>
      </xdr:nvSpPr>
      <xdr:spPr>
        <a:xfrm>
          <a:off x="2258781" y="945298"/>
          <a:ext cx="17025738" cy="1086970"/>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6600" b="1">
              <a:solidFill>
                <a:srgbClr val="F0F8FF"/>
              </a:solidFill>
            </a:rPr>
            <a:t>Product Performance &amp; Rating</a:t>
          </a:r>
        </a:p>
      </xdr:txBody>
    </xdr:sp>
    <xdr:clientData/>
  </xdr:twoCellAnchor>
  <xdr:twoCellAnchor>
    <xdr:from>
      <xdr:col>3</xdr:col>
      <xdr:colOff>421817</xdr:colOff>
      <xdr:row>10</xdr:row>
      <xdr:rowOff>144077</xdr:rowOff>
    </xdr:from>
    <xdr:to>
      <xdr:col>9</xdr:col>
      <xdr:colOff>131888</xdr:colOff>
      <xdr:row>14</xdr:row>
      <xdr:rowOff>66077</xdr:rowOff>
    </xdr:to>
    <xdr:sp macro="" textlink="$A$4">
      <xdr:nvSpPr>
        <xdr:cNvPr id="12" name="TextBox 11">
          <a:extLst>
            <a:ext uri="{FF2B5EF4-FFF2-40B4-BE49-F238E27FC236}">
              <a16:creationId xmlns:a16="http://schemas.microsoft.com/office/drawing/2014/main" id="{954B50D4-98B4-4D1F-BB29-61B205E25B56}"/>
            </a:ext>
          </a:extLst>
        </xdr:cNvPr>
        <xdr:cNvSpPr txBox="1"/>
      </xdr:nvSpPr>
      <xdr:spPr>
        <a:xfrm>
          <a:off x="2258781" y="2049077"/>
          <a:ext cx="3384000" cy="684000"/>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400" b="1">
              <a:solidFill>
                <a:srgbClr val="2196F3"/>
              </a:solidFill>
              <a:effectLst/>
              <a:latin typeface="+mn-lt"/>
              <a:ea typeface="+mn-ea"/>
              <a:cs typeface="+mn-cs"/>
            </a:rPr>
            <a:t>Total Products</a:t>
          </a:r>
          <a:endParaRPr lang="en-US" sz="1400" b="1">
            <a:solidFill>
              <a:srgbClr val="2196F3"/>
            </a:solidFill>
            <a:effectLst/>
            <a:latin typeface="+mn-lt"/>
            <a:ea typeface="+mn-ea"/>
            <a:cs typeface="+mn-cs"/>
          </a:endParaRPr>
        </a:p>
        <a:p>
          <a:pPr marL="0" indent="0" algn="ctr"/>
          <a:fld id="{49E18719-835C-4941-B6F0-785BB1C2BE5C}" type="TxLink">
            <a:rPr lang="en-US" sz="1400" b="1">
              <a:solidFill>
                <a:srgbClr val="F0F8FF"/>
              </a:solidFill>
              <a:effectLst/>
              <a:latin typeface="+mn-lt"/>
              <a:ea typeface="+mn-ea"/>
              <a:cs typeface="+mn-cs"/>
            </a:rPr>
            <a:pPr marL="0" indent="0" algn="ctr"/>
            <a:t>$7,976,911</a:t>
          </a:fld>
          <a:endParaRPr lang="en-US" sz="1400" b="1">
            <a:solidFill>
              <a:srgbClr val="F0F8FF"/>
            </a:solidFill>
            <a:effectLst/>
            <a:latin typeface="+mn-lt"/>
            <a:ea typeface="+mn-ea"/>
            <a:cs typeface="+mn-cs"/>
          </a:endParaRPr>
        </a:p>
      </xdr:txBody>
    </xdr:sp>
    <xdr:clientData/>
  </xdr:twoCellAnchor>
  <xdr:twoCellAnchor>
    <xdr:from>
      <xdr:col>14</xdr:col>
      <xdr:colOff>518788</xdr:colOff>
      <xdr:row>10</xdr:row>
      <xdr:rowOff>144077</xdr:rowOff>
    </xdr:from>
    <xdr:to>
      <xdr:col>20</xdr:col>
      <xdr:colOff>210878</xdr:colOff>
      <xdr:row>14</xdr:row>
      <xdr:rowOff>66077</xdr:rowOff>
    </xdr:to>
    <xdr:sp macro="" textlink="$A$14">
      <xdr:nvSpPr>
        <xdr:cNvPr id="13" name="TextBox 12">
          <a:extLst>
            <a:ext uri="{FF2B5EF4-FFF2-40B4-BE49-F238E27FC236}">
              <a16:creationId xmlns:a16="http://schemas.microsoft.com/office/drawing/2014/main" id="{42D45A35-96A7-41E0-A8FA-37141967F6D7}"/>
            </a:ext>
          </a:extLst>
        </xdr:cNvPr>
        <xdr:cNvSpPr txBox="1"/>
      </xdr:nvSpPr>
      <xdr:spPr>
        <a:xfrm>
          <a:off x="9091288" y="2049077"/>
          <a:ext cx="3366019" cy="684000"/>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400" b="1">
              <a:solidFill>
                <a:srgbClr val="2196F3"/>
              </a:solidFill>
              <a:effectLst/>
              <a:latin typeface="+mn-lt"/>
              <a:ea typeface="+mn-ea"/>
              <a:cs typeface="+mn-cs"/>
            </a:rPr>
            <a:t>Average Rating</a:t>
          </a:r>
          <a:endParaRPr lang="en-US" sz="1400" b="1">
            <a:solidFill>
              <a:srgbClr val="2196F3"/>
            </a:solidFill>
            <a:effectLst/>
            <a:latin typeface="+mn-lt"/>
            <a:ea typeface="+mn-ea"/>
            <a:cs typeface="+mn-cs"/>
          </a:endParaRPr>
        </a:p>
        <a:p>
          <a:pPr marL="0" indent="0" algn="ctr"/>
          <a:fld id="{1B7884B1-8242-410D-9956-0E818A32F1C5}" type="TxLink">
            <a:rPr lang="en-US" sz="1400" b="1">
              <a:solidFill>
                <a:srgbClr val="F0F8FF"/>
              </a:solidFill>
              <a:effectLst/>
              <a:latin typeface="+mn-lt"/>
              <a:ea typeface="+mn-ea"/>
              <a:cs typeface="+mn-cs"/>
            </a:rPr>
            <a:pPr marL="0" indent="0" algn="ctr"/>
            <a:t>4.097</a:t>
          </a:fld>
          <a:endParaRPr lang="en-US" sz="1400" b="1">
            <a:solidFill>
              <a:srgbClr val="F0F8FF"/>
            </a:solidFill>
            <a:effectLst/>
            <a:latin typeface="+mn-lt"/>
            <a:ea typeface="+mn-ea"/>
            <a:cs typeface="+mn-cs"/>
          </a:endParaRPr>
        </a:p>
      </xdr:txBody>
    </xdr:sp>
    <xdr:clientData/>
  </xdr:twoCellAnchor>
  <xdr:twoCellAnchor>
    <xdr:from>
      <xdr:col>9</xdr:col>
      <xdr:colOff>167863</xdr:colOff>
      <xdr:row>10</xdr:row>
      <xdr:rowOff>144077</xdr:rowOff>
    </xdr:from>
    <xdr:to>
      <xdr:col>14</xdr:col>
      <xdr:colOff>479479</xdr:colOff>
      <xdr:row>14</xdr:row>
      <xdr:rowOff>66077</xdr:rowOff>
    </xdr:to>
    <xdr:sp macro="" textlink="$A$17">
      <xdr:nvSpPr>
        <xdr:cNvPr id="14" name="TextBox 13">
          <a:extLst>
            <a:ext uri="{FF2B5EF4-FFF2-40B4-BE49-F238E27FC236}">
              <a16:creationId xmlns:a16="http://schemas.microsoft.com/office/drawing/2014/main" id="{3F8213A4-ED4C-4386-9A0E-F1979B7D783E}"/>
            </a:ext>
          </a:extLst>
        </xdr:cNvPr>
        <xdr:cNvSpPr txBox="1"/>
      </xdr:nvSpPr>
      <xdr:spPr>
        <a:xfrm>
          <a:off x="5678756" y="2049077"/>
          <a:ext cx="3373223" cy="684000"/>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400" b="1">
              <a:solidFill>
                <a:srgbClr val="2196F3"/>
              </a:solidFill>
              <a:effectLst/>
              <a:latin typeface="+mn-lt"/>
              <a:ea typeface="+mn-ea"/>
              <a:cs typeface="+mn-cs"/>
            </a:rPr>
            <a:t>Average Discount Percentage</a:t>
          </a:r>
          <a:endParaRPr lang="en-US" sz="1400" b="1">
            <a:solidFill>
              <a:srgbClr val="2196F3"/>
            </a:solidFill>
            <a:effectLst/>
            <a:latin typeface="+mn-lt"/>
            <a:ea typeface="+mn-ea"/>
            <a:cs typeface="+mn-cs"/>
          </a:endParaRPr>
        </a:p>
        <a:p>
          <a:pPr marL="0" indent="0" algn="ctr"/>
          <a:fld id="{31540874-84AC-4CD0-B680-D8B148B8D19F}" type="TxLink">
            <a:rPr lang="en-US" sz="1400" b="1">
              <a:solidFill>
                <a:srgbClr val="F0F8FF"/>
              </a:solidFill>
              <a:effectLst/>
              <a:latin typeface="+mn-lt"/>
              <a:ea typeface="+mn-ea"/>
              <a:cs typeface="+mn-cs"/>
            </a:rPr>
            <a:pPr marL="0" indent="0" algn="ctr"/>
            <a:t>47.69%</a:t>
          </a:fld>
          <a:endParaRPr lang="en-US" sz="1400" b="1">
            <a:solidFill>
              <a:srgbClr val="F0F8FF"/>
            </a:solidFill>
            <a:effectLst/>
            <a:latin typeface="+mn-lt"/>
            <a:ea typeface="+mn-ea"/>
            <a:cs typeface="+mn-cs"/>
          </a:endParaRPr>
        </a:p>
      </xdr:txBody>
    </xdr:sp>
    <xdr:clientData/>
  </xdr:twoCellAnchor>
  <xdr:twoCellAnchor>
    <xdr:from>
      <xdr:col>25</xdr:col>
      <xdr:colOff>592483</xdr:colOff>
      <xdr:row>10</xdr:row>
      <xdr:rowOff>144077</xdr:rowOff>
    </xdr:from>
    <xdr:to>
      <xdr:col>31</xdr:col>
      <xdr:colOff>302555</xdr:colOff>
      <xdr:row>14</xdr:row>
      <xdr:rowOff>66077</xdr:rowOff>
    </xdr:to>
    <xdr:sp macro="" textlink="$B$19">
      <xdr:nvSpPr>
        <xdr:cNvPr id="15" name="TextBox 14">
          <a:extLst>
            <a:ext uri="{FF2B5EF4-FFF2-40B4-BE49-F238E27FC236}">
              <a16:creationId xmlns:a16="http://schemas.microsoft.com/office/drawing/2014/main" id="{EC7FAEFA-8A74-419A-A769-084A020A65A1}"/>
            </a:ext>
          </a:extLst>
        </xdr:cNvPr>
        <xdr:cNvSpPr txBox="1"/>
      </xdr:nvSpPr>
      <xdr:spPr>
        <a:xfrm>
          <a:off x="15900519" y="2049077"/>
          <a:ext cx="3384000" cy="684000"/>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400" b="1">
              <a:solidFill>
                <a:srgbClr val="2196F3"/>
              </a:solidFill>
              <a:effectLst/>
              <a:latin typeface="+mn-lt"/>
              <a:ea typeface="+mn-ea"/>
              <a:cs typeface="+mn-cs"/>
            </a:rPr>
            <a:t>Lowest-Rated Product</a:t>
          </a:r>
          <a:endParaRPr lang="en-US" sz="1400" b="1">
            <a:solidFill>
              <a:srgbClr val="2196F3"/>
            </a:solidFill>
            <a:effectLst/>
            <a:latin typeface="+mn-lt"/>
            <a:ea typeface="+mn-ea"/>
            <a:cs typeface="+mn-cs"/>
          </a:endParaRPr>
        </a:p>
        <a:p>
          <a:pPr marL="0" indent="0" algn="ctr"/>
          <a:fld id="{4A89810C-223A-4A9E-9707-BFB47EAC9B7B}" type="TxLink">
            <a:rPr lang="en-US" sz="1400" b="1">
              <a:solidFill>
                <a:srgbClr val="F0F8FF"/>
              </a:solidFill>
              <a:effectLst/>
              <a:latin typeface="+mn-lt"/>
              <a:ea typeface="+mn-ea"/>
              <a:cs typeface="+mn-cs"/>
            </a:rPr>
            <a:pPr marL="0" indent="0" algn="ctr"/>
            <a:t>Khaitan ORFin Fan heater for H</a:t>
          </a:fld>
          <a:endParaRPr lang="en-US" sz="1400" b="1">
            <a:solidFill>
              <a:srgbClr val="F0F8FF"/>
            </a:solidFill>
            <a:effectLst/>
            <a:latin typeface="+mn-lt"/>
            <a:ea typeface="+mn-ea"/>
            <a:cs typeface="+mn-cs"/>
          </a:endParaRPr>
        </a:p>
      </xdr:txBody>
    </xdr:sp>
    <xdr:clientData/>
  </xdr:twoCellAnchor>
  <xdr:twoCellAnchor>
    <xdr:from>
      <xdr:col>20</xdr:col>
      <xdr:colOff>250187</xdr:colOff>
      <xdr:row>10</xdr:row>
      <xdr:rowOff>144077</xdr:rowOff>
    </xdr:from>
    <xdr:to>
      <xdr:col>25</xdr:col>
      <xdr:colOff>561802</xdr:colOff>
      <xdr:row>14</xdr:row>
      <xdr:rowOff>66077</xdr:rowOff>
    </xdr:to>
    <xdr:sp macro="" textlink="$B$23">
      <xdr:nvSpPr>
        <xdr:cNvPr id="16" name="TextBox 15">
          <a:extLst>
            <a:ext uri="{FF2B5EF4-FFF2-40B4-BE49-F238E27FC236}">
              <a16:creationId xmlns:a16="http://schemas.microsoft.com/office/drawing/2014/main" id="{71F4B245-91A8-4955-A3ED-897146A20C3A}"/>
            </a:ext>
          </a:extLst>
        </xdr:cNvPr>
        <xdr:cNvSpPr txBox="1"/>
      </xdr:nvSpPr>
      <xdr:spPr>
        <a:xfrm>
          <a:off x="12496616" y="2049077"/>
          <a:ext cx="3373222" cy="684000"/>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a:solidFill>
                <a:srgbClr val="2196F3"/>
              </a:solidFill>
              <a:effectLst/>
              <a:latin typeface="+mn-lt"/>
              <a:ea typeface="+mn-ea"/>
              <a:cs typeface="+mn-cs"/>
            </a:rPr>
            <a:t>Highest-Rated Product</a:t>
          </a:r>
          <a:endParaRPr lang="en-US" sz="1400" b="1">
            <a:solidFill>
              <a:srgbClr val="2196F3"/>
            </a:solidFill>
            <a:effectLst/>
            <a:latin typeface="+mn-lt"/>
            <a:ea typeface="+mn-ea"/>
            <a:cs typeface="+mn-cs"/>
          </a:endParaRPr>
        </a:p>
        <a:p>
          <a:pPr marL="0" indent="0" algn="ctr"/>
          <a:fld id="{570187D2-7E4A-4744-99A4-55C843053200}" type="TxLink">
            <a:rPr lang="en-US" sz="1400" b="1">
              <a:solidFill>
                <a:srgbClr val="F0F8FF"/>
              </a:solidFill>
              <a:effectLst/>
              <a:latin typeface="+mn-lt"/>
              <a:ea typeface="+mn-ea"/>
              <a:cs typeface="+mn-cs"/>
            </a:rPr>
            <a:pPr marL="0" indent="0" algn="ctr"/>
            <a:t>Syncwire LTG to USB Cable for </a:t>
          </a:fld>
          <a:endParaRPr lang="en-GB" sz="1400" b="1">
            <a:solidFill>
              <a:srgbClr val="F0F8FF"/>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76199</xdr:colOff>
      <xdr:row>15</xdr:row>
      <xdr:rowOff>9526</xdr:rowOff>
    </xdr:from>
    <xdr:to>
      <xdr:col>10</xdr:col>
      <xdr:colOff>358199</xdr:colOff>
      <xdr:row>18</xdr:row>
      <xdr:rowOff>122026</xdr:rowOff>
    </xdr:to>
    <xdr:sp macro="" textlink="$A$4">
      <xdr:nvSpPr>
        <xdr:cNvPr id="2" name="TextBox 1">
          <a:extLst>
            <a:ext uri="{FF2B5EF4-FFF2-40B4-BE49-F238E27FC236}">
              <a16:creationId xmlns:a16="http://schemas.microsoft.com/office/drawing/2014/main" id="{4F1D56A9-391F-4A47-AA31-A6E6E05B088C}"/>
            </a:ext>
          </a:extLst>
        </xdr:cNvPr>
        <xdr:cNvSpPr txBox="1"/>
      </xdr:nvSpPr>
      <xdr:spPr>
        <a:xfrm>
          <a:off x="4724399" y="2867026"/>
          <a:ext cx="3330000" cy="684000"/>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400" b="1">
              <a:solidFill>
                <a:srgbClr val="2196F3"/>
              </a:solidFill>
              <a:effectLst/>
              <a:latin typeface="+mn-lt"/>
              <a:ea typeface="+mn-ea"/>
              <a:cs typeface="+mn-cs"/>
            </a:rPr>
            <a:t>Total Products</a:t>
          </a:r>
          <a:endParaRPr lang="en-US" sz="1400" b="1">
            <a:solidFill>
              <a:srgbClr val="2196F3"/>
            </a:solidFill>
            <a:effectLst/>
            <a:latin typeface="+mn-lt"/>
            <a:ea typeface="+mn-ea"/>
            <a:cs typeface="+mn-cs"/>
          </a:endParaRPr>
        </a:p>
        <a:p>
          <a:pPr marL="0" indent="0" algn="ctr"/>
          <a:fld id="{49E18719-835C-4941-B6F0-785BB1C2BE5C}" type="TxLink">
            <a:rPr lang="en-US" sz="1400" b="1">
              <a:solidFill>
                <a:srgbClr val="F0F8FF"/>
              </a:solidFill>
              <a:effectLst/>
              <a:latin typeface="+mn-lt"/>
              <a:ea typeface="+mn-ea"/>
              <a:cs typeface="+mn-cs"/>
            </a:rPr>
            <a:pPr marL="0" indent="0" algn="ctr"/>
            <a:t>$7,976,911</a:t>
          </a:fld>
          <a:endParaRPr lang="en-US" sz="1400" b="1">
            <a:solidFill>
              <a:srgbClr val="F0F8FF"/>
            </a:solidFill>
            <a:effectLst/>
            <a:latin typeface="+mn-lt"/>
            <a:ea typeface="+mn-ea"/>
            <a:cs typeface="+mn-cs"/>
          </a:endParaRPr>
        </a:p>
      </xdr:txBody>
    </xdr:sp>
    <xdr:clientData/>
  </xdr:twoCellAnchor>
  <xdr:twoCellAnchor>
    <xdr:from>
      <xdr:col>10</xdr:col>
      <xdr:colOff>209551</xdr:colOff>
      <xdr:row>7</xdr:row>
      <xdr:rowOff>133350</xdr:rowOff>
    </xdr:from>
    <xdr:to>
      <xdr:col>15</xdr:col>
      <xdr:colOff>491551</xdr:colOff>
      <xdr:row>11</xdr:row>
      <xdr:rowOff>55350</xdr:rowOff>
    </xdr:to>
    <xdr:sp macro="" textlink="$A$14">
      <xdr:nvSpPr>
        <xdr:cNvPr id="3" name="TextBox 2">
          <a:extLst>
            <a:ext uri="{FF2B5EF4-FFF2-40B4-BE49-F238E27FC236}">
              <a16:creationId xmlns:a16="http://schemas.microsoft.com/office/drawing/2014/main" id="{7E27F992-1DC7-47DA-892D-C7548E4A8DED}"/>
            </a:ext>
          </a:extLst>
        </xdr:cNvPr>
        <xdr:cNvSpPr txBox="1"/>
      </xdr:nvSpPr>
      <xdr:spPr>
        <a:xfrm>
          <a:off x="7905751" y="1466850"/>
          <a:ext cx="3330000" cy="684000"/>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400" b="1">
              <a:solidFill>
                <a:srgbClr val="2196F3"/>
              </a:solidFill>
              <a:effectLst/>
              <a:latin typeface="+mn-lt"/>
              <a:ea typeface="+mn-ea"/>
              <a:cs typeface="+mn-cs"/>
            </a:rPr>
            <a:t>Average Rating</a:t>
          </a:r>
          <a:endParaRPr lang="en-US" sz="1400" b="1">
            <a:solidFill>
              <a:srgbClr val="2196F3"/>
            </a:solidFill>
            <a:effectLst/>
            <a:latin typeface="+mn-lt"/>
            <a:ea typeface="+mn-ea"/>
            <a:cs typeface="+mn-cs"/>
          </a:endParaRPr>
        </a:p>
        <a:p>
          <a:pPr marL="0" indent="0" algn="ctr"/>
          <a:fld id="{1B7884B1-8242-410D-9956-0E818A32F1C5}" type="TxLink">
            <a:rPr lang="en-US" sz="1400" b="1">
              <a:solidFill>
                <a:srgbClr val="F0F8FF"/>
              </a:solidFill>
              <a:effectLst/>
              <a:latin typeface="+mn-lt"/>
              <a:ea typeface="+mn-ea"/>
              <a:cs typeface="+mn-cs"/>
            </a:rPr>
            <a:pPr marL="0" indent="0" algn="ctr"/>
            <a:t>4.097</a:t>
          </a:fld>
          <a:endParaRPr lang="en-US" sz="1400" b="1">
            <a:solidFill>
              <a:srgbClr val="F0F8FF"/>
            </a:solidFill>
            <a:effectLst/>
            <a:latin typeface="+mn-lt"/>
            <a:ea typeface="+mn-ea"/>
            <a:cs typeface="+mn-cs"/>
          </a:endParaRPr>
        </a:p>
      </xdr:txBody>
    </xdr:sp>
    <xdr:clientData/>
  </xdr:twoCellAnchor>
  <xdr:twoCellAnchor>
    <xdr:from>
      <xdr:col>11</xdr:col>
      <xdr:colOff>228600</xdr:colOff>
      <xdr:row>14</xdr:row>
      <xdr:rowOff>38100</xdr:rowOff>
    </xdr:from>
    <xdr:to>
      <xdr:col>16</xdr:col>
      <xdr:colOff>510600</xdr:colOff>
      <xdr:row>17</xdr:row>
      <xdr:rowOff>150600</xdr:rowOff>
    </xdr:to>
    <xdr:sp macro="" textlink="$A$17">
      <xdr:nvSpPr>
        <xdr:cNvPr id="4" name="TextBox 3">
          <a:extLst>
            <a:ext uri="{FF2B5EF4-FFF2-40B4-BE49-F238E27FC236}">
              <a16:creationId xmlns:a16="http://schemas.microsoft.com/office/drawing/2014/main" id="{853E1A30-C299-4272-8209-ED75382A0F01}"/>
            </a:ext>
          </a:extLst>
        </xdr:cNvPr>
        <xdr:cNvSpPr txBox="1"/>
      </xdr:nvSpPr>
      <xdr:spPr>
        <a:xfrm>
          <a:off x="8534400" y="2705100"/>
          <a:ext cx="3330000" cy="684000"/>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400" b="1">
              <a:solidFill>
                <a:srgbClr val="2196F3"/>
              </a:solidFill>
              <a:effectLst/>
              <a:latin typeface="+mn-lt"/>
              <a:ea typeface="+mn-ea"/>
              <a:cs typeface="+mn-cs"/>
            </a:rPr>
            <a:t>Average Discount Percentage</a:t>
          </a:r>
          <a:endParaRPr lang="en-US" sz="1400" b="1">
            <a:solidFill>
              <a:srgbClr val="2196F3"/>
            </a:solidFill>
            <a:effectLst/>
            <a:latin typeface="+mn-lt"/>
            <a:ea typeface="+mn-ea"/>
            <a:cs typeface="+mn-cs"/>
          </a:endParaRPr>
        </a:p>
        <a:p>
          <a:pPr marL="0" indent="0" algn="ctr"/>
          <a:fld id="{31540874-84AC-4CD0-B680-D8B148B8D19F}" type="TxLink">
            <a:rPr lang="en-US" sz="1400" b="1">
              <a:solidFill>
                <a:srgbClr val="F0F8FF"/>
              </a:solidFill>
              <a:effectLst/>
              <a:latin typeface="+mn-lt"/>
              <a:ea typeface="+mn-ea"/>
              <a:cs typeface="+mn-cs"/>
            </a:rPr>
            <a:pPr marL="0" indent="0" algn="ctr"/>
            <a:t>47.69%</a:t>
          </a:fld>
          <a:endParaRPr lang="en-US" sz="1400" b="1">
            <a:solidFill>
              <a:srgbClr val="F0F8FF"/>
            </a:solidFill>
            <a:effectLst/>
            <a:latin typeface="+mn-lt"/>
            <a:ea typeface="+mn-ea"/>
            <a:cs typeface="+mn-cs"/>
          </a:endParaRPr>
        </a:p>
      </xdr:txBody>
    </xdr:sp>
    <xdr:clientData/>
  </xdr:twoCellAnchor>
  <xdr:twoCellAnchor>
    <xdr:from>
      <xdr:col>4</xdr:col>
      <xdr:colOff>152398</xdr:colOff>
      <xdr:row>25</xdr:row>
      <xdr:rowOff>19050</xdr:rowOff>
    </xdr:from>
    <xdr:to>
      <xdr:col>9</xdr:col>
      <xdr:colOff>434398</xdr:colOff>
      <xdr:row>28</xdr:row>
      <xdr:rowOff>131550</xdr:rowOff>
    </xdr:to>
    <xdr:sp macro="" textlink="$B$19">
      <xdr:nvSpPr>
        <xdr:cNvPr id="5" name="TextBox 4">
          <a:extLst>
            <a:ext uri="{FF2B5EF4-FFF2-40B4-BE49-F238E27FC236}">
              <a16:creationId xmlns:a16="http://schemas.microsoft.com/office/drawing/2014/main" id="{CEA6D3B3-75C8-46C2-9FF5-69B2C510BF12}"/>
            </a:ext>
          </a:extLst>
        </xdr:cNvPr>
        <xdr:cNvSpPr txBox="1"/>
      </xdr:nvSpPr>
      <xdr:spPr>
        <a:xfrm>
          <a:off x="4190998" y="4781550"/>
          <a:ext cx="3330000" cy="684000"/>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400" b="1">
              <a:solidFill>
                <a:srgbClr val="2196F3"/>
              </a:solidFill>
              <a:effectLst/>
              <a:latin typeface="+mn-lt"/>
              <a:ea typeface="+mn-ea"/>
              <a:cs typeface="+mn-cs"/>
            </a:rPr>
            <a:t>Lowest-Rated Product</a:t>
          </a:r>
          <a:endParaRPr lang="en-US" sz="1400" b="1">
            <a:solidFill>
              <a:srgbClr val="2196F3"/>
            </a:solidFill>
            <a:effectLst/>
            <a:latin typeface="+mn-lt"/>
            <a:ea typeface="+mn-ea"/>
            <a:cs typeface="+mn-cs"/>
          </a:endParaRPr>
        </a:p>
        <a:p>
          <a:pPr marL="0" indent="0" algn="ctr"/>
          <a:fld id="{4A89810C-223A-4A9E-9707-BFB47EAC9B7B}" type="TxLink">
            <a:rPr lang="en-US" sz="1400" b="1">
              <a:solidFill>
                <a:srgbClr val="F0F8FF"/>
              </a:solidFill>
              <a:effectLst/>
              <a:latin typeface="+mn-lt"/>
              <a:ea typeface="+mn-ea"/>
              <a:cs typeface="+mn-cs"/>
            </a:rPr>
            <a:pPr marL="0" indent="0" algn="ctr"/>
            <a:t>Khaitan ORFin Fan heater for H</a:t>
          </a:fld>
          <a:endParaRPr lang="en-US" sz="1400" b="1">
            <a:solidFill>
              <a:srgbClr val="F0F8FF"/>
            </a:solidFill>
            <a:effectLst/>
            <a:latin typeface="+mn-lt"/>
            <a:ea typeface="+mn-ea"/>
            <a:cs typeface="+mn-cs"/>
          </a:endParaRPr>
        </a:p>
      </xdr:txBody>
    </xdr:sp>
    <xdr:clientData/>
  </xdr:twoCellAnchor>
  <xdr:twoCellAnchor>
    <xdr:from>
      <xdr:col>9</xdr:col>
      <xdr:colOff>561975</xdr:colOff>
      <xdr:row>23</xdr:row>
      <xdr:rowOff>19050</xdr:rowOff>
    </xdr:from>
    <xdr:to>
      <xdr:col>15</xdr:col>
      <xdr:colOff>234375</xdr:colOff>
      <xdr:row>26</xdr:row>
      <xdr:rowOff>131550</xdr:rowOff>
    </xdr:to>
    <xdr:sp macro="" textlink="$B$23">
      <xdr:nvSpPr>
        <xdr:cNvPr id="6" name="TextBox 5">
          <a:extLst>
            <a:ext uri="{FF2B5EF4-FFF2-40B4-BE49-F238E27FC236}">
              <a16:creationId xmlns:a16="http://schemas.microsoft.com/office/drawing/2014/main" id="{4B26711F-9E3B-4EAE-9BC3-E432622D4803}"/>
            </a:ext>
          </a:extLst>
        </xdr:cNvPr>
        <xdr:cNvSpPr txBox="1"/>
      </xdr:nvSpPr>
      <xdr:spPr>
        <a:xfrm>
          <a:off x="7648575" y="4400550"/>
          <a:ext cx="3330000" cy="684000"/>
        </a:xfrm>
        <a:prstGeom prst="rect">
          <a:avLst/>
        </a:prstGeom>
        <a:solidFill>
          <a:schemeClr val="accent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a:solidFill>
                <a:srgbClr val="2196F3"/>
              </a:solidFill>
              <a:effectLst/>
              <a:latin typeface="+mn-lt"/>
              <a:ea typeface="+mn-ea"/>
              <a:cs typeface="+mn-cs"/>
            </a:rPr>
            <a:t>Highest-Rated Product</a:t>
          </a:r>
          <a:endParaRPr lang="en-US" sz="1400" b="1">
            <a:solidFill>
              <a:srgbClr val="2196F3"/>
            </a:solidFill>
            <a:effectLst/>
            <a:latin typeface="+mn-lt"/>
            <a:ea typeface="+mn-ea"/>
            <a:cs typeface="+mn-cs"/>
          </a:endParaRPr>
        </a:p>
        <a:p>
          <a:pPr marL="0" indent="0" algn="ctr"/>
          <a:fld id="{570187D2-7E4A-4744-99A4-55C843053200}" type="TxLink">
            <a:rPr lang="en-US" sz="1400" b="1">
              <a:solidFill>
                <a:srgbClr val="F0F8FF"/>
              </a:solidFill>
              <a:effectLst/>
              <a:latin typeface="+mn-lt"/>
              <a:ea typeface="+mn-ea"/>
              <a:cs typeface="+mn-cs"/>
            </a:rPr>
            <a:pPr marL="0" indent="0" algn="ctr"/>
            <a:t>Syncwire LTG to USB Cable for </a:t>
          </a:fld>
          <a:endParaRPr lang="en-GB" sz="1400" b="1">
            <a:solidFill>
              <a:srgbClr val="F0F8FF"/>
            </a:solidFill>
            <a:effectLst/>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417978</xdr:colOff>
      <xdr:row>13</xdr:row>
      <xdr:rowOff>112060</xdr:rowOff>
    </xdr:from>
    <xdr:to>
      <xdr:col>10</xdr:col>
      <xdr:colOff>1546411</xdr:colOff>
      <xdr:row>34</xdr:row>
      <xdr:rowOff>11208</xdr:rowOff>
    </xdr:to>
    <xdr:graphicFrame macro="">
      <xdr:nvGraphicFramePr>
        <xdr:cNvPr id="2" name="Chart 1">
          <a:extLst>
            <a:ext uri="{FF2B5EF4-FFF2-40B4-BE49-F238E27FC236}">
              <a16:creationId xmlns:a16="http://schemas.microsoft.com/office/drawing/2014/main" id="{6296FC9B-F43E-4368-861A-0D974CF30F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323850</xdr:colOff>
      <xdr:row>8</xdr:row>
      <xdr:rowOff>14286</xdr:rowOff>
    </xdr:from>
    <xdr:to>
      <xdr:col>13</xdr:col>
      <xdr:colOff>476250</xdr:colOff>
      <xdr:row>26</xdr:row>
      <xdr:rowOff>38099</xdr:rowOff>
    </xdr:to>
    <xdr:graphicFrame macro="">
      <xdr:nvGraphicFramePr>
        <xdr:cNvPr id="2" name="Chart 1">
          <a:extLst>
            <a:ext uri="{FF2B5EF4-FFF2-40B4-BE49-F238E27FC236}">
              <a16:creationId xmlns:a16="http://schemas.microsoft.com/office/drawing/2014/main" id="{B4D4B2C4-42A8-495E-9476-06215F1A4C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542926</xdr:colOff>
      <xdr:row>4</xdr:row>
      <xdr:rowOff>95248</xdr:rowOff>
    </xdr:from>
    <xdr:to>
      <xdr:col>11</xdr:col>
      <xdr:colOff>47625</xdr:colOff>
      <xdr:row>26</xdr:row>
      <xdr:rowOff>161925</xdr:rowOff>
    </xdr:to>
    <xdr:graphicFrame macro="">
      <xdr:nvGraphicFramePr>
        <xdr:cNvPr id="3" name="Chart 2">
          <a:extLst>
            <a:ext uri="{FF2B5EF4-FFF2-40B4-BE49-F238E27FC236}">
              <a16:creationId xmlns:a16="http://schemas.microsoft.com/office/drawing/2014/main" id="{E395D160-2DBA-4F6D-A430-2AE29C99DD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285749</xdr:colOff>
      <xdr:row>2</xdr:row>
      <xdr:rowOff>100011</xdr:rowOff>
    </xdr:from>
    <xdr:to>
      <xdr:col>13</xdr:col>
      <xdr:colOff>257175</xdr:colOff>
      <xdr:row>24</xdr:row>
      <xdr:rowOff>66674</xdr:rowOff>
    </xdr:to>
    <xdr:graphicFrame macro="">
      <xdr:nvGraphicFramePr>
        <xdr:cNvPr id="2" name="Chart 1">
          <a:extLst>
            <a:ext uri="{FF2B5EF4-FFF2-40B4-BE49-F238E27FC236}">
              <a16:creationId xmlns:a16="http://schemas.microsoft.com/office/drawing/2014/main" id="{8CDD12A1-8F1D-4091-8A41-3BEFEB60DB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s" refreshedDate="45924.422675347225" backgroundQuery="1" createdVersion="7" refreshedVersion="7" minRefreshableVersion="3" recordCount="0" supportSubquery="1" supportAdvancedDrill="1" xr:uid="{BA1A6056-D204-4AD9-968F-38D4CFCF13F4}">
  <cacheSource type="external" connectionId="3"/>
  <cacheFields count="2">
    <cacheField name="[amazon].[Price_Category].[Price_Category]" caption="Price_Category" numFmtId="0" hierarchy="9" level="1">
      <sharedItems count="8">
        <s v="10001-25000"/>
        <s v="1001-2500"/>
        <s v="1-500"/>
        <s v="25001-50000"/>
        <s v="2501-5000"/>
        <s v="50001- +100000"/>
        <s v="5001-10000"/>
        <s v="501-1000"/>
      </sharedItems>
    </cacheField>
    <cacheField name="[Measures].[Sum of rating]" caption="Sum of rating" numFmtId="0" hierarchy="27" level="32767"/>
  </cacheFields>
  <cacheHierarchies count="30">
    <cacheHierarchy uniqueName="[amazon].[product_id]" caption="product_id" attribute="1" defaultMemberUniqueName="[amazon].[product_id].[All]" allUniqueName="[amazon].[product_id].[All]" dimensionUniqueName="[amazon]" displayFolder="" count="0" memberValueDatatype="130" unbalanced="0"/>
    <cacheHierarchy uniqueName="[amazon].[product_name]" caption="product_name" attribute="1" defaultMemberUniqueName="[amazon].[product_name].[All]" allUniqueName="[amazon].[product_name].[All]" dimensionUniqueName="[amazon]" displayFolder="" count="0" memberValueDatatype="130" unbalanced="0"/>
    <cacheHierarchy uniqueName="[amazon].[category]" caption="category" attribute="1" defaultMemberUniqueName="[amazon].[category].[All]" allUniqueName="[amazon].[category].[All]" dimensionUniqueName="[amazon]" displayFolder="" count="0" memberValueDatatype="130" unbalanced="0"/>
    <cacheHierarchy uniqueName="[amazon].[Sub Category 1]" caption="Sub Category 1" attribute="1" defaultMemberUniqueName="[amazon].[Sub Category 1].[All]" allUniqueName="[amazon].[Sub Category 1].[All]" dimensionUniqueName="[amazon]" displayFolder="" count="0" memberValueDatatype="130" unbalanced="0"/>
    <cacheHierarchy uniqueName="[amazon].[Sub Category 2]" caption="Sub Category 2" attribute="1" defaultMemberUniqueName="[amazon].[Sub Category 2].[All]" allUniqueName="[amazon].[Sub Category 2].[All]" dimensionUniqueName="[amazon]" displayFolder="" count="0" memberValueDatatype="130" unbalanced="0"/>
    <cacheHierarchy uniqueName="[amazon].[Sub Category 3]" caption="Sub Category 3" attribute="1" defaultMemberUniqueName="[amazon].[Sub Category 3].[All]" allUniqueName="[amazon].[Sub Category 3].[All]" dimensionUniqueName="[amazon]" displayFolder="" count="0" memberValueDatatype="130" unbalanced="0"/>
    <cacheHierarchy uniqueName="[amazon].[Sub Category 4]" caption="Sub Category 4" attribute="1" defaultMemberUniqueName="[amazon].[Sub Category 4].[All]" allUniqueName="[amazon].[Sub Category 4].[All]" dimensionUniqueName="[amazon]" displayFolder="" count="0" memberValueDatatype="130" unbalanced="0"/>
    <cacheHierarchy uniqueName="[amazon].[discounted_price]" caption="discounted_price" attribute="1" defaultMemberUniqueName="[amazon].[discounted_price].[All]" allUniqueName="[amazon].[discounted_price].[All]" dimensionUniqueName="[amazon]" displayFolder="" count="0" memberValueDatatype="5" unbalanced="0"/>
    <cacheHierarchy uniqueName="[amazon].[actual_price]" caption="actual_price" attribute="1" defaultMemberUniqueName="[amazon].[actual_price].[All]" allUniqueName="[amazon].[actual_price].[All]" dimensionUniqueName="[amazon]" displayFolder="" count="0" memberValueDatatype="5" unbalanced="0"/>
    <cacheHierarchy uniqueName="[amazon].[Price_Category]" caption="Price_Category" attribute="1" defaultMemberUniqueName="[amazon].[Price_Category].[All]" allUniqueName="[amazon].[Price_Category].[All]" dimensionUniqueName="[amazon]" displayFolder="" count="2" memberValueDatatype="130" unbalanced="0">
      <fieldsUsage count="2">
        <fieldUsage x="-1"/>
        <fieldUsage x="0"/>
      </fieldsUsage>
    </cacheHierarchy>
    <cacheHierarchy uniqueName="[amazon].[discount_percentage]" caption="discount_percentage" attribute="1" defaultMemberUniqueName="[amazon].[discount_percentage].[All]" allUniqueName="[amazon].[discount_percentage].[All]" dimensionUniqueName="[amazon]" displayFolder="" count="0" memberValueDatatype="5" unbalanced="0"/>
    <cacheHierarchy uniqueName="[amazon].[Discount_Range]" caption="Discount_Range" attribute="1" defaultMemberUniqueName="[amazon].[Discount_Range].[All]" allUniqueName="[amazon].[Discount_Range].[All]" dimensionUniqueName="[amazon]" displayFolder="" count="0" memberValueDatatype="130" unbalanced="0"/>
    <cacheHierarchy uniqueName="[amazon].[rating]" caption="rating" attribute="1" defaultMemberUniqueName="[amazon].[rating].[All]" allUniqueName="[amazon].[rating].[All]" dimensionUniqueName="[amazon]" displayFolder="" count="0" memberValueDatatype="5" unbalanced="0"/>
    <cacheHierarchy uniqueName="[amazon].[rating_count]" caption="rating_count" attribute="1" defaultMemberUniqueName="[amazon].[rating_count].[All]" allUniqueName="[amazon].[rating_count].[All]" dimensionUniqueName="[amazon]" displayFolder="" count="0" memberValueDatatype="20" unbalanced="0"/>
    <cacheHierarchy uniqueName="[amazon].[about_product]" caption="about_product" attribute="1" defaultMemberUniqueName="[amazon].[about_product].[All]" allUniqueName="[amazon].[about_product].[All]" dimensionUniqueName="[amazon]" displayFolder="" count="0" memberValueDatatype="130" unbalanced="0"/>
    <cacheHierarchy uniqueName="[amazon].[user_id]" caption="user_id" attribute="1" defaultMemberUniqueName="[amazon].[user_id].[All]" allUniqueName="[amazon].[user_id].[All]" dimensionUniqueName="[amazon]" displayFolder="" count="0" memberValueDatatype="130" unbalanced="0"/>
    <cacheHierarchy uniqueName="[amazon].[user_name]" caption="user_name" attribute="1" defaultMemberUniqueName="[amazon].[user_name].[All]" allUniqueName="[amazon].[user_name].[All]" dimensionUniqueName="[amazon]" displayFolder="" count="0" memberValueDatatype="130" unbalanced="0"/>
    <cacheHierarchy uniqueName="[amazon].[review_id]" caption="review_id" attribute="1" defaultMemberUniqueName="[amazon].[review_id].[All]" allUniqueName="[amazon].[review_id].[All]" dimensionUniqueName="[amazon]" displayFolder="" count="0" memberValueDatatype="130" unbalanced="0"/>
    <cacheHierarchy uniqueName="[amazon].[review_title]" caption="review_title" attribute="1" defaultMemberUniqueName="[amazon].[review_title].[All]" allUniqueName="[amazon].[review_title].[All]" dimensionUniqueName="[amazon]" displayFolder="" count="0" memberValueDatatype="130" unbalanced="0"/>
    <cacheHierarchy uniqueName="[amazon].[review_content]" caption="review_content" attribute="1" defaultMemberUniqueName="[amazon].[review_content].[All]" allUniqueName="[amazon].[review_content].[All]" dimensionUniqueName="[amazon]" displayFolder="" count="0" memberValueDatatype="130" unbalanced="0"/>
    <cacheHierarchy uniqueName="[amazon].[img_link]" caption="img_link" attribute="1" defaultMemberUniqueName="[amazon].[img_link].[All]" allUniqueName="[amazon].[img_link].[All]" dimensionUniqueName="[amazon]" displayFolder="" count="0" memberValueDatatype="130" unbalanced="0"/>
    <cacheHierarchy uniqueName="[amazon].[product_link]" caption="product_link" attribute="1" defaultMemberUniqueName="[amazon].[product_link].[All]" allUniqueName="[amazon].[product_link].[All]" dimensionUniqueName="[amazon]" displayFolder="" count="0" memberValueDatatype="130" unbalanced="0"/>
    <cacheHierarchy uniqueName="[amazon].[products]" caption="products" attribute="1" defaultMemberUniqueName="[amazon].[products].[All]" allUniqueName="[amazon].[products].[All]" dimensionUniqueName="[amazon]" displayFolder="" count="0" memberValueDatatype="130" unbalanced="0"/>
    <cacheHierarchy uniqueName="[Measures].[__XL_Count amazon]" caption="__XL_Count amazon" measure="1" displayFolder="" measureGroup="amazon" count="0" hidden="1"/>
    <cacheHierarchy uniqueName="[Measures].[__No measures defined]" caption="__No measures defined" measure="1" displayFolder="" count="0" hidden="1"/>
    <cacheHierarchy uniqueName="[Measures].[Sum of actual_price]" caption="Sum of actual_price" measure="1" displayFolder="" measureGroup="amazon" count="0" hidden="1">
      <extLst>
        <ext xmlns:x15="http://schemas.microsoft.com/office/spreadsheetml/2010/11/main" uri="{B97F6D7D-B522-45F9-BDA1-12C45D357490}">
          <x15:cacheHierarchy aggregatedColumn="8"/>
        </ext>
      </extLst>
    </cacheHierarchy>
    <cacheHierarchy uniqueName="[Measures].[Average of actual_price]" caption="Average of actual_price" measure="1" displayFolder="" measureGroup="amazon" count="0" hidden="1">
      <extLst>
        <ext xmlns:x15="http://schemas.microsoft.com/office/spreadsheetml/2010/11/main" uri="{B97F6D7D-B522-45F9-BDA1-12C45D357490}">
          <x15:cacheHierarchy aggregatedColumn="8"/>
        </ext>
      </extLst>
    </cacheHierarchy>
    <cacheHierarchy uniqueName="[Measures].[Sum of rating]" caption="Sum of rating" measure="1" displayFolder="" measureGroup="amazon" count="0" oneField="1" hidden="1">
      <fieldsUsage count="1">
        <fieldUsage x="1"/>
      </fieldsUsage>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amazon"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amazon" count="0" hidden="1">
      <extLst>
        <ext xmlns:x15="http://schemas.microsoft.com/office/spreadsheetml/2010/11/main" uri="{B97F6D7D-B522-45F9-BDA1-12C45D357490}">
          <x15:cacheHierarchy aggregatedColumn="12"/>
        </ext>
      </extLst>
    </cacheHierarchy>
  </cacheHierarchies>
  <kpis count="0"/>
  <dimensions count="2">
    <dimension name="amazon" uniqueName="[amazon]" caption="amazon"/>
    <dimension measure="1" name="Measures" uniqueName="[Measures]" caption="Measures"/>
  </dimensions>
  <measureGroups count="1">
    <measureGroup name="amazon" caption="amaz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as" refreshedDate="45924.42267615741" createdVersion="7" refreshedVersion="7" minRefreshableVersion="3" recordCount="1465" xr:uid="{B37A0ED4-90A0-4C40-BAD1-5C00ABC5F50A}">
  <cacheSource type="worksheet">
    <worksheetSource name="amazon"/>
  </cacheSource>
  <cacheFields count="23">
    <cacheField name="product_id" numFmtId="0">
      <sharedItems/>
    </cacheField>
    <cacheField name="product_name" numFmtId="0">
      <sharedItems longText="1"/>
    </cacheField>
    <cacheField name="category" numFmtId="0">
      <sharedItems/>
    </cacheField>
    <cacheField name="Sub Category 1" numFmtId="0">
      <sharedItems/>
    </cacheField>
    <cacheField name="Sub Category 2" numFmtId="0">
      <sharedItems containsBlank="1"/>
    </cacheField>
    <cacheField name="Sub Category 3" numFmtId="0">
      <sharedItems containsBlank="1"/>
    </cacheField>
    <cacheField name="Sub Category 4" numFmtId="0">
      <sharedItems containsBlank="1"/>
    </cacheField>
    <cacheField name="discounted_price" numFmtId="167">
      <sharedItems containsSemiMixedTypes="0" containsString="0" containsNumber="1" minValue="39" maxValue="77990"/>
    </cacheField>
    <cacheField name="actual_price" numFmtId="167">
      <sharedItems containsSemiMixedTypes="0" containsString="0" containsNumber="1" minValue="39" maxValue="139900"/>
    </cacheField>
    <cacheField name="Price_Category" numFmtId="167">
      <sharedItems/>
    </cacheField>
    <cacheField name="discount_percentage" numFmtId="10">
      <sharedItems containsSemiMixedTypes="0" containsString="0" containsNumber="1" minValue="0" maxValue="0.94"/>
    </cacheField>
    <cacheField name="Discount_Range" numFmtId="0">
      <sharedItems count="10">
        <s v="60%-70%"/>
        <s v="40%-50%"/>
        <s v="80%-90%"/>
        <s v="50%-60%"/>
        <s v="20%-30%"/>
        <s v="30%-40%"/>
        <s v="10%-20%"/>
        <s v="70%-80%"/>
        <s v="0%-10%"/>
        <s v="+90%"/>
      </sharedItems>
    </cacheField>
    <cacheField name="rating" numFmtId="2">
      <sharedItems containsString="0" containsBlank="1" containsNumber="1" minValue="2" maxValue="5"/>
    </cacheField>
    <cacheField name="rating_count" numFmtId="0">
      <sharedItems containsString="0" containsBlank="1"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products" numFmtId="0">
      <sharedItems count="1240">
        <s v="Wayona Nylon Braided USB to Li"/>
        <s v="Ambrane Unbreakable 60W / 3A F"/>
        <s v="Sounce Fast Phone Charging Cab"/>
        <s v="boAt Deuce USB 300 2 in 1 Type"/>
        <s v="Portronics Konnect L 1.2M Fast"/>
        <s v="pTron Solero TB301 3A Type-C D"/>
        <s v="boAt Micro USB 55 Tangle-free,"/>
        <s v="MI Usb Type-C Cable Smartphone"/>
        <s v="TP-Link USB WiFi Adapter for P"/>
        <s v="Portronics Konnect L POR-1081 "/>
        <s v="boAt Rugged v3 Extra Tough Unb"/>
        <s v="AmazonBasics Flexible Premium "/>
        <s v="Portronics Konnect CL 20W POR-"/>
        <s v="Portronics Konnect L 1.2M POR-"/>
        <s v="MI Braided USB Type-C Cable fo"/>
        <s v="MI 80 cm (32 inches) 5A Series"/>
        <s v="boAt Type C A325 Tangle-free, "/>
        <s v="LG 80 cm (32 inches) HD Ready "/>
        <s v="Duracell USB Lightning Apple C"/>
        <s v="tizum HDMI to VGA Adapter Cabl"/>
        <s v="Samsung 80 cm (32 Inches) Wond"/>
        <s v="Flix Micro Usb Cable For Smart"/>
        <s v="Acer 80 cm (32 inches) I Serie"/>
        <s v="Tizum High Speed HDMI Cable wi"/>
        <s v="OnePlus 80 cm (32 inches) Y Se"/>
        <s v="Ambrane Unbreakable 3 in 1 Fas"/>
        <s v="Duracell USB C To Lightning Ap"/>
        <s v="boAt A400 USB Type-C to USB-A "/>
        <s v="AmazonBasics USB 2.0 - A-Male "/>
        <s v="Ambrane 60W / 3A Type C Fast C"/>
        <s v="Zoul USB C 60W Fast Charging 3"/>
        <s v="Samsung Original Type C to C C"/>
        <s v="pTron Solero T351 3.5Amps Fast"/>
        <s v="pTron Solero MB301 3A Micro US"/>
        <s v="Amazonbasics Nylon Braided Usb"/>
        <s v="Sounce 65W OnePlus Dash Warp C"/>
        <s v="OnePlus 126 cm (50 inches) Y S"/>
        <s v="Duracell Type C To Type C 5A ("/>
        <s v="AmazonBasics USB 2.0 Cable - A"/>
        <s v="Mi 108 cm (43 inches) Full HD "/>
        <s v="Wayona Nylon Braided 3A Lightn"/>
        <s v="TP-Link Nano AC600 USB Wi-Fi A"/>
        <s v="FLiX (Beetel USB to Micro USB "/>
        <s v="Wecool Nylon Braided Multifunc"/>
        <s v="D-Link DWA-131 300 Mbps Wirele"/>
        <s v="Amazon Basics High-Speed HDMI "/>
        <s v="7SEVEN® Compatible for Samsung"/>
        <s v="Amazonbasics Micro Usb Fast Ch"/>
        <s v="TP-Link AC600 600 Mbps WiFi Wi"/>
        <s v="AmazonBasics New Release Nylon"/>
        <s v="VW 80 cm (32 inches) Frameless"/>
        <s v="Ambrane Unbreakable 3A Fast Ch"/>
        <s v="Tata Sky Universal Remote"/>
        <s v="TP-LINK WiFi Dongle 300 Mbps M"/>
        <s v="Wecool Unbreakable 3 in 1 Char"/>
        <s v="Portronics Konnect L 1.2Mtr, F"/>
        <s v="Airtel DigitalTV DTH Televisio"/>
        <s v="Samsung 108 cm (43 inches) Cry"/>
        <s v="Lapster 1.5 mtr USB 2.0 Type A"/>
        <s v="AmazonBasics USB Type-C to USB"/>
        <s v="Redmi 80 cm (32 inches) Androi"/>
        <s v="Portronics Konnect L 20W PD Qu"/>
        <s v="Acer 80 cm (32 inches) N Serie"/>
        <s v="Model-P4 6 Way Swivel Tilt Wal"/>
        <s v="Amazon Basics USB Type-C to US"/>
        <s v="oraimo 65W Type C to C Fast Ch"/>
        <s v="CEDO 65W OnePlus Dash Warp Cha"/>
        <s v="Redmi 108 cm (43 inches) 4K Ul"/>
        <s v="Pinnaclz Original Combo of 2 M"/>
        <s v="boAt Type C A750 Stress Resist"/>
        <s v="Ambrane 2 in 1 Type-C &amp; Micro "/>
        <s v="Ambrane 60W / 3A Fast Charging"/>
        <s v="TCL 80 cm (32 inches) HD Ready"/>
        <s v="SWAPKART Fast Charging Cable a"/>
        <s v="Firestick Remote"/>
        <s v="Wayona Usb Nylon Braided Data "/>
        <s v="Flix (Beetel) Usb To Type C Pv"/>
        <s v="SKYWALL 81.28 cm (32 inches) H"/>
        <s v="boAt A 350 Type C Cable for Sm"/>
        <s v="Wayona Usb Type C Fast Charger"/>
        <s v="OnePlus 108 cm (43 inches) Y S"/>
        <s v="Acer 127 cm (50 inches) I Seri"/>
        <s v="Lapster 65W compatible for One"/>
        <s v="Wayona Nylon Braided (2 Pack) "/>
        <s v="Gizga Essentials USB WiFi Adap"/>
        <s v="Lapster USB 3.0 A to Micro B S"/>
        <s v="TCL 100 cm (40 inches) Full HD"/>
        <s v="ZEBRONICS ZEB-USB150WF1 WiFi U"/>
        <s v="LOHAYA Remote Compatible for M"/>
        <s v="Gilary Multi Charging Cable, 3"/>
        <s v="TP-Link UE300 USB 3.0 to RJ45 "/>
        <s v="Wayona Type C to Lightning MFI"/>
        <s v="Dealfreez Case Compatible with"/>
        <s v="Amazon Basics New Release Nylo"/>
        <s v="Isoelite Remote Compatible for"/>
        <s v="MI 100 cm (40 inches) 5A Serie"/>
        <s v="Wayona Nylon Braided USB Data "/>
        <s v="Wayona Type C To Type C Long F"/>
        <s v="Wayona Nylon Braided 2M / 6Ft "/>
        <s v="CROSSVOLT Compatible Dash/Warp"/>
        <s v="VU 139 cm (55 inches) The GloL"/>
        <s v="PTron Solero T241 2.4A Type-C "/>
        <s v="Croma 80 cm (32 Inches) HD Rea"/>
        <s v="boAt Laptop, Smartphone Type-c"/>
        <s v="Cotbolt Silicone Protective Ca"/>
        <s v="Portronics Konnect L POR-1403 "/>
        <s v="Electvision Remote Control Com"/>
        <s v="King Shine Multi Retractable 3"/>
        <s v="Lapster 5 pin mini usb cable, "/>
        <s v="Portronics Konnect Spydr 31 3-"/>
        <s v="Belkin Apple Certified Lightni"/>
        <s v="Remote Control Compatible for "/>
        <s v="VW 80 cm (32 inches) Playwall "/>
        <s v="Hisense 108 cm (43 inches) 4K "/>
        <s v="Redmi 126 cm (50 inches) 4K Ul"/>
        <s v="AmazonBasics 6-Feet DisplayPor"/>
        <s v="AmazonBasics 3 Feet High Speed"/>
        <s v="iFFALCON 80 cm (32 inches) HD "/>
        <s v="7SEVEN® Compatible Lg Smart Tv"/>
        <s v="AmazonBasics 3.5mm to 2-Male R"/>
        <s v="Acer 109 cm (43 inches) I Seri"/>
        <s v="Wayona Usb Type C 65W 6Ft/2M L"/>
        <s v="Saifsmart Outlet Wall Mount Ha"/>
        <s v="MI 2-in-1 USB Type C Cable (Mi"/>
        <s v="AmazonBasics New Release ABS U"/>
        <s v="LG 108 cm (43 inches) 4K Ultra"/>
        <s v="pTron Solero 331 3.4Amps Multi"/>
        <s v="10k 8k 4k HDMI Cable, Certifie"/>
        <s v="LRIPL Compatible Sony Bravia L"/>
        <s v="boAt Type-c A400 Type-c to USB"/>
        <s v="Zoul Type C to Type C Fast Cha"/>
        <s v="TP-LINK AC1300 Archer T3U Plus"/>
        <s v="LRIPL Mi Remote Control with N"/>
        <s v="TP-Link Nano USB WiFi Dongle 1"/>
        <s v="Kodak 80 cm (32 inches) HD Rea"/>
        <s v="Airtel DigitalTV DTH Remote SD"/>
        <s v="Ambrane Fast 100W Output Cable"/>
        <s v="BlueRigger Digital Optical Aud"/>
        <s v="Duracell Type-C To Micro 1.2M "/>
        <s v="VU 138 cm (55 inches) Premium "/>
        <s v="Zoul USB Type C Fast Charging "/>
        <s v="MI Xiaomi USB Type C HYperChar"/>
        <s v="GENERIC Ultra-Mini Bluetooth C"/>
        <s v="7SEVEN® Compatible for Tata Sk"/>
        <s v="EGate i9 Pro-Max 1080p Native "/>
        <s v="ZEBRONICS HAA2021 HDMI version"/>
        <s v="7SEVEN® Compatible for Sony Br"/>
        <s v="AmazonBasics Digital Optical C"/>
        <s v="Wayona Type C Cable Nylon Brai"/>
        <s v="Pinnaclz Original Combo of 2 U"/>
        <s v="Ambrane BCL-15 Lightning Cable"/>
        <s v="Belkin USB C to USB-C Fast Cha"/>
        <s v="LOHAYA Television Remote Compa"/>
        <s v="Wayona Nylon Braided Lightning"/>
        <s v="Acer 80 cm (32 inches) S Serie"/>
        <s v="realme 10W Fast Charging Micro"/>
        <s v="TP-Link AC1300 USB WiFi Adapte"/>
        <s v="Acer 139 cm (55 inches) I Seri"/>
        <s v="Wayona USB Type C 65W Fast Cha"/>
        <s v="Syncwire LTG to USB Cable for "/>
        <s v="Skadioo WiFi Adapter for pc | "/>
        <s v="FLiX (Beetel USB to Type C PVC"/>
        <s v="Zoul USB C to USB C Fast Charg"/>
        <s v="FLiX (Beetel Flow USB to Micro"/>
        <s v="7SEVEN® Bluetooth Voice Comman"/>
        <s v="Sony TV - Remote Compatible fo"/>
        <s v="Storite USB 3.0 Cable A to Mic"/>
        <s v="boAt LTG 500 Apple MFI Certifi"/>
        <s v="AmazonBasics USB C to Lightnin"/>
        <s v="AmazonBasics Double Braided Ny"/>
        <s v="Amazon Basics USB 3.0 Cable - "/>
        <s v="Wayona Usb C 65W Fast Charging"/>
        <s v="Karbonn 80 cm (32 inches) Mill"/>
        <s v="VW 60 cm (24 inches) Premium S"/>
        <s v="Amazon Basics USB A to Lightni"/>
        <s v="Samsung 138 cm (55 inches) Cry"/>
        <s v="Duracell Micro USB 3A Braided "/>
        <s v="Zebronics CU3100V Fast chargin"/>
        <s v="FLiX (Beetel) USB to iPhone Li"/>
        <s v="MI 108 cm (43 inches) 5A Serie"/>
        <s v="Time Office Scanner Replacemen"/>
        <s v="Caldipree Silicone Case Cover "/>
        <s v="Storite USB 2.0 A to Mini 5 pi"/>
        <s v="Universal Remote Control for A"/>
        <s v="Cotbolt Silicone Case Cover Co"/>
        <s v="BlueRigger High Speed HDMI Cab"/>
        <s v="Amkette 30 Pin to USB Charging"/>
        <s v="POPIO Type C Dash Charging USB"/>
        <s v="MYVN LTG to USB for Fast Charg"/>
        <s v="Tata Sky Universal Remote Comp"/>
        <s v="WZATCO Pixel | Portable LED Pr"/>
        <s v="7SEVEN® Compatible Tata Sky Re"/>
        <s v="AmazonBasics USB 2.0 Extension"/>
        <s v="Amazon Basics USB C to Lightni"/>
        <s v="Crypo™ Universal Remote Compat"/>
        <s v="OnePlus 138.7 cm (55 inches) U"/>
        <s v="Posh 1.5 Meter High Speed Gold"/>
        <s v="Amazon Basics HDMI Coupler,Bla"/>
        <s v="boAt LTG 550v3 Lightning Apple"/>
        <s v="Wayona Nylon Braided Usb Synci"/>
        <s v="Astigo Compatible Remote for A"/>
        <s v="Caprigo Heavy Duty TV Wall Mou"/>
        <s v="Portronics Konnect L 60W PD Ty"/>
        <s v="TATA SKY HD Connection with 1 "/>
        <s v="Remote Compatible for Samsung "/>
        <s v="SoniVision SA-D10 SA-D100 SA-D"/>
        <s v="Rts™ High Speed 3D Full HD 108"/>
        <s v="Agaro Blaze USBA to micro +Typ"/>
        <s v="AmazonBasics 6 Feet DisplayPor"/>
        <s v="MI 108 cm (43 inches) 5X Serie"/>
        <s v="Sansui 140cm (55 inches) 4K Ul"/>
        <s v="LOHAYA LCD/LED Remote Compatib"/>
        <s v="7SEVEN® TCL Remote Control Sma"/>
        <s v="Wayona 3in1 Nylon Braided 66W "/>
        <s v="Hi-Mobiler iPhone Charger Ligh"/>
        <s v="Amazon Basics 16-Gauge Speaker"/>
        <s v="Wayona Usb Type C To Usb Nylon"/>
        <s v="Smashtronics® - Case for Firet"/>
        <s v="Electvision Remote Control for"/>
        <s v="Boat A 350 Type C Cable 1.5m(J"/>
        <s v="pTron Solero M241 2.4A Micro U"/>
        <s v="Croma 3A Fast charge 1m Type-C"/>
        <s v="Sony Bravia 164 cm (65 inches)"/>
        <s v="7SEVEN® Compatible for Mi tv R"/>
        <s v="7SEVEN® Compatible Vu Smart Tv"/>
        <s v="Storite High Speed Micro USB 3"/>
        <s v="FLiX (Beetel) 3in1 (Type C|Mic"/>
        <s v="SVM Products Unbreakable Set T"/>
        <s v="VU 164 cm (65 inches) The GloL"/>
        <s v="CableCreation RCA to 3.5mm Mal"/>
        <s v="Wayona USB Type C Fast Chargin"/>
        <s v="boAt Rugged V3 Braided Micro U"/>
        <s v="AmazonBasics - High-Speed Male"/>
        <s v="Wayona Nylon Braided Usb Type "/>
        <s v="7SEVEN Compatible LG TV Remote"/>
        <s v="Realme Smart TV Stick 4K"/>
        <s v="Acer 100 cm (40 inches) P Seri"/>
        <s v="Lapster usb 2.0 mantra cable, "/>
        <s v="AmazonBasics High-Speed Braide"/>
        <s v="Cubetek 3 in 1 LCD Display V5."/>
        <s v="KRISONS Thunder Speaker, Multi"/>
        <s v="Acer 139 cm (55 inches) H Seri"/>
        <s v="Dealfreez Case Compatible for "/>
        <s v="VW 80 cm (32 inches) HD Ready "/>
        <s v="Airtel Digital TV HD Set Top B"/>
        <s v="LOHAYA Voice Assistant Remote "/>
        <s v="Amazon Brand - Solimo 3A Fast "/>
        <s v="Mi 100 cm (40 inches) Horizon "/>
        <s v="Astigo Compatible Remote Contr"/>
        <s v="Toshiba 108 cm (43 inches) V S"/>
        <s v="Lenovo USB A to Type-C Tangle-"/>
        <s v="Amazon Brand - Solimo 65W Fast"/>
        <s v="LG 139 cm (55 inches) 4K Ultra"/>
        <s v="Tata Sky Digital TV HD Setup B"/>
        <s v="VU 108 cm (43 inches) Premium "/>
        <s v="Storite Super Speed USB 3.0 Ma"/>
        <s v="AmazonBasics 10.2 Gbps High-Sp"/>
        <s v="Hisense 126 cm (50 inches) Bez"/>
        <s v="Tuarso 8K HDMI 2.1 Cable 48Gbp"/>
        <s v="AmazonBasics USB Type-C to Mic"/>
        <s v="Kodak 139 cm (55 inches) 4K Ul"/>
        <s v="7SEVEN® Suitable Sony Tv Remot"/>
        <s v="PROLEGEND® PL-T002 Universal T"/>
        <s v="WANBO X1 Pro (Upgraded) | Nati"/>
        <s v="Lava Charging Adapter Elements"/>
        <s v="TIZUM High Speed HDMI Cable Au"/>
        <s v="Technotech High Speed HDMI Cab"/>
        <s v="NK STAR 950 Mbps USB WiFi Adap"/>
        <s v="LS LAPSTER Quality Assured USB"/>
        <s v="Amazon Basics 10.2 Gbps High-S"/>
        <s v="Kodak 126 cm (50 inches) Bezel"/>
        <s v="ZORBES® Wall Adapter Holder fo"/>
        <s v="Sansui 80cm (32 inches) HD Rea"/>
        <s v="Synqe USB Type C Fast Charging"/>
        <s v="MI 80 cm (32 inches) HD Ready "/>
        <s v="Bestor ® 8K Hdmi 2.1 Cable 48G"/>
        <s v="Irusu Play VR Plus Virtual Rea"/>
        <s v="Amazon Brand - Solimo Fast Cha"/>
        <s v="Synqe USB C to USB C 60W Nylon"/>
        <s v="Shopoflux Silicone Remote Cove"/>
        <s v="EYNK Extra Long Micro USB Fast"/>
        <s v="LUNAGARIYA®, Protective Case C"/>
        <s v="7SEVEN® Compatible with Fire T"/>
        <s v="PRUSHTI COVER AND BAGS, Protec"/>
        <s v="Aine HDMI Male to VGA Female V"/>
        <s v="TCL 108 cm (43 inches) 4K Ultr"/>
        <s v="REDTECH USB-C to Lightning Cab"/>
        <s v="OnePlus 163.8 cm (65 inches) U"/>
        <s v="AmazonBasics 108 cm (43 inches"/>
        <s v="Synqe Type C to Type C Short F"/>
        <s v="Airtel DigitalTV HD Setup Box "/>
        <s v="ESR USB C to Lightning Cable, "/>
        <s v="MI 138.8 cm (55 inches) 5X Ser"/>
        <s v="Storite USB Extension Cable US"/>
        <s v="Fire-Boltt Ninja Call Pro Plus"/>
        <s v="Fire-Boltt Phoenix Smart Watch"/>
        <s v="boAt Wave Call Smart Watch, Sm"/>
        <s v="MI Power Bank 3i 20000mAh Lith"/>
        <s v="Redmi A1 (Light Blue, 2GB RAM,"/>
        <s v="OnePlus Nord 2T 5G (Jade Fog, "/>
        <s v="OnePlus Nord 2T 5G (Gray Shado"/>
        <s v="Redmi A1 (Black, 2GB RAM, 32GB"/>
        <s v="Redmi A1 (Light Green, 2GB RAM"/>
        <s v="SanDisk Ultra® microSDXC™ UHS-"/>
        <s v="Noise Pulse Go Buzz Smart Watc"/>
        <s v="Nokia 105 Single SIM, Keypad M"/>
        <s v="boAt Wave Lite Smartwatch with"/>
        <s v="JBL C100SI Wired In Ear Headph"/>
        <s v="Samsung Galaxy M04 Dark Blue, "/>
        <s v="PTron Tangentbeat in-Ear Bluet"/>
        <s v="Redmi 10A (Charcoal Black, 4GB"/>
        <s v="pTron Bullet Pro 36W PD Quick "/>
        <s v="boAt Bassheads 100 in Ear Wire"/>
        <s v="Samsung Galaxy M04 Light Green"/>
        <s v="MI 10000mAh Lithium Ion, Lithi"/>
        <s v="Mi 10000mAH Li-Polymer, Micro-"/>
        <s v="ELV Car Mount Adjustable Car P"/>
        <s v="Samsung 25W USB Travel Adapter"/>
        <s v="Noise ColorFit Pulse Grand Sma"/>
        <s v="Fire-Boltt Ninja 3 Smartwatch "/>
        <s v="Samsung Galaxy M33 5G (Mystiqu"/>
        <s v="SanDisk Ultra microSD UHS-I Ca"/>
        <s v="Samsung Galaxy M13 (Aqua Green"/>
        <s v="Fire-Boltt India's No 1 Smartw"/>
        <s v="Samsung Galaxy M33 5G (Emerald"/>
        <s v="iQOO vivo Z6 5G (Chromatic Blu"/>
        <s v="Redmi 9 Activ (Carbon Black, 4"/>
        <s v="Redmi 9A Sport (Coral Green, 2"/>
        <s v="Redmi 10A (Sea Blue, 4GB RAM, "/>
        <s v="AGARO Blaze USB 3.0 to USB Typ"/>
        <s v="Fire-Boltt Visionary 1.78&quot; AMO"/>
        <s v="Noise ColorFit Pro 4 Advanced "/>
        <s v="iQOO Z6 Lite 5G by vivo (Stell"/>
        <s v="Redmi 10A (Slate Grey, 4GB RAM"/>
        <s v="Duracell 38W Fast Car Charger "/>
        <s v="realme narzo 50 (Speed Blue, 4"/>
        <s v="WeCool Bluetooth Extendable Se"/>
        <s v="OPPO A74 5G (Fantastic Purple,"/>
        <s v="Redmi Note 11 Pro + 5G (Stealt"/>
        <s v="Samsung Original 25W USB Trave"/>
        <s v="realme Buds Classic Wired in E"/>
        <s v="iQOO Neo 6 5G (Dark Nova, 8GB "/>
        <s v="boAt Xtend Smartwatch with Ale"/>
        <s v="Tygot Bluetooth Extendable Sel"/>
        <s v="Samsung EVO Plus 128GB microSD"/>
        <s v="Portronics Adapto 20 Type C 20"/>
        <s v="Samsung Galaxy M13 5G (Aqua Gr"/>
        <s v="iQOO Z6 44W by vivo (Lumina Bl"/>
        <s v="Fire-Boltt Gladiator 1.96&quot; Big"/>
        <s v="STRIFF PS2_01 Multi Angle Mobi"/>
        <s v="Samsung Galaxy Buds Live Bluet"/>
        <s v="Sounce Spiral Charger Cable Pr"/>
        <s v="PTron Boom Ultima 4D Dual Driv"/>
        <s v="OnePlus 10R 5G (Forest Green, "/>
        <s v="Ambrane Mobile Holding Stand, "/>
        <s v="Ambrane 10000mAh Slim Power Ba"/>
        <s v="PTron Tangent Lite Bluetooth 5"/>
        <s v="Samsung EVO Plus 64GB microSDX"/>
        <s v="Ambrane 20000mAh Power Bank wi"/>
        <s v="Samsung Galaxy M13 (Midnight B"/>
        <s v="MI Xiaomi 22.5W Fast USB Type "/>
        <s v="Gizga Essentials Spiral Cable "/>
        <s v="Redmi Note 11 (Space Black, 4G"/>
        <s v="Redmi Note 11 Pro + 5G (Phanto"/>
        <s v="USB Charger, Oraimo Elite Dual"/>
        <s v="Goldmedal Curve Plus 202042 Pl"/>
        <s v="WeCool C1 Car Mobile Holder wi"/>
        <s v="HP 32GB Class 10 MicroSD Memor"/>
        <s v="iQOO Z6 Lite 5G by vivo (Mysti"/>
        <s v="boAt Bassheads 242 in Ear Wire"/>
        <s v="Portronics MODESK POR-122 Univ"/>
        <s v="realme narzo 50i (Mint Green, "/>
        <s v="MI 10000mAh 3i Lithium Polymer"/>
        <s v="Nokia 105 Plus Single SIM, Key"/>
        <s v="iQOO Z6 44W by vivo (Raven Bla"/>
        <s v="Samsung Galaxy M13 (Stardust B"/>
        <s v="OPPO A74 5G (Fluid Black, 6GB "/>
        <s v="Spigen EZ Fit Tempered Glass S"/>
        <s v="Noise ColorFit Pulse Smartwatc"/>
        <s v="iQOO Z6 Pro 5G by vivo (Legion"/>
        <s v="MI 33W SonicCharge 2.0 USB Cha"/>
        <s v="OPPO A31 (Mystery Black, 6GB R"/>
        <s v="Motorola a10 Dual Sim keypad M"/>
        <s v="KINGONE Upgraded Stylus Pen, i"/>
        <s v="Portronics CarPower Mini Car C"/>
        <s v="boAt Newly Launched Wave Elect"/>
        <s v="PTron Newly Launched Force X10"/>
        <s v="iQOO vivo Z6 5G (Dynamo Black,"/>
        <s v="Samsung Ehs64 Ehs64Avfwecinu H"/>
        <s v="SWAPKART Flexible Mobile Table"/>
        <s v="Redmi 9A Sport (Carbon Black, "/>
        <s v="Fire-Boltt Ring 3 Smart Watch "/>
        <s v="Amozo Ultra Hybrid Camera and "/>
        <s v="ELV Aluminum Adjustable Mobile"/>
        <s v="Tecno Spark 9 (Sky Mirror, 6GB"/>
        <s v="Tukzer Capacitive Stylus Pen f"/>
        <s v="Mi 10W Wall Charger for Mobile"/>
        <s v="STRIFF 12 Pieces Highly Flexib"/>
        <s v="Noise ColorFit Pro 4 Alpha Blu"/>
        <s v="Elv Mobile Phone Mount Tableto"/>
        <s v="Redmi 11 Prime 5G (Meadow Gree"/>
        <s v="Noise Pulse Buzz 1.69&quot; Bluetoo"/>
        <s v="Portronics CLAMP X Car-Vent Mo"/>
        <s v="pTron Volta Dual Port 12W Smar"/>
        <s v="boAt Flash Edition Smart Watch"/>
        <s v="iQOO Z6 Pro 5G by vivo (Phanto"/>
        <s v="Samsung Galaxy M32 Prime Editi"/>
        <s v="Redmi Note 11T 5G (Matte Black"/>
        <s v="Redmi Note 11 (Horizon Blue, 6"/>
        <s v="Noise Pulse 2 Max Advanced Blu"/>
        <s v="Myvn 30W Warp/20W Dash Chargin"/>
        <s v="Redmi Note 11 (Space Black, 6G"/>
        <s v="Noise ColorFit Pro 2 Full Touc"/>
        <s v="Redmi Note 11T 5G (Aquamarine "/>
        <s v="Newly Launched Boult Dive+ wit"/>
        <s v="OnePlus Nord Watch with 1.78” "/>
        <s v="Noise Agile 2 Buzz Bluetooth C"/>
        <s v="Flix (Beetel) Bolt 2.4 12W Dua"/>
        <s v="Kyosei Advanced Tempered Glass"/>
        <s v="Redmi 11 Prime 5G (Thunder Bla"/>
        <s v="Samsung Original EHS64 Wired i"/>
        <s v="STRIFF Multi Angle Tablet/Mobi"/>
        <s v="WeCool B1 Mobile Holder for Bi"/>
        <s v="Sounce 360 Adjustable Mobile P"/>
        <s v="OpenTech® Military-Grade Tempe"/>
        <s v="EN LIGNE Adjustable Cell Phone"/>
        <s v="Tecno Spark 8T (Turquoise Cyan"/>
        <s v="URBN 20000 mAh Lithium_Polymer"/>
        <s v="Redmi Note 11T 5G (Stardust Wh"/>
        <s v="OnePlus 10T 5G (Moonstone Blac"/>
        <s v="Nokia 150 (2020) (Cyan)"/>
        <s v="Noise ColorFit Ultra SE Smart "/>
        <s v="boAt Rockerz 400 Bluetooth On "/>
        <s v="iPhone Original 20W C Type Fas"/>
        <s v="LIRAMARK Webcam Cover Slide, U"/>
        <s v="Nokia 8210 4G Volte keypad Pho"/>
        <s v="Sounce Protective Case Cover C"/>
        <s v="Samsung Galaxy M53 5G (Deep Oc"/>
        <s v="iQOO 9 SE 5G (Sunset Sierra, 8"/>
        <s v="SHREENOVA ID116 Plus Bluetooth"/>
        <s v="POCO C31 (Shadow Gray, 64 GB) "/>
        <s v="Noise_Colorfit Smart Watch Cha"/>
        <s v="POPIO Tempered Glass Screen Pr"/>
        <s v="10WeRun Id-116 Bluetooth Smart"/>
        <s v="Tokdis MX-1 Pro Bluetooth Call"/>
        <s v="Sounce Gold Plated 3.5 mm Head"/>
        <s v="Noise ColorFit Ultra 2 Buzz 1."/>
        <s v="Spigen Ultra Hybrid Back Cover"/>
        <s v="Oraimo 18W USB &amp; Type-C Dual O"/>
        <s v="LAPSTER 12pcs Spiral Cable Pro"/>
        <s v="MI REDMI 9i Sport (Carbon Blac"/>
        <s v="Lava A1 Josh 21(Blue Silver) -"/>
        <s v="POPIO Tempered Glass Compatibl"/>
        <s v="FLiX Usb Charger,Flix (Beetel)"/>
        <s v="Redmi 9A Sport (Coral Green, 3"/>
        <s v="Prolet Classic Bumper Case Cov"/>
        <s v="Samsung Galaxy S20 FE 5G (Clou"/>
        <s v="WeCool S5 Long Selfie Stick, w"/>
        <s v="POCO C31 (Royal Blue, 64 GB) ("/>
        <s v="Amazon Basics 2 Amp USB Wall C"/>
        <s v="Mobilife Bluetooth Extendable "/>
        <s v="Ambrane 27000mAh Power Bank, 2"/>
        <s v="STRIFF Wall Mount Phone Holder"/>
        <s v="Fire-Boltt Tank 1.85&quot; Bluetoot"/>
        <s v="Elv Aluminium Adjustable Mobil"/>
        <s v="Samsung Galaxy M13 5G (Stardus"/>
        <s v="DYAZO USB 3.0 Type C Female to"/>
        <s v="KINGONE Wireless Charging Penc"/>
        <s v="boAt BassHeads 100 in-Ear Wire"/>
        <s v="boAt Airdopes 141 Bluetooth Tr"/>
        <s v="SanDisk Cruzer Blade 32GB USB "/>
        <s v="Logitech B170 Wireless Mouse, "/>
        <s v="Storio Kids Toys LCD Writing T"/>
        <s v="boAt Airdopes 121v2 in-Ear Tru"/>
        <s v="SKE Bed Study Table Portable W"/>
        <s v="boAt Rockerz 255 Pro+ in-Ear B"/>
        <s v="STRIFF Adjustable Laptop Table"/>
        <s v="ZEBRONICS Zeb-Bro in Ear Wired"/>
        <s v="boAt Rockerz 450 Bluetooth On "/>
        <s v="JBL C50HI, Wired in Ear Headph"/>
        <s v="LAPSTER Spiral Charger Spiral "/>
        <s v="HP v236w USB 2.0 64GB Pen Driv"/>
        <s v="HP X1000 Wired USB Mouse with "/>
        <s v="Portronics Toad 23 Wireless Op"/>
        <s v="Boult Audio BassBuds X1 in-Ear"/>
        <s v="Dell KB216 Wired Multimedia US"/>
        <s v="Dell MS116 1000Dpi USB Wired O"/>
        <s v="Boya ByM1 Auxiliary Omnidirect"/>
        <s v="Duracell Ultra Alkaline AA Bat"/>
        <s v="Classmate Octane Neon- Blue Ge"/>
        <s v="3M Scotch Double Sided Heavy D"/>
        <s v="boAt Bassheads 152 in Ear Wire"/>
        <s v="boAt BassHeads 122 Wired Earph"/>
        <s v="Dell USB Wireless Keyboard and"/>
        <s v="Seagate Expansion 1TB External"/>
        <s v="HP w100 480P 30 FPS Digital We"/>
        <s v="ZEBRONICS Zeb-Dash Plus 2.4GHz"/>
        <s v="Zebronics Zeb-Companion 107 US"/>
        <s v="SYVO WT 3130 Aluminum Tripod ("/>
        <s v="Boult Audio Airbass Z20 True W"/>
        <s v="SanDisk Ultra Flair 64GB USB 3"/>
        <s v="boAt Rockerz 330 in-Ear Blueto"/>
        <s v="Casio FX-991ES Plus-2nd Editio"/>
        <s v="TP-Link AC750 Wifi Range Exten"/>
        <s v="DIGITEK® (DTR 260 GT) Gorilla "/>
        <s v="HP 805 Black Original Ink Cart"/>
        <s v="GIZGA essentials Universal Sil"/>
        <s v="SanDisk Ultra 128 GB USB 3.0 P"/>
        <s v="Boult Audio ZCharge Bluetooth "/>
        <s v="Dell WM118 Wireless Mouse, 2.4"/>
        <s v="Boult Audio AirBass PowerBuds "/>
        <s v="Eveready 1015 Carbon Zinc AA B"/>
        <s v="Zebronics Zeb-Transformer-M Op"/>
        <s v="PIDILITE Fevicryl Acrylic Colo"/>
        <s v="STRIFF Mpad Mouse Mat 230X190X"/>
        <s v="Gizga Essentials Hard Drive Ca"/>
        <s v="Boult Audio FXCharge with ENC,"/>
        <s v="Boult Audio Probass Curve Blue"/>
        <s v="Casio FX-82MS 2nd Gen Non-Prog"/>
        <s v="Tygot 10 Inches Big LED Ring L"/>
        <s v="HP X200 Wireless Mouse with 2."/>
        <s v="Oakter Mini UPS for 12V WiFi R"/>
        <s v="TP-Link Archer AC1200 Archer C"/>
        <s v="boAt Rockerz 550 Over Ear Blue"/>
        <s v="Xiaomi Mi Wired in Ear Earphon"/>
        <s v="Zodo 8. 5 inch LCD E-Writer El"/>
        <s v="Zebronics ZEB-KM2100 Multimedi"/>
        <s v="ZEBRONICS Zeb-Comfort Wired US"/>
        <s v="boAt Rockerz 370 On Ear Blueto"/>
        <s v="ZEBRONICS Zeb-Astra 20 Wireles"/>
        <s v="Panasonic CR-2032/5BE Lithium "/>
        <s v="MemeHo® Smart Standard Multi-P"/>
        <s v="SanDisk Ultra Dual Drive Go US"/>
        <s v="Tizum Mouse Pad/ Computer Mous"/>
        <s v="Epson 003 65 ml for EcoTank L1"/>
        <s v="ZEBRONICS Zeb-Thunder Bluetoot"/>
        <s v="Quantum QHM-7406 Full-Sized Ke"/>
        <s v="STRIFF Laptop Tabletop Stand, "/>
        <s v="Logitech M221 Wireless Mouse, "/>
        <s v="Classmate Soft Cover 6 Subject"/>
        <s v="HP 150 Wireless USB Mouse with"/>
        <s v="Duracell Rechargeable AA 1300m"/>
        <s v="boAt Airdopes 181 in-Ear True "/>
        <s v="TP-Link USB Bluetooth Adapter "/>
        <s v="SanDisk Ultra Dual Drive Luxe "/>
        <s v="rts [2 Pack] Mini USB C Type C"/>
        <s v="HP 682 Black Original Ink Cart"/>
        <s v="Logitech H111 Wired On Ear Hea"/>
        <s v="Digitek DTR 550 LW (67 Inch) T"/>
        <s v="TP-Link TL-WA850RE Single_Band"/>
        <s v="COI Note Pad/Memo Book with St"/>
        <s v="Fujifilm Instax Mini Single Pa"/>
        <s v="Samsung Galaxy Watch4 Bluetoot"/>
        <s v="Noise Buds Vs104 Bluetooth Tru"/>
        <s v="Duracell Ultra Alkaline AAA Ba"/>
        <s v="JBL C200SI, Premium in Ear Wir"/>
        <s v="Acer EK220Q 21.5 Inch (54.61 c"/>
        <s v="E-COSMOS 5V 1.2W Portable Flex"/>
        <s v="boAt Dual Port Rapid Car Charg"/>
        <s v="Zebronics ZEB-COUNTY 3W Wirele"/>
        <s v="Zebronics Wired Keyboard and M"/>
        <s v="JBL Tune 215BT, 16 Hrs Playtim"/>
        <s v="Gizga Essentials Professional "/>
        <s v="SanDisk Ultra Dual 64 GB USB 3"/>
        <s v="TP-Link Tapo 360° 2MP 1080p Fu"/>
        <s v="boAt Airdopes 171 in Ear Bluet"/>
        <s v="Duracell Plus AAA Rechargeable"/>
        <s v="Logitech B100 Wired USB Mouse,"/>
        <s v="Classmate 2100117 Soft Cover 6"/>
        <s v="AirCase Rugged Hard Drive Case"/>
        <s v="Noise Buds VS402 Truly Wireles"/>
        <s v="JBL Go 2, Wireless Portable Bl"/>
        <s v="Robustrion Tempered Glass Scre"/>
        <s v="Redgear Pro Wireless Gamepad w"/>
        <s v="Logitech M235 Wireless Mouse, "/>
        <s v="TP-link N300 WiFi Wireless Rou"/>
        <s v="Logitech MK240 Nano Wireless U"/>
        <s v="Callas Multipurpose Foldable L"/>
        <s v="Casio MJ-12D 150 Steps Check a"/>
        <s v="Amazon Basics Multipurpose Fol"/>
        <s v="Kanget [2 Pack] Type C Female "/>
        <s v="Amazon Basics Magic Slate 8.5-"/>
        <s v="Zebronics ZEB-90HB USB Hub, 4 "/>
        <s v="Zebronics Zeb Buds C2 in Ear T"/>
        <s v="Redgear A-15 Wired Gaming Mous"/>
        <s v="JBL Commercial CSLM20B Auxilia"/>
        <s v="Eveready Red 1012 AAA Batterie"/>
        <s v="SanDisk Extreme microSD UHS I "/>
        <s v="Portronics MPORT 31C 4-in-1 US"/>
        <s v="Infinity (JBL Fuze Pint, Wirel"/>
        <s v="AirCase Protective Laptop Bag "/>
        <s v="Brand Conquer 6 in 1 with OTG,"/>
        <s v="TP-Link AC750 Dual Band Wirele"/>
        <s v="Parker Quink Ink Bottle, Blue"/>
        <s v="STRIFF Laptop Stand Adjustable"/>
        <s v="Logitech MK215 Wireless Keyboa"/>
        <s v="boAt Bassheads 225 in Ear Wire"/>
        <s v="Luxor 5 Subject Single Ruled N"/>
        <s v="Duracell Chhota Power AA Batte"/>
        <s v="Zebronics Zeb-Transformer Gami"/>
        <s v="SanDisk Ultra 64 GB USB Pen Dr"/>
        <s v="Parker Classic Gold Gold Trim "/>
        <s v="Tarkan Portable Folding Laptop"/>
        <s v="Quantum RJ45 Ethernet Patch Ca"/>
        <s v="HP USB Wireless Spill Resistan"/>
        <s v="HUMBLE Dynamic Lapel Collar Mi"/>
        <s v="Boult Audio Omega with 30dB AN"/>
        <s v="STRIFF UPH2W Multi Angle Table"/>
        <s v="Amazon Basics Wireless Mouse |"/>
        <s v="Crucial RAM 8GB DDR4 3200MHz C"/>
        <s v="APC Back-UPS BX600C-IN 600VA /"/>
        <s v="Zebronics Zeb-Jaguar Wireless "/>
        <s v="Boult Audio Truebuds with 30H "/>
        <s v="Wembley LCD Writing Pad/Tab | "/>
        <s v="Gizga Essentials Multi-Purpose"/>
        <s v="E-COSMOS Plug in LED Night Lig"/>
        <s v="Noise Buds VS201 V2 in-Ear Tru"/>
        <s v="Lapster Gel Mouse pad with Wri"/>
        <s v="Gizga Essentials Earphone Carr"/>
        <s v="SanDisk Ultra SDHC UHS-I Card "/>
        <s v="DIGITEK® (DRL-14C) Professiona"/>
        <s v="Classmate Long Notebook - 140 "/>
        <s v="Lenovo 300 Wired Plug &amp; Play U"/>
        <s v="Dyazo 6 Angles Adjustable Alum"/>
        <s v="Western Digital WD 2TB My Pass"/>
        <s v="Logitech C270 Digital HD Webca"/>
        <s v="Portronics MPORT 31 4 Ports US"/>
        <s v="Zinq Five Fan Cooling Pad and "/>
        <s v="Gizga Essentials Webcam Cover,"/>
        <s v="HP Z3700 Wireless Optical Mous"/>
        <s v="MAONO AU-400 Lavalier Auxiliar"/>
        <s v="TABLE MAGIC Multipurpose Lapto"/>
        <s v="GIZGA Essentials Portable Tabl"/>
        <s v="boAt Stone 650 10W Bluetooth S"/>
        <s v="ESnipe Mart Worldwide Travel A"/>
        <s v="boAt Stone 180 5W Bluetooth Sp"/>
        <s v="Portronics Ruffpad 8.5M Multic"/>
        <s v="BRUSTRO Copytinta Coloured Cra"/>
        <s v="Cuzor 12V Mini ups for WiFi Ro"/>
        <s v="Crucial BX500 240GB 3D NAND SA"/>
        <s v="Classmate Pulse Spiral Noteboo"/>
        <s v="Portronics My buddy plus Adjus"/>
        <s v="ZEBRONICS Zeb-Evolve Wireless "/>
        <s v="INOVERA World Map Extended Ant"/>
        <s v="Seagate One Touch 2TB External"/>
        <s v="ZEBRONICS Zeb-Fame 5watts 2.0 "/>
        <s v="TVARA LCD Writing Tablet 8.5 I"/>
        <s v="Western Digital WD 1.5TB Eleme"/>
        <s v="Redgear MP35 Speed-Type Gaming"/>
        <s v="Lenovo 400 Wireless Mouse, 120"/>
        <s v="Logitech K480 Wireless Multi-D"/>
        <s v="RESONATE RouterUPS CRU12V2A | "/>
        <s v="3M Post-it Sticky Note Cube, 2"/>
        <s v="OFIXO Multi-Purpose Laptop Tab"/>
        <s v="Fire-Boltt Ninja Calling 1.69&quot;"/>
        <s v="Airtel AMF-311WW Data Card (Bl"/>
        <s v="Gizga Essentials Laptop Power "/>
        <s v="Logitech MK270r USB Wireless K"/>
        <s v="DIGITEK® (DTR-200MT) (18 CM) P"/>
        <s v="FEDUS Cat6 Ethernet Cable, 10 "/>
        <s v="Kingston DataTraveler Exodia D"/>
        <s v="Duracell Rechargeable AA 2500m"/>
        <s v="ENVIE® (AA10004PLNi-CD) AA Rec"/>
        <s v="ZEBRONICS Zeb-Buds 30 3.5Mm St"/>
        <s v="LAPSTER Accessories Power Cabl"/>
        <s v="Portronics Ruffpad 12E Re-Writ"/>
        <s v="Verilux® USB C Hub Multiport A"/>
        <s v="Zebronics Zeb Wonderbar 10 USB"/>
        <s v="HP Wired Mouse 100 with 1600 D"/>
        <s v="Anjaney Enterprise Smart Multi"/>
        <s v="ENVIE ECR-20 Charger for AA &amp; "/>
        <s v="ProElite Faux Leather Smart Fl"/>
        <s v="Classmate Pulse 6 Subject Note"/>
        <s v="Pentonic Multicolor Ball Point"/>
        <s v="Logitech Pebble M350 Wireless "/>
        <s v="Apsara Platinum Pencils Value "/>
        <s v="Zebronics Zeb-Power Wired USB "/>
        <s v="Ant Esports GM320 RGB Optical "/>
        <s v="Pilot V7 Liquid Ink Roller Bal"/>
        <s v="boAt Airdopes 191G True Wirele"/>
        <s v="Boult Audio BassBuds Oak in-Ea"/>
        <s v="IT2M Designer Mouse Pad for La"/>
        <s v="Noise ColorFit Ultra Buzz Blue"/>
        <s v="Lapster Caddy for ssd and HDD,"/>
        <s v="SanDisk Extreme SD UHS I 64GB "/>
        <s v="Fire-Boltt Ring Pro Bluetooth "/>
        <s v="Lenovo 600 Bluetooth 5.0 Silen"/>
        <s v="Boult Audio Airbass Propods X "/>
        <s v="LS LAPSTER Quality Assured Uni"/>
        <s v="KLAM LCD Writing Tablet Screen"/>
        <s v="CP PLUS 2MP Full HD Smart Wi-f"/>
        <s v="HP Deskjet 2331 Colour Printer"/>
        <s v="D-Link DIR-615 Wi-fi Ethernet-"/>
        <s v="RPM Euro Games Gaming Mousepad"/>
        <s v="Wacom One by CTL-472/K0-CX Dig"/>
        <s v="Lenovo 300 FHD Webcam with Ful"/>
        <s v="Parker Quink Ink Bottle (Black"/>
        <s v="Sony WI-C100 Wireless Headphon"/>
        <s v="Zebronics, ZEB-NC3300 USB Powe"/>
        <s v="Tukzer Gel Mouse Pad Wrist Res"/>
        <s v="Infinity (JBL Glide 510, 72 Hr"/>
        <s v="Robustrion Smart Trifold Hard "/>
        <s v="Logitech M331 Silent Plus Wire"/>
        <s v="Camel Artist Acrylic Color Box"/>
        <s v="Portronics Key2 Combo Multimed"/>
        <s v="SupCares Laptop Stand 7 Height"/>
        <s v="ZEBRONICS Zeb-Sound Bomb N1 Tr"/>
        <s v="Western Digital WD Green SATA "/>
        <s v="Classmate Octane Neon- 25 Blue"/>
        <s v="Classmate Octane Colour Burst-"/>
        <s v="Tukzer Stylus Pen, iPad Pencil"/>
        <s v="Logitech G102 USB Light Sync G"/>
        <s v="Zebronics ZEB-VITA Wireless Bl"/>
        <s v="Lapster USB 3.0 sata Cable for"/>
        <s v="URBN 10000 mAh Lithium Power B"/>
        <s v="Qubo Smart Cam 360 from Hero G"/>
        <s v="Duracell CR2025 3V Lithium Coi"/>
        <s v="Camel Fabrica Acrylic Ultra Co"/>
        <s v="Lenovo GX20L29764 65W Laptop A"/>
        <s v="Hp Wired On Ear Headphones Wit"/>
        <s v="Redragon K617 Fizz 60% Wired R"/>
        <s v="HP GT 53 XL Cartridge Ink"/>
        <s v="Noise ColorFit Ultra Smart Wat"/>
        <s v="Zebronics Zeb-JUKEBAR 3900, 80"/>
        <s v="boAt Bassheads 102 Wired in Ea"/>
        <s v="Duracell CR2016 3V Lithium Coi"/>
        <s v="MI 360° Home Security Wireless"/>
        <s v="ZEBRONICS Zeb-100HB 4 Ports US"/>
        <s v="Boult Audio Bass Buds Q2 Light"/>
        <s v="ESR Screen Protector Compatibl"/>
        <s v="Parker Vector Standard Chrome "/>
        <s v="Silicone Rubber Earbuds Tips, "/>
        <s v="Canon PIXMA MG2577s All-in-One"/>
        <s v="Samsung 24-inch(60.46cm) FHD M"/>
        <s v="Faber-Castell Connector Pen Se"/>
        <s v="Zinq UPS for Router, Mini UPS "/>
        <s v="SaleOn™ Portable Storage Organ"/>
        <s v="RPM Euro Games Laptop/PC Contr"/>
        <s v="realme Buds Wireless in Ear Bl"/>
        <s v="TVARA LCD Writing Tablet, 8.5&quot;"/>
        <s v="Wings Phantom Pro Earphones Ga"/>
        <s v="Robustrion [Anti-Scratch] &amp; [S"/>
        <s v="Cablet 2.5 Inch SATA USB 3.0 H"/>
        <s v="SanDisk 1TB Extreme Portable S"/>
        <s v="ZEBRONICS Zeb-Warrior II 10 wa"/>
        <s v="TP-Link UE300C USB Type-C to R"/>
        <s v="Wecool Moonwalk M1 ENC True Wi"/>
        <s v="HP 330 Wireless Black Keyboard"/>
        <s v="RC PRINT GI 790 Ink Refill for"/>
        <s v="Redgear Cloak Wired RGB Wired "/>
        <s v="Wayona Type C To Type C 65W/3."/>
        <s v="Amazfit GTS2 Mini (New Version"/>
        <s v="Tabelito® Polyester Foam, Nylo"/>
        <s v="Robustrion Anti-Scratch &amp; Smud"/>
        <s v="Portronics Ruffpad 15 Re-Writa"/>
        <s v="DIGITEK® (DLS-9FT) Lightweight"/>
        <s v="Classmate Pulse 1 Subject Note"/>
        <s v="Scarters Mouse Pad, Desk Mat E"/>
        <s v="Casio MJ-120D 150 Steps Check "/>
        <s v="Gizga Essentials Laptop Bag Sl"/>
        <s v="Parker Vector Camouflage Gift "/>
        <s v="TP-Link AC1200 Archer A6 Smart"/>
        <s v="HP Deskjet 2723 AIO Printer, C"/>
        <s v="Xiaomi Mi 4A Dual_Band Etherne"/>
        <s v="SLOVIC® Tripod Mount Adapter| "/>
        <s v="Orico 2.5&quot;(6.3cm) USB 3.0 HDD "/>
        <s v="Logitech G402 Hyperion Fury US"/>
        <s v="Panasonic Eneloop BQ-CC55N Adv"/>
        <s v="Logitech K380 Wireless Multi-D"/>
        <s v="Canon PIXMA E477 All-in-One Wi"/>
        <s v="Redgear Cosmo 7,1 Usb Gaming W"/>
        <s v="Belkin Essential Series 4-Sock"/>
        <s v="Classmate Long Book - Unruled,"/>
        <s v="Artis AR-45W-MG2 45 Watts MG2 "/>
        <s v="Imou 360° 1080P Full HD Securi"/>
        <s v="Xiaomi Pad 5| Qualcomm Snapdra"/>
        <s v="Sennheiser CX 80S in-Ear Wired"/>
        <s v="HB Plus Folding Height Adjusta"/>
        <s v="HP 65W AC Laptops Charger Adap"/>
        <s v="Tukzer Fully Foldable Tabletop"/>
        <s v="Gizga Essentials Cable Organis"/>
        <s v="Camel Oil Pastel with Reusable"/>
        <s v="HP M270 Backlit USB Wired Gami"/>
        <s v="Foxin FTC 12A / Q2612A Black L"/>
        <s v="PC SQUARE Laptop Tabletop Stan"/>
        <s v="Lenovo 130 Wireless Compact Mo"/>
        <s v="Pilot Frixion Clicker Roller P"/>
        <s v="ZEBRONICS Aluminium Alloy Lapt"/>
        <s v="HP K500F Backlit Membrane Wire"/>
        <s v="GIZGA Club-laptop Neoprene Rev"/>
        <s v="Inventis 5V 1.2W Portable Flex"/>
        <s v="TP-Link TL-WA855RE 300 Mbps Wi"/>
        <s v="boAt Stone 250 Portable Wirele"/>
        <s v="Offbeat® - DASH 2.4GHz Wireles"/>
        <s v="Classmate Drawing Book - Unrul"/>
        <s v="HP GK320 Wired Full Size RGB B"/>
        <s v="Parker Moments Vector Timechec"/>
        <s v="Camlin Elegante Fountain Pen -"/>
        <s v="CARECASE® Optical Bay 2nd Hard"/>
        <s v="Canon E4570 All-in-One Wi-Fi I"/>
        <s v="Crucial P3 500GB PCIe 3.0 3D N"/>
        <s v="HP v222w 64GB USB 2.0 Pen Driv"/>
        <s v="Duracell Ultra Alkaline D Batt"/>
        <s v="BESTOR® LCD Writing Tablet/pad"/>
        <s v="Lenovo IdeaPad 3 11th Gen Inte"/>
        <s v="boAt BassHeads 900 On-Ear Wire"/>
        <s v="Zebronics Astra 10 Portable Wi"/>
        <s v="SWAPKART Portable Flexible Adj"/>
        <s v="Infinity (JBL Fuze 100, Wirele"/>
        <s v="Pigeon by Stovekraft Amaze Plu"/>
        <s v="USHA Quartz Room Heater with O"/>
        <s v="Amazon Brand - Solimo 2000/100"/>
        <s v="StyleHouse Lint Remover for Wo"/>
        <s v="beatXP Kitchen Scale Multipurp"/>
        <s v="Glun Multipurpose Portable Ele"/>
        <s v="Pigeon Polypropylene Mini Hand"/>
        <s v="Prestige 1.5 Litre Kettle 1500"/>
        <s v="Bajaj RHX-2 800-Watt Room Heat"/>
        <s v="Prestige Electric Kettle PKOSS"/>
        <s v="Pigeon by Stovekraft Cruise 18"/>
        <s v="Prestige PKGSS 1.7L 1500W Elec"/>
        <s v="SHOPTOSHOP Electric Lint Remov"/>
        <s v="Orpat OEH-1260 2000-Watt Fan H"/>
        <s v="PRO365 Indo Mocktails/Coffee F"/>
        <s v="Bajaj DX-6 1000W Dry Iron with"/>
        <s v="Croma 500W Mixer Grinder with "/>
        <s v="Havells Instanio 3-Litre Insta"/>
        <s v="Morphy Richards OFR Room Heate"/>
        <s v="Havells Aqua Plus 1.2 litre Do"/>
        <s v="Bajaj Splendora 3 Litre 3KW IW"/>
        <s v="KENT 16052 Elegant Electric Gl"/>
        <s v="Bajaj New Shakti Neo 15L Verti"/>
        <s v="Lifelong LLMG23 Power Pro 500-"/>
        <s v="Bajaj Majesty DX-11 1000W Dry "/>
        <s v="Bajaj Rex 500W Mixer Grinder w"/>
        <s v="Lifelong LLEK15 Electric Kettl"/>
        <s v="Lifelong LLQH922 Regalia 800 W"/>
        <s v="R B Nova Lint/Fabric Shaver fo"/>
        <s v="Bajaj Immersion Rod Water Heat"/>
        <s v="INALSA Electric Kettle 1.5 Lit"/>
        <s v="Prestige PIC 20 1600 Watt Indu"/>
        <s v="Pigeon Healthifry Digital Air "/>
        <s v="PrettyKrafts Laundry Basket fo"/>
        <s v="Philips GC1905 1440-Watt Steam"/>
        <s v="Havells Immersion HB15 1500 Wa"/>
        <s v="AGARO LR2007 Lint Remover, Rec"/>
        <s v="Pigeon 1.5 litre Hot Kettle an"/>
        <s v="NutriPro Juicer Mixer Grinder "/>
        <s v="Philips GC026/30 Fabric Shaver"/>
        <s v="Havells Cista Room Heater, Whi"/>
        <s v="AGARO Regal 800 Watts Handheld"/>
        <s v="Philips Viva Collection HD4928"/>
        <s v="Pigeon By Stovekraft ABS Plast"/>
        <s v="AGARO Esteem Multi Kettle 1.2 "/>
        <s v="Bajaj Minor 1000 Watts Radiant"/>
        <s v="Butterfly Jet Elite Mixer Grin"/>
        <s v="SOFLIN Egg Boiler Electric Aut"/>
        <s v="Lifelong LLQH925 Dyno Quartz H"/>
        <s v="Amazon Basics 1500 W Electric "/>
        <s v="Prestige Sandwich Maker PGMFD "/>
        <s v="Orient Electric Fabrijoy DIFJ1"/>
        <s v="Lifelong LLFH921 Regalia 2000 "/>
        <s v="Philips GC181 Heavy Weight 100"/>
        <s v="Bulfyss USB Rechargeable Lint "/>
        <s v="Bajaj DX-7 1000W Dry Iron with"/>
        <s v="Bajaj New Shakti Neo 25L Verti"/>
        <s v="PHILIPS Handheld Garment Steam"/>
        <s v="Room Heater Warmer Wall-Outlet"/>
        <s v="Wonderchef Nutri-blend Mixer, "/>
        <s v="USHA Armor AR1100WB 1100 W Dry"/>
        <s v="Butterfly EKN 1.5-Litre Electr"/>
        <s v="Crompton Arno Neo 15-L 5 Star "/>
        <s v="Borosil Chef Delite BCH20DBB21"/>
        <s v="KENT 16055 Amaze Cool Touch El"/>
        <s v="Prestige IRIS Plus 750 watt mi"/>
        <s v="Simxen Egg Boiler Electric Aut"/>
        <s v="Amazon Basics 2000/1000 Watt R"/>
        <s v="HealthSense Weight Machine for"/>
        <s v="Bajaj New Shakti Neo 10L Verti"/>
        <s v="Bosch Pro 1000W Mixer Grinder "/>
        <s v="Bulfyss Stainless Steel Digita"/>
        <s v="VR 18 Pcs - 3 Different Size P"/>
        <s v="Orient Electric Apex-FX 1200mm"/>
        <s v="PrettyKrafts Folding Laundry B"/>
        <s v="Bajaj Majesty RX11 2000 Watts "/>
        <s v="Eureka Forbes Trendy Zip 1000 "/>
        <s v="Pigeon by Stovekraft Quartz El"/>
        <s v="Maharaja Whiteline Lava Neo 12"/>
        <s v="Crompton Gracee 5-L Instant Wa"/>
        <s v="Bajaj DX-2 600W Dry Iron with "/>
        <s v="Bajaj Waterproof 1500 Watts Im"/>
        <s v="AGARO Supreme High Pressure Wa"/>
        <s v="Bajaj Deluxe 2000 Watts Haloge"/>
        <s v="Orpat HHB-100E WOB 250-Watt Ha"/>
        <s v="GILTON Egg Boiler Electric Aut"/>
        <s v="HealthSense Chef-Mate KS 33 Di"/>
        <s v="PHILIPS Digital Air Fryer HD92"/>
        <s v="Milton Go Electro 2.0 Stainles"/>
        <s v="Philips Daily Collection HD258"/>
        <s v="Crompton Insta Comfy 800 Watt "/>
        <s v="USHA Heat Convector 812 T 2000"/>
        <s v="Philips HL7756/00 Mixer Grinde"/>
        <s v="Kuber Industries Waterproof Ro"/>
        <s v="Lifelong LLMG93 500 Watt Duos "/>
        <s v="IKEA Frother for Milk"/>
        <s v="Crompton Insta Comfort Heater "/>
        <s v="Lint Remover Woolen Clothes Li"/>
        <s v="Pigeon Kessel Multipurpose Ket"/>
        <s v="C (DEVICE) Lint Remover for Wo"/>
        <s v="Pigeon by Stovekraft 2 Slice A"/>
        <s v="Bajaj OFR Room Heater, 13 Fin "/>
        <s v="Luminous Vento Deluxe 150 mm E"/>
        <s v="Wipro Vesta 1.8 litre Cool tou"/>
        <s v="Kitchen Mart Stainless Steel S"/>
        <s v="Ikea 903.391.72 Polypropylene "/>
        <s v="HUL Pureit Germkill kit for Cl"/>
        <s v="Prestige Iris 750 Watt Mixer G"/>
        <s v="Preethi Blue Leaf Diamond MG-2"/>
        <s v="Themisto 350 Watts Egg Boiler-"/>
        <s v="Butterfly Smart Mixer Grinder,"/>
        <s v="KENT Smart Multi Cooker Cum Ke"/>
        <s v="InstaCuppa Portable Blender fo"/>
        <s v="USHA EI 1602 1000 W Lightweigh"/>
        <s v="KENT 16044 Hand Blender Stainl"/>
        <s v="White Feather Portable Heat Se"/>
        <s v="Crompton IHL 152 1500-Watt Imm"/>
        <s v="InstaCuppa Rechargeable Mini E"/>
        <s v="Philips PowerPro FC9352/01 Com"/>
        <s v="SAIELLIN Electric Lint Remover"/>
        <s v="Cookwell Bullet Mixer Grinder "/>
        <s v="Prestige PRWO 1.8-2 700-Watts "/>
        <s v="Swiffer Instant Electric Water"/>
        <s v="Lifelong LLWH106 Flash 3 Litre"/>
        <s v="Hindware Atlantic Compacto 3 L"/>
        <s v="ATOM Selves-MH 200 GM Digital "/>
        <s v="Crompton InstaBliss 3-L Instan"/>
        <s v="Croma 1100 W Dry Iron with Wei"/>
        <s v="Lint Roller with 40 Paper Shee"/>
        <s v="Portable Lint Remover Pet Fur "/>
        <s v="atomberg Renesa 1200mm BLDC Mo"/>
        <s v="Usha CookJoy (CJ1600WPC) 1600 "/>
        <s v="Reffair AX30 [MAX] Portable Ai"/>
        <s v="!!1000 Watt/2000-Watt Room Hea"/>
        <s v="Eureka Forbes Wet &amp; Dry Ultimo"/>
        <s v="Activa Heat-Max 2000 Watts Roo"/>
        <s v="PHILIPS HL1655/00 Hand Blender"/>
        <s v="V-Guard Zio Instant Water Geys"/>
        <s v="Homeistic Applience™ Instant E"/>
        <s v="Kitchenwell 18Pc Plastic Food "/>
        <s v="Havells Instanio 10 Litre Stor"/>
        <s v="Prestige PIC 16.0+ 1900W Induc"/>
        <s v="AGARO 33398 Rapid 1000-Watt, 1"/>
        <s v="KENT 16026 Electric Kettle Sta"/>
        <s v="SKYTONE Stainless Steel Electr"/>
        <s v="KENT 16088 Vogue Electric Kett"/>
        <s v="Eureka Forbes Supervac 1600 Wa"/>
        <s v="Mi Air Purifier 3 with True HE"/>
        <s v="Tata Swach Bulb 6000-Litre Car"/>
        <s v="Havells Ambrose 1200mm Ceiling"/>
        <s v="PrettyKrafts Laundry Bag / Bas"/>
        <s v="FABWARE Lint Remover for Cloth"/>
        <s v="Brayden Fito Atom Rechargeable"/>
        <s v="Bajaj Frore 1200 mm Ceiling Fa"/>
        <s v="Venus Digital Kitchen Weighing"/>
        <s v="Bajaj ATX 4 750-Watt Pop-up To"/>
        <s v="Coway Professional Air Purifie"/>
        <s v="KENT Gold Optima Gravity Water"/>
        <s v="HOMEPACK 750W Radiant Room Hom"/>
        <s v="Bajaj Rex 750W Mixer Grinder w"/>
        <s v="Heart Home Waterproof Round No"/>
        <s v="MILTON Smart Egg Boiler 360-Wa"/>
        <s v="iBELL SEK15L Premium 1.5 Litre"/>
        <s v="Tosaa T2STSR Sandwich Gas Toas"/>
        <s v="V-Guard Divino 5 Star Rated 15"/>
        <s v="Akiara® - Makes life easy Mini"/>
        <s v="Usha Steam Pro SI 3713, 1300 W"/>
        <s v="Wonderchef Nutri-blend Complet"/>
        <s v="WIDEWINGS Electric Handheld Mi"/>
        <s v="Morphy Richards Icon Superb 75"/>
        <s v="Vedini Transparent Empty Refil"/>
        <s v="Crompton Sea Sapphira 1200 mm "/>
        <s v="Kuber Industries Waterproof Ca"/>
        <s v="JM SELLER 180 W 2021 Edition E"/>
        <s v="Oratech Coffee Frother electri"/>
        <s v="Havells Glaze 74W Pearl Ivory "/>
        <s v="Pick Ur Needs® Lint Remover fo"/>
        <s v="Rico Japanese Technology Recha"/>
        <s v="Butterfly Smart Wet Grinder, 2"/>
        <s v="AGARO Marvel 9 Liters Oven Toa"/>
        <s v="Philips GC1920/28 1440-Watt No"/>
        <s v="Havells OFR 13 Wave Fin with P"/>
        <s v="Bajaj DHX-9 1000W Heavy Weight"/>
        <s v="Aquasure From Aquaguard Amaze "/>
        <s v="ROYAL STEP Portable Electric U"/>
        <s v="KENT 16068 Zoom Vacuum Cleaner"/>
        <s v="ENEM Sealing Machine | 12 Inch"/>
        <s v="Wipro Vesta 1200 Watt GD203 He"/>
        <s v="Inalsa Electric Kettle Prism I"/>
        <s v="VRPRIME Lint Roller Lint Remov"/>
        <s v="Philips AC1215/20 Air purifier"/>
        <s v="Eopora PTC Ceramic Fast Heatin"/>
        <s v="Usha Goliath GO1200WG Heavy We"/>
        <s v="Wipro Vesta Electric Egg Boile"/>
        <s v="Philips Viva Collection HR1832"/>
        <s v="Kitchenwell Multipurpose Porta"/>
        <s v="FIGMENT Handheld Milk Frother "/>
        <s v="Balzano High Speed Nutri Blend"/>
        <s v="Swiss Military VC03 Wireless C"/>
        <s v="Zuvexa USB Rechargeable Electr"/>
        <s v="Usha IH2415 1500-Watt Immersio"/>
        <s v="ACTIVA Instant 3 LTR 3 KVA SPE"/>
        <s v="Havells Instanio 1-Litre 3KW I"/>
        <s v="Lifelong 2-in1 Egg Boiler and "/>
        <s v="INDIAS®™ Electro-Instant Water"/>
        <s v="AmazonBasics Induction Cooktop"/>
        <s v="Sui Generis Electric Handheld "/>
        <s v="Philips Air Purifier Ac2887/20"/>
        <s v="Esquire Laundry Basket Brown, "/>
        <s v="PHILIPS Air Fryer HD9200/90, u"/>
        <s v="Havells Bero Quartz Heater Bla"/>
        <s v="Philips EasyTouch Plus Standin"/>
        <s v="Brayden Chopro, Electric Veget"/>
        <s v="Usha Janome Dream Stitch Autom"/>
        <s v="Black+Decker Handheld Portable"/>
        <s v="Personal Size Blender, Portabl"/>
        <s v="Sujata Powermatic Plus 900 Wat"/>
        <s v="Sure From Aquaguard Delight NX"/>
        <s v="Dr Trust Electronic Kitchen Di"/>
        <s v="Tesora - Inspired by you Large"/>
        <s v="AGARO Ace 1600 Watts, 21.5 kPa"/>
        <s v="INALSA Hand Blender 1000 Watt "/>
        <s v="akiara - Makes life easy Elect"/>
        <s v="Philips EasySpeed Plus Steam I"/>
        <s v="INALSA Electric Chopper Bullet"/>
        <s v="Borosil Electric Egg Boiler, 8"/>
        <s v="Wipro Vesta Grill 1000 Watt Sa"/>
        <s v="Rico IRPRO 1500 Watt Japanese "/>
        <s v="Eureka Forbes Active Clean 700"/>
        <s v="CSI INTERNATIONAL® Instant Wat"/>
        <s v="Hindware Atlantic Xceed 5L 3kW"/>
        <s v="Morphy Richards New Europa 800"/>
        <s v="Lifelong Power - Pro 500 Watt "/>
        <s v="iBELL Castor CTEK15L Premium 1"/>
        <s v="BAJAJ PYGMY MINI 110 MM 10 W H"/>
        <s v="Crompton InstaGlide 1000-Watts"/>
        <s v="Prestige Clean Home Water Puri"/>
        <s v="Morphy Richards Aristo 2000 Wa"/>
        <s v="Gadgetronics Digital Kitchen W"/>
        <s v="HUL Pureit Germkill kit for Ad"/>
        <s v="Tom &amp; Jerry Folding Laundry Ba"/>
        <s v="Ikea Little Loved Corner PRODU"/>
        <s v="Bajaj New Shakti Neo Plus 15 L"/>
        <s v="House of Quirk Reusable Sticky"/>
        <s v="Allin Exporters J66 Ultrasonic"/>
        <s v="Multifunctional 2 in 1 Electri"/>
        <s v="Maharaja Whiteline Nano Carbon"/>
        <s v="KENT Electric Chopper-B for Ki"/>
        <s v="Crompton Amica 15-L 5 Star Rat"/>
        <s v="Eureka Forbes car Vac 100 Watt"/>
        <s v="KENT 16025 Sandwich Grill 700W"/>
        <s v="Candes Gloster All in One Sile"/>
        <s v="Inalsa Electric Fan Heater Hot"/>
        <s v="Havells Zella Flap Auto Immers"/>
        <s v="iBELL SM1301 3-in-1 Sandwich M"/>
        <s v="Inalsa Vacuum Cleaner Wet and "/>
        <s v="MR. BRAND Portable USB Juicer "/>
        <s v="Crompton Hill Briz Deco 1200mm"/>
        <s v="Sujata Powermatic Plus, Juicer"/>
        <s v="Aquadpure Copper + Mineral RO+"/>
        <s v="Amazon Basics 650 Watt Drip Co"/>
        <s v="Crompton Insta Delight Fan Cir"/>
        <s v="!!HANEUL!!1000 Watt/2000-Watt "/>
        <s v="Melbon VM-905 2000-Watt Room H"/>
        <s v="Cello Eliza Plastic Laundry Ba"/>
        <s v="ACTIVA 1200 MM HIGH SPEED 390 "/>
        <s v="Shakti Technology S5 High Pres"/>
        <s v="AMERICAN MICRONIC- Imported We"/>
        <s v="Demokrazy New Nova Lint Cum Fu"/>
        <s v="Instant Pot Air Fryer, Vortex "/>
        <s v="HUL Pureit Eco Water Saver Min"/>
        <s v="Livpure Glo Star RO+UV+UF+Mine"/>
        <s v="Philips Hi113 1000-Watt Plasti"/>
        <s v="Kuber Industries Round Non Wov"/>
        <s v="Preethi MGA-502 0.4-Litre Grin"/>
        <s v="Usha Aurora 1000 W Dry Iron wi"/>
        <s v="ECOVACS DEEBOT N8 2-in-1 Robot"/>
        <s v="Kent Gold, Optima, Gold+ Spare"/>
        <s v="AVNISH Tap Water Purifier Filt"/>
        <s v="Khaitan ORFin Fan heater for H"/>
        <s v="USHA RapidMix 500-Watt Copper "/>
        <s v="Havells Gatik Neo 400mm Pedest"/>
        <s v="INALSA Upright Vacuum Cleaner,"/>
        <s v="ROYAL STEP - AMAZON'S BRAND - "/>
        <s v="Nirdambhay Mini Bag Sealer, 2 "/>
        <s v="Cello Non-Stick Aluminium Sand"/>
        <s v="Proven® Copper + Mineral RO+UV"/>
        <s v="Morphy Richards Daisy 1000W Dr"/>
        <s v="Wipro Vesta 1200 Watt GD201 Li"/>
        <s v="Zuvexa Egg Boiler Poacher Auto"/>
        <s v="AO Smith HSE-VAS-X-015 Storage"/>
        <s v="Havells Festiva 1200mm Dust Re"/>
        <s v="INALSA Vaccum Cleaner Handheld"/>
        <s v="iBELL SM1515NEW Sandwich Maker"/>
        <s v="Aquaguard Aura RO+UV+UF+Taste "/>
        <s v="Havells Instanio 3-Litre 4.5KW"/>
        <s v="Milk Frother, Immersion Blende"/>
        <s v="Panasonic SR-WA22H (E) Automat"/>
        <s v="InstaCuppa Milk Frother for Co"/>
        <s v="Goodscity Garment Steamer for "/>
        <s v="Solidaire 550-Watt Mixer Grind"/>
        <s v="Amazon Basics 300 W Hand Blend"/>
        <s v="Orpat HHB-100E 250-Watt Hand B"/>
        <s v="HealthSense Rechargeable Lint "/>
        <s v="AGARO Classic Portable Yogurt "/>
        <s v="AGARO Imperial 240-Watt Slow J"/>
        <s v="Wipro Smartlife Super Deluxe D"/>
        <s v="AmazonBasics Cylinder Bagless "/>
        <s v="Crompton IHL 251 1500-Watt Imm"/>
        <s v="SaiEllin Room Heater For Home "/>
        <s v="Bajaj Majesty Duetto Gas 6 Ltr"/>
        <s v="Black + Decker BD BXIR2201IN 2"/>
        <s v="Inalsa Hand Blender| Hand Mixe"/>
        <s v="Longway Blaze 2 Rod Quartz Roo"/>
        <s v="Prestige PWG 07 Wet Grinder, 2"/>
        <s v="Pigeon Zest Mixer Grinder 3 Sp"/>
        <s v="Borosil Volcano 13 Fin Oil Fil"/>
        <s v="Crompton Solarium Qube 15-L 5 "/>
        <s v="Singer Aroma 1.8 Liter Electri"/>
        <s v="Orient Electric Aura Neo Insta"/>
        <s v="Crompton Brio 1000-Watts Dry I"/>
        <s v="Butterfly Hero Mixer Grinder, "/>
        <s v="Racold Eterno Pro 25L Vertical"/>
        <s v="LG 1.5 Ton 5 Star AI DUAL Inve"/>
        <s v="Eureka Forbes Aquasure Amrit T"/>
        <s v="Green Tales Heat Seal Mini Foo"/>
        <s v="SaleOn Instant Coal Heater 500"/>
        <s v="Sujata Chutney Steel Jar, 400 "/>
        <s v="KHAITAN AVAANTE KA-2013 1200 W"/>
        <s v="Kenstar 2400 Watts 9 Fins Oil "/>
        <s v="NEXOMS Instant Heating Water T"/>
        <s v="JIALTO Mini Waffle Maker 4 Inc"/>
        <s v="Candes BlowHot All in One Sile"/>
        <s v="Ionix Jewellery Scale | Weight"/>
        <s v="Kitchen Kit Electric Kettle, 1"/>
        <s v="Racold Pronto Pro 3Litres 3KW "/>
        <s v="ESN 999 Supreme Quality 1500W "/>
        <s v="Pajaka® South Indian Filter Co"/>
        <s v="Saiyam Stainless Steel Espress"/>
        <s v="KONVIO NEER 10 Inch Spun Filte"/>
        <s v="Havells Glydo 1000 watt Dry Ir"/>
        <s v="Raffles Premium Stainless Stee"/>
        <s v="IONIX Activated Carbon Faucet "/>
        <s v="KNYUC MART Mini Electric Handy"/>
        <s v="INKULTURE Stainless_Steel Meas"/>
        <s v="Macmillan Aquafresh 5 Micron P"/>
        <s v="Havells D'zire 1000 watt Dry I"/>
        <s v="TE™ Instant Electric Heating H"/>
        <s v="ZIGMA WinoteK WinoteK Sun Inst"/>
        <s v="KENT 11054 Alkaline Water Filt"/>
        <s v="Sujata Dynamix DX Mixer Grinde"/>
        <s v="Lifelong LLMG74 750 Watt Mixer"/>
        <s v="TTK Prestige Limited Orion Mix"/>
        <s v="AGARO Regal Electric Rice Cook"/>
        <s v="VAPJA® Portable Mini Juicer Cu"/>
        <s v="Philips HD6975/00 25 Litre Dig"/>
        <s v="Usha EI 3710 Heavy Weight 1000"/>
        <s v="Campfire Spring Chef Prolix In"/>
        <s v="Themisto TH-WS20 Digital Kitch"/>
        <s v="FYA Handheld Vacuum Cleaner Co"/>
        <s v="Lifelong LLSM120G Sandwich Gri"/>
        <s v="Kuber Industries Nylon Mesh La"/>
        <s v="Bulfyss Plastic Sticky Lint Ro"/>
        <s v="T TOPLINE 180 W Electric Hand "/>
        <s v="Empty Mist Trigger Plastic Spr"/>
        <s v="LONAXA Mini Travel Rechargeabl"/>
        <s v="AGARO Royal Double Layered Ket"/>
        <s v="Cafe JEI French Press Coffee a"/>
        <s v="Borosil Prime Grill Sandwich M"/>
        <s v="Candes 10 Litre Perfecto 5 Sta"/>
        <s v="Prestige PSMFB 800 Watt Sandwi"/>
        <s v="iBELL MPK120L Premium Stainles"/>
        <s v="Maharaja Whiteline Odacio Plus"/>
        <s v="Shakti Technology S3 High Pres"/>
        <s v="Cello Quick Boil Popular Elect"/>
        <s v="AGARO Glory Cool Mist Ultrason"/>
        <s v="Wolpin 1 Lint Roller with 60 S"/>
        <s v="Abode Kitchen Essential Measur"/>
        <s v="Sujata Supermix, Mixer Grinder"/>
        <s v="CARDEX Digital Kitchen Weighin"/>
        <s v="V-Guard Zenora RO+UF+MB Water "/>
        <s v="Bajaj Rex DLX 750 W 4 Jars Mix"/>
        <s v="KENT 16051 Hand Blender 300 W "/>
        <s v="Prestige PIC 15.0+ 1900-Watt I"/>
        <s v="Aqua d pure Active Copper 12-L"/>
        <s v="PrettyKrafts Laundry Square Sh"/>
        <s v="Libra Roti Maker Electric Auto"/>
        <s v="Glen 3 in 1 Electric Multi Coo"/>
        <s v="Dynore Stainless Steel Set of "/>
        <s v="Lint Remover For Clothes With "/>
        <s v="Monitor AC Stand/Heavy Duty Ai"/>
        <s v="iBELL Induction Cooktop, 2000W"/>
        <s v="KENT POWP-Sediment Filter 10''"/>
        <s v="LACOPINE Mini Pocket Size Lint"/>
        <s v="iBELL SEK170BM Premium Electri"/>
        <s v="Activa Easy Mix Nutri Mixer Gr"/>
        <s v="Sujata Dynamix, Mixer Grinder,"/>
        <s v="Wipro Vesta 1380W Cordless Ste"/>
        <s v="Mi Robot Vacuum-Mop P, Best-in"/>
        <s v="Havells Ventil Air DX 200mm Ex"/>
        <s v="AGARO Royal Stand 1000W Mixer "/>
        <s v="Crompton Highspeed Markle Prim"/>
        <s v="Lifelong LLWM105 750-Watt Belg"/>
        <s v="Portable, Handy Compact Plug-i"/>
        <s v="Karcher WD3 EU Wet and Dry Vac"/>
        <s v="INALSA Air Fryer Digital 4L Nu"/>
        <s v="AmazonBasics High Speed 55 Wat"/>
        <s v="Eco Crystal J 5 inch Cartridge"/>
        <s v="Borosil Rio 1.5 L Electric Ket"/>
        <s v="PHILIPS Drip Coffee Maker HD74"/>
        <s v="Eureka Forbes Euroclean Paper "/>
        <s v="Larrito wooden Cool Mist Humid"/>
        <s v="Hilton Quartz Heater 400/800-W"/>
        <s v="Syska SDI-07 1000 W Stellar wi"/>
        <s v="IKEA Milk Frother for Your Mil"/>
        <s v="IONIX Tap filter Multilayer | "/>
        <s v="Kitchengenix's Mini Waffle Mak"/>
        <s v="Bajaj HM-01 Powerful 250W Hand"/>
        <s v="KNOWZA Electric Handheld Milk "/>
        <s v="Usha Hc 812 T Thermo Fan Room "/>
        <s v="akiara - Makes life easy Mini "/>
        <s v="USHA 1212 PTC with Adjustable "/>
        <s v="4 in 1 Handheld Electric Veget"/>
        <s v="Philips HD9306/06 1.5-Litre El"/>
        <s v="Libra Room Heater for Home, Ro"/>
        <s v="NGI Store 2 Pieces Pet Hair Re"/>
        <s v="Noir Aqua - 5pcs PP Spun Filte"/>
        <s v="Prestige Delight PRWO Electric"/>
        <s v="Bajaj Majesty RX10 2000 Watts "/>
        <s v="Havells Ventil Air DSP 230mm E"/>
        <s v="Borosil Jumbo 1000-Watt Grill "/>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as" refreshedDate="45924.422676736111" createdVersion="7" refreshedVersion="7" minRefreshableVersion="3" recordCount="1466" xr:uid="{0A29C7DF-4F98-45A8-97B3-60834C872D77}">
  <cacheSource type="worksheet">
    <worksheetSource ref="A1:V1048576" sheet="amazon"/>
  </cacheSource>
  <cacheFields count="22">
    <cacheField name="product_id" numFmtId="0">
      <sharedItems containsBlank="1"/>
    </cacheField>
    <cacheField name="product_name" numFmtId="0">
      <sharedItems containsBlank="1" longText="1"/>
    </cacheField>
    <cacheField name="category" numFmtId="0">
      <sharedItems containsBlank="1" count="10">
        <s v="Computers&amp;Accessories"/>
        <s v="Electronics"/>
        <s v="MusicalInstruments"/>
        <s v="OfficeProducts"/>
        <s v="Home&amp;Kitchen"/>
        <s v="HomeImprovement"/>
        <s v="Toys&amp;Games"/>
        <s v="Car&amp;Motorbike"/>
        <s v="Health&amp;PersonalCare"/>
        <m/>
      </sharedItems>
    </cacheField>
    <cacheField name="Sub Category 1" numFmtId="0">
      <sharedItems containsBlank="1"/>
    </cacheField>
    <cacheField name="Sub Category 2" numFmtId="0">
      <sharedItems containsBlank="1"/>
    </cacheField>
    <cacheField name="Sub Category 3" numFmtId="0">
      <sharedItems containsBlank="1"/>
    </cacheField>
    <cacheField name="Sub Category 4" numFmtId="0">
      <sharedItems containsBlank="1"/>
    </cacheField>
    <cacheField name="discounted_price" numFmtId="0">
      <sharedItems containsString="0" containsBlank="1" containsNumber="1" minValue="39" maxValue="77990"/>
    </cacheField>
    <cacheField name="actual_price" numFmtId="0">
      <sharedItems containsString="0" containsBlank="1" containsNumber="1" minValue="39" maxValue="139900"/>
    </cacheField>
    <cacheField name="Price_Category" numFmtId="0">
      <sharedItems containsBlank="1"/>
    </cacheField>
    <cacheField name="discount_percentage" numFmtId="0">
      <sharedItems containsString="0" containsBlank="1" containsNumber="1" minValue="0" maxValue="0.94"/>
    </cacheField>
    <cacheField name="Discount_Range" numFmtId="0">
      <sharedItems containsBlank="1"/>
    </cacheField>
    <cacheField name="rating" numFmtId="2">
      <sharedItems containsString="0" containsBlank="1" containsNumber="1" minValue="2" maxValue="5"/>
    </cacheField>
    <cacheField name="rating_count" numFmtId="0">
      <sharedItems containsString="0" containsBlank="1" containsNumber="1" containsInteger="1" minValue="2" maxValue="426973"/>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longText="1"/>
    </cacheField>
    <cacheField name="review_content" numFmtId="0">
      <sharedItems containsBlank="1" longText="1"/>
    </cacheField>
    <cacheField name="img_link" numFmtId="0">
      <sharedItems containsBlank="1"/>
    </cacheField>
    <cacheField name="product_link"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s v="Wayona Nylon Braided USB to Lightning Fast Charging and Data Sync Cable Compatible for iPhone 13, 12,11, X, 8, 7, 6, 5, iPad Air, Pro, Mini (3 FT Pack of 1, Grey)"/>
    <s v="Computers&amp;Accessories"/>
    <s v="Accessories&amp;Peripherals"/>
    <s v="Cables&amp;Accessories"/>
    <s v="Cables"/>
    <s v="USBCables"/>
    <n v="399"/>
    <n v="1099"/>
    <s v="1001-2500"/>
    <n v="0.64"/>
    <x v="0"/>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x v="0"/>
  </r>
  <r>
    <s v="B098NS6PVG"/>
    <s v="Ambrane Unbreakable 60W / 3A Fast Charging 1.5m Braided Type C Cable for Smartphones, Tablets, Laptops &amp; other Type C devices, PD Technology, 480Mbps Data Sync, Quick Charge 3.0 (RCT15A, Black)"/>
    <s v="Computers&amp;Accessories"/>
    <s v="Accessories&amp;Peripherals"/>
    <s v="Cables&amp;Accessories"/>
    <s v="Cables"/>
    <s v="USBCables"/>
    <n v="199"/>
    <n v="349"/>
    <s v="1-500"/>
    <n v="0.43"/>
    <x v="1"/>
    <n v="4"/>
    <n v="43994"/>
    <s v="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x v="1"/>
  </r>
  <r>
    <s v="B096MSW6CT"/>
    <s v="Sounce Fast Phone Charging Cable &amp; Data Sync USB Cable Compatible for iPhone 13, 12,11, X, 8, 7, 6, 5, iPad Air, Pro, Mini &amp; iOS Devices"/>
    <s v="Computers&amp;Accessories"/>
    <s v="Accessories&amp;Peripherals"/>
    <s v="Cables&amp;Accessories"/>
    <s v="Cables"/>
    <s v="USBCables"/>
    <n v="199"/>
    <n v="1899"/>
    <s v="1001-2500"/>
    <n v="0.9"/>
    <x v="2"/>
    <n v="3.9"/>
    <n v="7928"/>
    <s v="【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x v="2"/>
  </r>
  <r>
    <s v="B08HDJ86NZ"/>
    <s v="boAt Deuce USB 300 2 in 1 Type-C &amp; Micro USB Stress Resistant, Tangle-Free, Sturdy Cable with 3A Fast Charging &amp; 480mbps Data Transmission, 10000+ Bends Lifespan and Extended 1.5m Length(Martian Red)"/>
    <s v="Computers&amp;Accessories"/>
    <s v="Accessories&amp;Peripherals"/>
    <s v="Cables&amp;Accessories"/>
    <s v="Cables"/>
    <s v="USBCables"/>
    <n v="329"/>
    <n v="699"/>
    <s v="501-1000"/>
    <n v="0.53"/>
    <x v="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x v="3"/>
  </r>
  <r>
    <s v="B08CF3B7N1"/>
    <s v="Portronics Konnect L 1.2M Fast Charging 3A 8 Pin USB Cable with Charge &amp; Sync Function for iPhone, iPad (Grey)"/>
    <s v="Computers&amp;Accessories"/>
    <s v="Accessories&amp;Peripherals"/>
    <s v="Cables&amp;Accessories"/>
    <s v="Cables"/>
    <s v="USBCables"/>
    <n v="154"/>
    <n v="399"/>
    <s v="1-500"/>
    <n v="0.61"/>
    <x v="0"/>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x v="4"/>
  </r>
  <r>
    <s v="B08Y1TFSP6"/>
    <s v="pTron Solero TB301 3A Type-C Data and Fast Charging Cable, Made in India, 480Mbps Data Sync, Strong and Durable 1.5-Meter Nylon Braided USB Cable for Type-C Devices for Charging Adapter (Black)"/>
    <s v="Computers&amp;Accessories"/>
    <s v="Accessories&amp;Peripherals"/>
    <s v="Cables&amp;Accessories"/>
    <s v="Cables"/>
    <s v="USBCables"/>
    <n v="149"/>
    <n v="1000"/>
    <s v="501-1000"/>
    <n v="0.85"/>
    <x v="2"/>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x v="5"/>
  </r>
  <r>
    <s v="B08WRWPM22"/>
    <s v="boAt Micro USB 55 Tangle-free, Sturdy Micro USB Cable with 3A Fast Charging &amp; 480mbps Data Transmission (Black)"/>
    <s v="Computers&amp;Accessories"/>
    <s v="Accessories&amp;Peripherals"/>
    <s v="Cables&amp;Accessories"/>
    <s v="Cables"/>
    <s v="USBCables"/>
    <n v="176.63"/>
    <n v="499"/>
    <s v="1-500"/>
    <n v="0.65"/>
    <x v="0"/>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का केबल मेरे लिए बहुत ही लाभदायक है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
    <s v="https://m.media-amazon.com/images/W/WEBP_402378-T2/images/I/41jlwEZpa5L._SX300_SY300_QL70_FMwebp_.jpg"/>
    <s v="https://www.amazon.in/boAt-Micro-USB-Tangle-Free-Transmission/dp/B08WRWPM22/ref=sr_1_8?qid=1672909124&amp;s=electronics&amp;sr=1-8"/>
    <x v="6"/>
  </r>
  <r>
    <s v="B08DDRGWTJ"/>
    <s v="MI Usb Type-C Cable Smartphone (Black)"/>
    <s v="Computers&amp;Accessories"/>
    <s v="Accessories&amp;Peripherals"/>
    <s v="Cables&amp;Accessories"/>
    <s v="Cables"/>
    <s v="USBCables"/>
    <n v="229"/>
    <n v="299"/>
    <s v="1-500"/>
    <n v="0.23"/>
    <x v="4"/>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x v="7"/>
  </r>
  <r>
    <s v="B008IFXQFU"/>
    <s v="TP-Link USB WiFi Adapter for PC(TL-WN725N), N150 Wireless Network Adapter for Desktop - Nano Size WiFi Dongle Compatible with Windows 11/10/7/8/8.1/XP/ Mac OS 10.9-10.15 Linux Kernel 2.6.18-4.4.3"/>
    <s v="Computers&amp;Accessories"/>
    <s v="NetworkingDevices"/>
    <s v="NetworkAdapters"/>
    <s v="WirelessUSBAdapters"/>
    <m/>
    <n v="499"/>
    <n v="999"/>
    <s v="501-1000"/>
    <n v="0.5"/>
    <x v="1"/>
    <n v="4.2"/>
    <n v="179691"/>
    <s v="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x v="8"/>
  </r>
  <r>
    <s v="B082LZGK39"/>
    <s v="Ambrane Unbreakable 60W / 3A Fast Charging 1.5m Braided Micro USB Cable for Smartphones, Tablets, Laptops &amp; Other Micro USB Devices, 480Mbps Data Sync, Quick Charge 3.0 (RCM15, Black)"/>
    <s v="Computers&amp;Accessories"/>
    <s v="Accessories&amp;Peripherals"/>
    <s v="Cables&amp;Accessories"/>
    <s v="Cables"/>
    <s v="USBCables"/>
    <n v="199"/>
    <n v="299"/>
    <s v="1-500"/>
    <n v="0.33"/>
    <x v="5"/>
    <n v="4"/>
    <n v="43994"/>
    <s v="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x v="1"/>
  </r>
  <r>
    <s v="B08CF3D7QR"/>
    <s v="Portronics Konnect L POR-1081 Fast Charging 3A Type-C Cable 1.2Meter with Charge &amp; Sync Function for All Type-C Devices (Grey)"/>
    <s v="Computers&amp;Accessories"/>
    <s v="Accessories&amp;Peripherals"/>
    <s v="Cables&amp;Accessories"/>
    <s v="Cables"/>
    <s v="USBCables"/>
    <n v="154"/>
    <n v="339"/>
    <s v="1-500"/>
    <n v="0.55000000000000004"/>
    <x v="3"/>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
    <s v="https://m.media-amazon.com/images/I/31dJ+lXJq3L._SY300_SX300_.jpg"/>
    <s v="https://www.amazon.in/Portronics-POR-1081-Charging-1-2Meter-Function/dp/B08CF3D7QR/ref=sr_1_12?qid=1672909124&amp;s=electronics&amp;sr=1-12"/>
    <x v="9"/>
  </r>
  <r>
    <s v="B0789LZTCJ"/>
    <s v="boAt Rugged v3 Extra Tough Unbreakable Braided Micro USB Cable 1.5 Meter (Black)"/>
    <s v="Computers&amp;Accessories"/>
    <s v="Accessories&amp;Peripherals"/>
    <s v="Cables&amp;Accessories"/>
    <s v="Cables"/>
    <s v="USBCables"/>
    <n v="299"/>
    <n v="799"/>
    <s v="501-1000"/>
    <n v="0.63"/>
    <x v="0"/>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x v="10"/>
  </r>
  <r>
    <s v="B07KSMBL2H"/>
    <s v="AmazonBasics Flexible Premium HDMI Cable (Black, 4K@60Hz, 18Gbps), 3-Foot"/>
    <s v="Electronics"/>
    <s v="HomeTheater,TV&amp;Video"/>
    <s v="Accessories"/>
    <s v="Cables"/>
    <s v="HDMICables"/>
    <n v="219"/>
    <n v="700"/>
    <s v="501-1000"/>
    <n v="0.69"/>
    <x v="0"/>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x v="11"/>
  </r>
  <r>
    <s v="B085DTN6R2"/>
    <s v="Portronics Konnect CL 20W POR-1067 Type-C to 8 Pin USB 1.2M Cable with Power Delivery &amp; 3A Quick Charge Support, Nylon Braided for All Type-C and 8 Pin Devices, Green"/>
    <s v="Computers&amp;Accessories"/>
    <s v="Accessories&amp;Peripherals"/>
    <s v="Cables&amp;Accessories"/>
    <s v="Cables"/>
    <s v="USBCables"/>
    <n v="350"/>
    <n v="899"/>
    <s v="501-1000"/>
    <n v="0.61"/>
    <x v="0"/>
    <n v="4.2"/>
    <n v="2262"/>
    <s v="[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x v="12"/>
  </r>
  <r>
    <s v="B09KLVMZ3B"/>
    <s v="Portronics Konnect L 1.2M POR-1401 Fast Charging 3A 8 Pin USB Cable with Charge &amp; Sync Function (White)"/>
    <s v="Computers&amp;Accessories"/>
    <s v="Accessories&amp;Peripherals"/>
    <s v="Cables&amp;Accessories"/>
    <s v="Cables"/>
    <s v="USBCables"/>
    <n v="159"/>
    <n v="399"/>
    <s v="1-500"/>
    <n v="0.6"/>
    <x v="3"/>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x v="13"/>
  </r>
  <r>
    <s v="B083342NKJ"/>
    <s v="MI Braided USB Type-C Cable for Charging Adapter (Red)"/>
    <s v="Computers&amp;Accessories"/>
    <s v="Accessories&amp;Peripherals"/>
    <s v="Cables&amp;Accessories"/>
    <s v="Cables"/>
    <s v="USBCables"/>
    <n v="349"/>
    <n v="399"/>
    <s v="1-500"/>
    <n v="0.13"/>
    <x v="6"/>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x v="14"/>
  </r>
  <r>
    <s v="B0B6F7LX4C"/>
    <s v="MI 80 cm (32 inches) 5A Series HD Ready Smart Android LED TV L32M7-5AIN (Black)"/>
    <s v="Electronics"/>
    <s v="HomeTheater,TV&amp;Video"/>
    <s v="Televisions"/>
    <s v="SmartTelevisions"/>
    <m/>
    <n v="13999"/>
    <n v="24999"/>
    <s v="10001-25000"/>
    <n v="0.44"/>
    <x v="1"/>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
    <s v="https://m.media-amazon.com/images/I/51fmHk3km+L._SX300_SY300_.jpg"/>
    <s v="https://www.amazon.in/MI-inches-Ready-Android-L32M7-5AIN/dp/B0B6F7LX4C/ref=sr_1_18?qid=1672909124&amp;s=electronics&amp;sr=1-18"/>
    <x v="15"/>
  </r>
  <r>
    <s v="B082LSVT4B"/>
    <s v="Ambrane Unbreakable 60W / 3A Fast Charging 1.5m Braided Type C to Type C Cable for Smartphones, Tablets, Laptops &amp; Other Type C Devices, PD Technology, 480Mbps Data Sync (RCTT15, Black)"/>
    <s v="Computers&amp;Accessories"/>
    <s v="Accessories&amp;Peripherals"/>
    <s v="Cables&amp;Accessories"/>
    <s v="Cables"/>
    <s v="USBCables"/>
    <n v="249"/>
    <n v="399"/>
    <s v="1-500"/>
    <n v="0.38"/>
    <x v="5"/>
    <n v="4"/>
    <n v="43994"/>
    <s v="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x v="1"/>
  </r>
  <r>
    <s v="B08WRBG3XW"/>
    <s v="boAt Type C A325 Tangle-free, Sturdy Type C Cable with 3A Rapid Charging &amp; 480mbps Data Transmission(Black)"/>
    <s v="Computers&amp;Accessories"/>
    <s v="Accessories&amp;Peripherals"/>
    <s v="Cables&amp;Accessories"/>
    <s v="Cables"/>
    <s v="USBCables"/>
    <n v="199"/>
    <n v="499"/>
    <s v="1-500"/>
    <n v="0.6"/>
    <x v="3"/>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ਮਜ਼ਬੂਤ,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x v="16"/>
  </r>
  <r>
    <s v="B08DPLCM6T"/>
    <s v="LG 80 cm (32 inches) HD Ready Smart LED TV 32LM563BPTC (Dark Iron Gray)"/>
    <s v="Electronics"/>
    <s v="HomeTheater,TV&amp;Video"/>
    <s v="Televisions"/>
    <s v="SmartTelevisions"/>
    <m/>
    <n v="13490"/>
    <n v="21990"/>
    <s v="10001-25000"/>
    <n v="0.39"/>
    <x v="5"/>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x v="17"/>
  </r>
  <r>
    <s v="B09C6HXFC1"/>
    <s v="Duracell USB Lightning Apple Certified (Mfi) Braided Sync &amp; Charge Cable For Iphone, Ipad And Ipod. Fast Charging Lightning Cable, 3.9 Feet (1.2M) - Black"/>
    <s v="Computers&amp;Accessories"/>
    <s v="Accessories&amp;Peripherals"/>
    <s v="Cables&amp;Accessories"/>
    <s v="Cables"/>
    <s v="USBCables"/>
    <n v="970"/>
    <n v="1799"/>
    <s v="1001-2500"/>
    <n v="0.46"/>
    <x v="1"/>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x v="18"/>
  </r>
  <r>
    <s v="B085194JFL"/>
    <s v="tizum HDMI to VGA Adapter Cable 1080P for Projector, Computer, Laptop, TV, Projectors &amp; TV"/>
    <s v="Electronics"/>
    <s v="HomeTheater,TV&amp;Video"/>
    <s v="Accessories"/>
    <s v="Cables"/>
    <s v="HDMICables"/>
    <n v="279"/>
    <n v="499"/>
    <s v="1-500"/>
    <n v="0.44"/>
    <x v="1"/>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x v="19"/>
  </r>
  <r>
    <s v="B09F6S8BT6"/>
    <s v="Samsung 80 cm (32 Inches) Wondertainment Series HD Ready LED Smart TV UA32T4340BKXXL (Glossy Black)"/>
    <s v="Electronics"/>
    <s v="HomeTheater,TV&amp;Video"/>
    <s v="Televisions"/>
    <s v="SmartTelevisions"/>
    <m/>
    <n v="13490"/>
    <n v="22900"/>
    <s v="10001-25000"/>
    <n v="0.41"/>
    <x v="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x v="20"/>
  </r>
  <r>
    <s v="B09NHVCHS9"/>
    <s v="Flix Micro Usb Cable For Smartphone (Black)"/>
    <s v="Computers&amp;Accessories"/>
    <s v="Accessories&amp;Peripherals"/>
    <s v="Cables&amp;Accessories"/>
    <s v="Cables"/>
    <s v="USBCables"/>
    <n v="59"/>
    <n v="199"/>
    <s v="1-500"/>
    <n v="0.7"/>
    <x v="0"/>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indrajyoti d.,Aditya Kumar,E.C.GEORGE"/>
    <s v="R3F4T5TRYPTMIG,R3DQIEC603E7AY,R1O4Z15FD40PV5,RDVX50PD4CTFE,R3H6WKG0TA5CGU,R3Q3L1KP5QWPV3,RU0LU2PAIIME,R20FTANBPFA653"/>
    <s v="Worked on iPhone 7 and didn’t work on XR,Good one,Dull Physical Looks,Just Buy it,Go for it,About the product,Get charging cable at the price,Working well."/>
    <s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x v="21"/>
  </r>
  <r>
    <s v="B0B1YVCJ2Y"/>
    <s v="Acer 80 cm (32 inches) I Series HD Ready Android Smart LED TV AR32AR2841HDFL (Black)"/>
    <s v="Electronics"/>
    <s v="HomeTheater,TV&amp;Video"/>
    <s v="Televisions"/>
    <s v="SmartTelevisions"/>
    <m/>
    <n v="11499"/>
    <n v="19990"/>
    <s v="10001-25000"/>
    <n v="0.42"/>
    <x v="1"/>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x v="22"/>
  </r>
  <r>
    <s v="B01M4GGIVU"/>
    <s v="Tizum High Speed HDMI Cable with Ethernet | Supports 3D 4K | for All HDMI Devices Laptop Computer Gaming Console TV Set Top Box (1.5 Meter/ 5 Feet)"/>
    <s v="Electronics"/>
    <s v="HomeTheater,TV&amp;Video"/>
    <s v="Accessories"/>
    <s v="Cables"/>
    <s v="HDMICables"/>
    <n v="199"/>
    <n v="699"/>
    <s v="501-1000"/>
    <n v="0.72"/>
    <x v="7"/>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x v="23"/>
  </r>
  <r>
    <s v="B08B42LWKN"/>
    <s v="OnePlus 80 cm (32 inches) Y Series HD Ready LED Smart Android TV 32Y1 (Black)"/>
    <s v="Electronics"/>
    <s v="HomeTheater,TV&amp;Video"/>
    <s v="Televisions"/>
    <s v="SmartTelevisions"/>
    <m/>
    <n v="14999"/>
    <n v="19999"/>
    <s v="10001-25000"/>
    <n v="0.25"/>
    <x v="4"/>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x v="24"/>
  </r>
  <r>
    <s v="B094JNXNPV"/>
    <s v="Ambrane Unbreakable 3 in 1 Fast Charging Braided Multipurpose Cable for Speaker with 2.1 A Speed - 1.25 meter, Black"/>
    <s v="Computers&amp;Accessories"/>
    <s v="Accessories&amp;Peripherals"/>
    <s v="Cables&amp;Accessories"/>
    <s v="Cables"/>
    <s v="USBCables"/>
    <n v="299"/>
    <n v="399"/>
    <s v="1-500"/>
    <n v="0.25"/>
    <x v="4"/>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पैसा वसूल 🙂"/>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x v="25"/>
  </r>
  <r>
    <s v="B09W5XR9RT"/>
    <s v="Duracell USB C To Lightning Apple Certified (Mfi) Braided Sync &amp; Charge Cable For Iphone, Ipad And Ipod. Fast Charging Lightning Cable, 3.9 Feet (1.2M) - Black"/>
    <s v="Computers&amp;Accessories"/>
    <s v="Accessories&amp;Peripherals"/>
    <s v="Cables&amp;Accessories"/>
    <s v="Cables"/>
    <s v="USBCables"/>
    <n v="970"/>
    <n v="1999"/>
    <s v="1001-2500"/>
    <n v="0.51"/>
    <x v="3"/>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s like original apple cable,One of the best wire ..,Super well build. Quality product worth the money,Good product"/>
    <s v="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x v="26"/>
  </r>
  <r>
    <s v="B077Z65HSD"/>
    <s v="boAt A400 USB Type-C to USB-A 2.0 Male Data Cable, 2 Meter (Black)"/>
    <s v="Computers&amp;Accessories"/>
    <s v="Accessories&amp;Peripherals"/>
    <s v="Cables&amp;Accessories"/>
    <s v="Cables"/>
    <s v="USBCables"/>
    <n v="299"/>
    <n v="999"/>
    <s v="501-1000"/>
    <n v="0.7"/>
    <x v="0"/>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x v="27"/>
  </r>
  <r>
    <s v="B00NH11PEY"/>
    <s v="AmazonBasics USB 2.0 - A-Male to A-Female Extension Cable for Personal Computer, Printer (Black, 9.8 Feet/3 Meters)"/>
    <s v="Computers&amp;Accessories"/>
    <s v="Accessories&amp;Peripherals"/>
    <s v="Cables&amp;Accessories"/>
    <s v="Cables"/>
    <s v="USBCables"/>
    <n v="199"/>
    <n v="750"/>
    <s v="501-1000"/>
    <n v="0.73"/>
    <x v="7"/>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x v="28"/>
  </r>
  <r>
    <s v="B09CMM3VGK"/>
    <s v="Ambrane 60W / 3A Type C Fast Charging Unbreakable 1.5m L Shaped Braided Cable, PD Technology, 480Mbps Data Transfer for Smartphones, Tablet, Laptops &amp; other type c devices (ABLC10, Black)"/>
    <s v="Computers&amp;Accessories"/>
    <s v="Accessories&amp;Peripherals"/>
    <s v="Cables&amp;Accessories"/>
    <s v="Cables"/>
    <s v="USBCables"/>
    <n v="179"/>
    <n v="499"/>
    <s v="1-500"/>
    <n v="0.64"/>
    <x v="0"/>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So far super,Good,Good but issues with design,Maine ₹99 me liya hai offer me or ye worth hai."/>
    <s v="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x v="29"/>
  </r>
  <r>
    <s v="B08QSC1XY8"/>
    <s v="Zoul USB C 60W Fast Charging 3A 6ft/2M Long Type C Nylon Braided Data Cable Quick Charger Cable QC 3.0 for Samsung Galaxy M31S M30 S10 S9 S20 Plus, Note 10 9 8, A20e A40 A50 A70 (2M, Grey)"/>
    <s v="Computers&amp;Accessories"/>
    <s v="Accessories&amp;Peripherals"/>
    <s v="Cables&amp;Accessories"/>
    <s v="Cables"/>
    <s v="USBCables"/>
    <n v="389"/>
    <n v="1099"/>
    <s v="1001-2500"/>
    <n v="0.65"/>
    <x v="0"/>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x v="30"/>
  </r>
  <r>
    <s v="B008FWZGSG"/>
    <s v="Samsung Original Type C to C Cable - 3.28 Feet (1 Meter), White"/>
    <s v="Computers&amp;Accessories"/>
    <s v="Accessories&amp;Peripherals"/>
    <s v="Cables&amp;Accessories"/>
    <s v="Cables"/>
    <s v="USBCables"/>
    <n v="599"/>
    <n v="599"/>
    <s v="501-1000"/>
    <n v="0"/>
    <x v="8"/>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x v="31"/>
  </r>
  <r>
    <s v="B0B4HJNPV4"/>
    <s v="pTron Solero T351 3.5Amps Fast Charging Type-C to Type-C PD Data &amp; Charging USB Cable, Made in India, 480Mbps Data Sync, Durable 1 Meter Long Cable for Type-C Smartphones, Tablets &amp; Laptops (Black)"/>
    <s v="Computers&amp;Accessories"/>
    <s v="Accessories&amp;Peripherals"/>
    <s v="Cables&amp;Accessories"/>
    <s v="Cables"/>
    <s v="USBCables"/>
    <n v="199"/>
    <n v="999"/>
    <s v="501-1000"/>
    <n v="0.8"/>
    <x v="7"/>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श्रीPKजी,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
    <s v="https://m.media-amazon.com/images/I/41wN7jooz0L._SX300_SY300_QL70_FMwebp_.jpg"/>
    <s v="https://www.amazon.in/pTron-3-5Amps-Charging-480Mbps-Smartphones/dp/B0B4HJNPV4/ref=sr_1_38?qid=1672909125&amp;s=electronics&amp;sr=1-38"/>
    <x v="32"/>
  </r>
  <r>
    <s v="B08Y1SJVV5"/>
    <s v="pTron Solero MB301 3A Micro USB Data &amp; Charging Cable, Made in India, 480Mbps Data Sync, Strong &amp; Durable 1.5-Meter Nylon Braided USB Cable for Micro USB Devices - (Black)"/>
    <s v="Computers&amp;Accessories"/>
    <s v="Accessories&amp;Peripherals"/>
    <s v="Cables&amp;Accessories"/>
    <s v="Cables"/>
    <s v="USBCables"/>
    <n v="99"/>
    <n v="666.66"/>
    <s v="501-1000"/>
    <n v="0.85"/>
    <x v="2"/>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x v="33"/>
  </r>
  <r>
    <s v="B07XLCFSSN"/>
    <s v="Amazonbasics Nylon Braided Usb-C To Lightning Cable, Fast Charging Mfi Certified Smartphone, Iphone Charger (6-Foot, Dark Grey)"/>
    <s v="Computers&amp;Accessories"/>
    <s v="Accessories&amp;Peripherals"/>
    <s v="Cables&amp;Accessories"/>
    <s v="Cables"/>
    <s v="USBCables"/>
    <n v="899"/>
    <n v="1900"/>
    <s v="1001-2500"/>
    <n v="0.53"/>
    <x v="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x v="34"/>
  </r>
  <r>
    <s v="B09RZS1NQT"/>
    <s v="Sounce 65W OnePlus Dash Warp Charge Cable, 6.5A Type-C to USB C PD Data Sync Fast Charging Cable Compatible with One Plus 8T/ 9/ 9R/ 9 pro/ 9RT/ 10R/ Nord &amp; for All Type C Devices – Red, 1 Meter"/>
    <s v="Computers&amp;Accessories"/>
    <s v="Accessories&amp;Peripherals"/>
    <s v="Cables&amp;Accessories"/>
    <s v="Cables"/>
    <s v="USBCables"/>
    <n v="199"/>
    <n v="999"/>
    <s v="501-1000"/>
    <n v="0.8"/>
    <x v="7"/>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x v="35"/>
  </r>
  <r>
    <s v="B0B3MMYHYW"/>
    <s v="OnePlus 126 cm (50 inches) Y Series 4K Ultra HD Smart Android LED TV 50Y1S Pro (Black)"/>
    <s v="Electronics"/>
    <s v="HomeTheater,TV&amp;Video"/>
    <s v="Televisions"/>
    <s v="SmartTelevisions"/>
    <m/>
    <n v="32999"/>
    <n v="45999"/>
    <s v="25001-50000"/>
    <n v="0.28000000000000003"/>
    <x v="4"/>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
    <s v="https://m.media-amazon.com/images/I/51hQfTroMzL._SX300_SY300_QL70_FMwebp_.jpg"/>
    <s v="https://www.amazon.in/OnePlus-50-inches-Android-Pro/dp/B0B3MMYHYW/ref=sr_1_42?qid=1672909125&amp;s=electronics&amp;sr=1-42"/>
    <x v="36"/>
  </r>
  <r>
    <s v="B09C6HWG18"/>
    <s v="Duracell Type C To Type C 5A (100W) Braided Sync &amp; Fast Charging Cable, 3.9 Feet (1.2M). USB C to C Cable, Supports PD &amp; QC 3.0 Charging, 5 GBPS Data Transmission – Black"/>
    <s v="Computers&amp;Accessories"/>
    <s v="Accessories&amp;Peripherals"/>
    <s v="Cables&amp;Accessories"/>
    <s v="Cables"/>
    <s v="USBCables"/>
    <n v="970"/>
    <n v="1999"/>
    <s v="1001-2500"/>
    <n v="0.51"/>
    <x v="3"/>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x v="37"/>
  </r>
  <r>
    <s v="B00NH11KIK"/>
    <s v="AmazonBasics USB 2.0 Cable - A-Male to B-Male - for Personal Computer, Printer- 6 Feet (1.8 Meters), Black"/>
    <s v="Computers&amp;Accessories"/>
    <s v="Accessories&amp;Peripherals"/>
    <s v="Cables&amp;Accessories"/>
    <s v="Cables"/>
    <s v="USBCables"/>
    <n v="209"/>
    <n v="695"/>
    <s v="501-1000"/>
    <n v="0.7"/>
    <x v="0"/>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
    <s v="https://m.media-amazon.com/images/I/4101vlzySzL._SY300_SX300_QL70_FMwebp_.jpg"/>
    <s v="https://www.amazon.in/AmazonBasics-USB-2-0-Cable-Male/dp/B00NH11KIK/ref=sr_1_44?qid=1672909125&amp;s=electronics&amp;sr=1-44"/>
    <x v="38"/>
  </r>
  <r>
    <s v="B09JPC82QC"/>
    <s v="Mi 108 cm (43 inches) Full HD Android LED TV 4C | L43M6-INC (Black)"/>
    <s v="Electronics"/>
    <s v="HomeTheater,TV&amp;Video"/>
    <s v="Televisions"/>
    <s v="SmartTelevisions"/>
    <m/>
    <n v="19999"/>
    <n v="34999"/>
    <s v="25001-50000"/>
    <n v="0.43"/>
    <x v="1"/>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x v="39"/>
  </r>
  <r>
    <s v="B07JW1Y6XV"/>
    <s v="Wayona Nylon Braided 3A Lightning to USB A Syncing and Fast Charging Data Cable for iPhone, Ipad (3 FT Pack of 1, Black)"/>
    <s v="Computers&amp;Accessories"/>
    <s v="Accessories&amp;Peripherals"/>
    <s v="Cables&amp;Accessories"/>
    <s v="Cables"/>
    <s v="USBCables"/>
    <n v="399"/>
    <n v="1099"/>
    <s v="1001-2500"/>
    <n v="0.64"/>
    <x v="0"/>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x v="40"/>
  </r>
  <r>
    <s v="B07KRCW6LZ"/>
    <s v="TP-Link Nano AC600 USB Wi-Fi Adapter(Archer T2U Nano)- 2.4G/5G Dual Band Wireless Network Adapter for PC Desktop Laptop, Mini Travel Size, Supports Windows 11,10, 8.1, 8, 7, XP/Mac OS 10.9-10.15"/>
    <s v="Computers&amp;Accessories"/>
    <s v="NetworkingDevices"/>
    <s v="NetworkAdapters"/>
    <s v="WirelessUSBAdapters"/>
    <m/>
    <n v="999"/>
    <n v="1599"/>
    <s v="1001-2500"/>
    <n v="0.38"/>
    <x v="5"/>
    <n v="4.3"/>
    <n v="12093"/>
    <s v="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x v="41"/>
  </r>
  <r>
    <s v="B09NJN8L25"/>
    <s v="FLiX (Beetel USB to Micro USB PVC Data Sync &amp; 2A Fast Charging Cable, Made in India, 480Mbps Data Sync, Solid Cable, 1 Meter Long USB Cable for Micro USB Devices (White)(XCD-M11)"/>
    <s v="Computers&amp;Accessories"/>
    <s v="Accessories&amp;Peripherals"/>
    <s v="Cables&amp;Accessories"/>
    <s v="Cables"/>
    <s v="USBCables"/>
    <n v="59"/>
    <n v="199"/>
    <s v="1-500"/>
    <n v="0.7"/>
    <x v="0"/>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indrajyoti d.,Aditya Kumar,E.C.GEORGE"/>
    <s v="R3F4T5TRYPTMIG,R3DQIEC603E7AY,R1O4Z15FD40PV5,RDVX50PD4CTFE,R3H6WKG0TA5CGU,R3Q3L1KP5QWPV3,RU0LU2PAIIME,R20FTANBPFA653"/>
    <s v="Worked on iPhone 7 and didn’t work on XR,Good one,Dull Physical Looks,Just Buy it,Go for it,About the product,Get charging cable at the price,Working well."/>
    <s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x v="42"/>
  </r>
  <r>
    <s v="B07XJYYH7L"/>
    <s v="Wecool Nylon Braided Multifunction Fast Charging Cable For Android Smartphone, Ios And Type C Usb Devices, 3 In 1 Charging Cable, 3A, (3 Feet) (Black)"/>
    <s v="Computers&amp;Accessories"/>
    <s v="Accessories&amp;Peripherals"/>
    <s v="Cables&amp;Accessories"/>
    <s v="Cables"/>
    <s v="USBCables"/>
    <n v="333"/>
    <n v="999"/>
    <s v="501-1000"/>
    <n v="0.67"/>
    <x v="0"/>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x v="43"/>
  </r>
  <r>
    <s v="B002PD61Y4"/>
    <s v="D-Link DWA-131 300 Mbps Wireless Nano USB Adapter (Black)"/>
    <s v="Computers&amp;Accessories"/>
    <s v="NetworkingDevices"/>
    <s v="NetworkAdapters"/>
    <s v="WirelessUSBAdapters"/>
    <m/>
    <n v="507"/>
    <n v="1208"/>
    <s v="1001-2500"/>
    <n v="0.57999999999999996"/>
    <x v="3"/>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x v="44"/>
  </r>
  <r>
    <s v="B014I8SSD0"/>
    <s v="Amazon Basics High-Speed HDMI Cable, 6 Feet - Supports Ethernet, 3D, 4K video,Black"/>
    <s v="Electronics"/>
    <s v="HomeTheater,TV&amp;Video"/>
    <s v="Accessories"/>
    <s v="Cables"/>
    <s v="HDMICables"/>
    <n v="309"/>
    <n v="475"/>
    <s v="1-500"/>
    <n v="0.35"/>
    <x v="5"/>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x v="45"/>
  </r>
  <r>
    <s v="B09L8DSSFH"/>
    <s v="7SEVEN® Compatible for Samsung Smart 4K Ultra HD TV Monitor Remote Control Replacement of Original Samsung TV Remote for LED OLED UHD QLED and Suitable for 6 7 8 Series Samsung TV with Hot Keys BN59-01259E"/>
    <s v="Electronics"/>
    <s v="HomeTheater,TV&amp;Video"/>
    <s v="Accessories"/>
    <s v="RemoteControls"/>
    <m/>
    <n v="399"/>
    <n v="999"/>
    <s v="501-1000"/>
    <n v="0.6"/>
    <x v="3"/>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x v="46"/>
  </r>
  <r>
    <s v="B07232M876"/>
    <s v="Amazonbasics Micro Usb Fast Charging Cable For Android Smartphone,Personal Computer,Printer With Gold Plated Connectors (6 Feet, Black)"/>
    <s v="Computers&amp;Accessories"/>
    <s v="Accessories&amp;Peripherals"/>
    <s v="Cables&amp;Accessories"/>
    <s v="Cables"/>
    <s v="USBCables"/>
    <n v="199"/>
    <n v="395"/>
    <s v="1-500"/>
    <n v="0.5"/>
    <x v="1"/>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
    <s v="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x v="47"/>
  </r>
  <r>
    <s v="B07P681N66"/>
    <s v="TP-Link AC600 600 Mbps WiFi Wireless Network USB Adapter for Desktop PC with 2.4GHz/5GHz High Gain Dual Band 5dBi Antenna Wi-Fi, Supports Windows 11/10/8.1/8/7/XP, Mac OS 10.15 and earlier (Archer T2U Plus)"/>
    <s v="Computers&amp;Accessories"/>
    <s v="NetworkingDevices"/>
    <s v="NetworkAdapters"/>
    <s v="WirelessUSBAdapters"/>
    <m/>
    <n v="1199"/>
    <n v="2199"/>
    <s v="1001-2500"/>
    <n v="0.45"/>
    <x v="1"/>
    <n v="4.4000000000000004"/>
    <n v="24780"/>
    <s v="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x v="48"/>
  </r>
  <r>
    <s v="B0711PVX6Z"/>
    <s v="AmazonBasics Micro USB Fast Charging Cable for Android Phones with Gold Plated Connectors (3 Feet, Black)"/>
    <s v="Computers&amp;Accessories"/>
    <s v="Accessories&amp;Peripherals"/>
    <s v="Cables&amp;Accessories"/>
    <s v="Cables"/>
    <s v="USBCables"/>
    <n v="179"/>
    <n v="500"/>
    <s v="1-500"/>
    <n v="0.64"/>
    <x v="0"/>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
    <s v="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x v="47"/>
  </r>
  <r>
    <s v="B082T6V3DT"/>
    <s v="AmazonBasics New Release Nylon USB-A to Lightning Cable Cord, Fast Charging MFi Certified Charger for Apple iPhone, iPad (6-Ft, Rose Gold)"/>
    <s v="Computers&amp;Accessories"/>
    <s v="Accessories&amp;Peripherals"/>
    <s v="Cables&amp;Accessories"/>
    <s v="Cables"/>
    <s v="USBCables"/>
    <n v="799"/>
    <n v="2100"/>
    <s v="1001-2500"/>
    <n v="0.62"/>
    <x v="0"/>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s really long n sturdy no homo 🔥,Takes longer to charge than the regular cable,Quality is really good,iPhone X pink charging cable long one ☝️,A good purchase,It charges fine for me,Absolutely fantastic USB👍👍👍"/>
    <s v="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
    <s v="https://m.media-amazon.com/images/I/31kw1RgU5yL._SX300_SY300_QL70_FMwebp_.jpg"/>
    <s v="https://www.amazon.in/AmazonBasics-Nylon-Braided-Lightning-Cable/dp/B082T6V3DT/ref=sr_1_57?qid=1672909126&amp;s=electronics&amp;sr=1-57"/>
    <x v="49"/>
  </r>
  <r>
    <s v="B07MKFNHKG"/>
    <s v="VW 80 cm (32 inches) Frameless Series HD Ready LED TV VW32A (Black)"/>
    <s v="Electronics"/>
    <s v="HomeTheater,TV&amp;Video"/>
    <s v="Televisions"/>
    <s v="StandardTelevisions"/>
    <m/>
    <n v="6999"/>
    <n v="12999"/>
    <s v="10001-25000"/>
    <n v="0.46"/>
    <x v="1"/>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x v="50"/>
  </r>
  <r>
    <s v="B0BFWGBX61"/>
    <s v="Ambrane Unbreakable 3A Fast Charging Braided Type C Cable    1.5 Meter (RCT15, Blue) Supports QC 2.0/3.0 Charging"/>
    <s v="Computers&amp;Accessories"/>
    <s v="Accessories&amp;Peripherals"/>
    <s v="Cables&amp;Accessories"/>
    <s v="Cables"/>
    <s v="USBCables"/>
    <n v="199"/>
    <n v="349"/>
    <s v="1-500"/>
    <n v="0.43"/>
    <x v="1"/>
    <n v="4.0999999999999996"/>
    <n v="314"/>
    <s v="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 👍 product,Good 👍🏻,Good,USB,Strong buid , study design , charging speed ☹️"/>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x v="51"/>
  </r>
  <r>
    <s v="B01N90RZ4M"/>
    <s v="Tata Sky Universal Remote"/>
    <s v="Electronics"/>
    <s v="HomeTheater,TV&amp;Video"/>
    <s v="Accessories"/>
    <s v="RemoteControls"/>
    <m/>
    <n v="230"/>
    <n v="499"/>
    <s v="1-500"/>
    <n v="0.54"/>
    <x v="3"/>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x v="52"/>
  </r>
  <r>
    <s v="B0088TKTY2"/>
    <s v="TP-LINK WiFi Dongle 300 Mbps Mini Wireless Network USB Wi-Fi Adapter for PC Desktop Laptop(Supports Windows 11/10/8.1/8/7/XP, Mac OS 10.9-10.15 and Linux, WPS, Soft AP Mode, USB 2.0) (TL-WN823N),Black"/>
    <s v="Computers&amp;Accessories"/>
    <s v="NetworkingDevices"/>
    <s v="NetworkAdapters"/>
    <s v="WirelessUSBAdapters"/>
    <m/>
    <n v="649"/>
    <n v="1399"/>
    <s v="1001-2500"/>
    <n v="0.54"/>
    <x v="3"/>
    <n v="4.2"/>
    <n v="179691"/>
    <s v="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x v="53"/>
  </r>
  <r>
    <s v="B09Q5SWVBJ"/>
    <s v="OnePlus 80 cm (32 inches) Y Series HD Ready Smart Android LED TV 32 Y1S (Black)"/>
    <s v="Electronics"/>
    <s v="HomeTheater,TV&amp;Video"/>
    <s v="Televisions"/>
    <s v="SmartTelevisions"/>
    <m/>
    <n v="15999"/>
    <n v="21999"/>
    <s v="10001-25000"/>
    <n v="0.27"/>
    <x v="4"/>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x v="24"/>
  </r>
  <r>
    <s v="B0B4DT8MKT"/>
    <s v="Wecool Unbreakable 3 in 1 Charging Cable with 3A Speed, Fast Charging Multi Purpose Cable 1.25 Mtr Long, Type C cable, Micro Usb Cable and Cable for iPhone, White"/>
    <s v="Computers&amp;Accessories"/>
    <s v="Accessories&amp;Peripherals"/>
    <s v="Cables&amp;Accessories"/>
    <s v="Cables"/>
    <s v="USBCables"/>
    <n v="348"/>
    <n v="1499"/>
    <s v="1001-2500"/>
    <n v="0.77"/>
    <x v="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Expensive at this price,Multiple mobile can’t be charged at a time,THIS IS FAST CHARGING ON BOTH MY SAMSUNG PHONES AND IPHONE TOO. Go for it !!,Excellent quality!,CHARGING CABLE"/>
    <s v="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x v="54"/>
  </r>
  <r>
    <s v="B08CDKQ8T6"/>
    <s v="Portronics Konnect L 1.2Mtr, Fast Charging 3A Micro USB Cable with Charge &amp; Sync Function (Grey)"/>
    <s v="Computers&amp;Accessories"/>
    <s v="Accessories&amp;Peripherals"/>
    <s v="Cables&amp;Accessories"/>
    <s v="Cables"/>
    <s v="USBCables"/>
    <n v="154"/>
    <n v="349"/>
    <s v="1-500"/>
    <n v="0.56000000000000005"/>
    <x v="3"/>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x v="55"/>
  </r>
  <r>
    <s v="B07B275VN9"/>
    <s v="Airtel DigitalTV DTH Television, Setup Box Remote Compatible for SD and HD Recording (Black)"/>
    <s v="Electronics"/>
    <s v="HomeTheater,TV&amp;Video"/>
    <s v="Accessories"/>
    <s v="RemoteControls"/>
    <m/>
    <n v="179"/>
    <n v="799"/>
    <s v="501-1000"/>
    <n v="0.78"/>
    <x v="7"/>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x v="56"/>
  </r>
  <r>
    <s v="B0B15CPR37"/>
    <s v="Samsung 108 cm (43 inches) Crystal 4K Neo Series Ultra HD Smart LED TV UA43AUE65AKXXL (Black)"/>
    <s v="Electronics"/>
    <s v="HomeTheater,TV&amp;Video"/>
    <s v="Televisions"/>
    <s v="SmartTelevisions"/>
    <m/>
    <n v="32990"/>
    <n v="47900"/>
    <s v="25001-50000"/>
    <n v="0.31"/>
    <x v="5"/>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x v="57"/>
  </r>
  <r>
    <s v="B0994GFWBH"/>
    <s v="Lapster 1.5 mtr USB 2.0 Type A Male to USB A Male Cable for computer and laptop"/>
    <s v="Computers&amp;Accessories"/>
    <s v="Accessories&amp;Peripherals"/>
    <s v="Cables&amp;Accessories"/>
    <s v="Cables"/>
    <s v="USBCables"/>
    <n v="139"/>
    <n v="999"/>
    <s v="501-1000"/>
    <n v="0.86"/>
    <x v="2"/>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x v="58"/>
  </r>
  <r>
    <s v="B01GGKZ0V6"/>
    <s v="AmazonBasics USB Type-C to USB Type-C 2.0 Cable - 3 Feet Laptop (0.9 Meters) - White"/>
    <s v="Computers&amp;Accessories"/>
    <s v="Accessories&amp;Peripherals"/>
    <s v="Cables&amp;Accessories"/>
    <s v="Cables"/>
    <s v="USBCables"/>
    <n v="329"/>
    <n v="845"/>
    <s v="501-1000"/>
    <n v="0.61"/>
    <x v="0"/>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x v="59"/>
  </r>
  <r>
    <s v="B09F9YQQ7B"/>
    <s v="Redmi 80 cm (32 inches) Android 11 Series HD Ready Smart LED TV | L32M6-RA/L32M7-RA (Black)"/>
    <s v="Electronics"/>
    <s v="HomeTheater,TV&amp;Video"/>
    <s v="Televisions"/>
    <s v="SmartTelevisions"/>
    <m/>
    <n v="13999"/>
    <n v="24999"/>
    <s v="10001-25000"/>
    <n v="0.44"/>
    <x v="1"/>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x v="60"/>
  </r>
  <r>
    <s v="B014I8SX4Y"/>
    <s v="Amazon Basics High-Speed HDMI Cable, 6 Feet (2-Pack),Black"/>
    <s v="Electronics"/>
    <s v="HomeTheater,TV&amp;Video"/>
    <s v="Accessories"/>
    <s v="Cables"/>
    <s v="HDMICables"/>
    <n v="309"/>
    <n v="1400"/>
    <s v="1001-2500"/>
    <n v="0.78"/>
    <x v="7"/>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x v="45"/>
  </r>
  <r>
    <s v="B09Q8HMKZX"/>
    <s v="Portronics Konnect L 20W PD Quick Charge Type-C to 8-Pin USB Mobile Charging Cable, 1.2M, Tangle Resistant, Fast Data Sync(Grey)"/>
    <s v="Computers&amp;Accessories"/>
    <s v="Accessories&amp;Peripherals"/>
    <s v="Cables&amp;Accessories"/>
    <s v="Cables"/>
    <s v="USBCables"/>
    <n v="263"/>
    <n v="699"/>
    <s v="501-1000"/>
    <n v="0.62"/>
    <x v="0"/>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x v="61"/>
  </r>
  <r>
    <s v="B0B9XN9S3W"/>
    <s v="Acer 80 cm (32 inches) N Series HD Ready TV AR32NSV53HD (Black)"/>
    <s v="Electronics"/>
    <s v="HomeTheater,TV&amp;Video"/>
    <s v="Televisions"/>
    <s v="StandardTelevisions"/>
    <m/>
    <n v="7999"/>
    <n v="14990"/>
    <s v="10001-25000"/>
    <n v="0.47"/>
    <x v="1"/>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x v="62"/>
  </r>
  <r>
    <s v="B07966M8XH"/>
    <s v="Model-P4 6 Way Swivel Tilt Wall Mount 32-55-inch Full Motion Cantilever for LED,LCD and Plasma TV's"/>
    <s v="Electronics"/>
    <s v="HomeTheater,TV&amp;Video"/>
    <s v="Accessories"/>
    <s v="TVMounts,Stands&amp;Turntables"/>
    <s v="TVWall&amp;CeilingMounts"/>
    <n v="1599"/>
    <n v="2999"/>
    <s v="2501-5000"/>
    <n v="0.47"/>
    <x v="1"/>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x v="63"/>
  </r>
  <r>
    <s v="B01GGKYKQM"/>
    <s v="Amazon Basics USB Type-C to USB-A 2.0 Male Fast Charging Cable for Laptop - 3 Feet (0.9 Meters), Black"/>
    <s v="Computers&amp;Accessories"/>
    <s v="Accessories&amp;Peripherals"/>
    <s v="Cables&amp;Accessories"/>
    <s v="Cables"/>
    <s v="USBCables"/>
    <n v="219"/>
    <n v="700"/>
    <s v="501-1000"/>
    <n v="0.69"/>
    <x v="0"/>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x v="64"/>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
    <s v="Accessories&amp;Peripherals"/>
    <s v="Cables&amp;Accessories"/>
    <s v="Cables"/>
    <s v="USBCables"/>
    <n v="349"/>
    <n v="899"/>
    <s v="501-1000"/>
    <n v="0.61"/>
    <x v="0"/>
    <n v="4.5"/>
    <n v="149"/>
    <s v="🥇【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x v="65"/>
  </r>
  <r>
    <s v="B0B5ZF3NRK"/>
    <s v="CEDO 65W OnePlus Dash Warp Charge Cable, USB A to Type C Data Sync Fast Charging Cable Compatible with One Plus 3 /3T /5 /5T /6 /6T /7 /7T /7 pro &amp; for All Type C Devices - 1 Meter, Red"/>
    <s v="Computers&amp;Accessories"/>
    <s v="Accessories&amp;Peripherals"/>
    <s v="Cables&amp;Accessories"/>
    <s v="Cables"/>
    <s v="USBCables"/>
    <n v="349"/>
    <n v="599"/>
    <s v="501-1000"/>
    <n v="0.42"/>
    <x v="1"/>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Best Alternative to Original Cable"/>
    <s v="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
    <s v="https://m.media-amazon.com/images/W/WEBP_402378-T2/images/I/41SNaWjuZWL._SX300_SY300_QL70_FMwebp_.jpg"/>
    <s v="https://www.amazon.in/CEDO-OnePlus-Charging-Compatible-Devices/dp/B0B5ZF3NRK/ref=sr_1_80?qid=1672909128&amp;s=electronics&amp;sr=1-80"/>
    <x v="66"/>
  </r>
  <r>
    <s v="B09RFC46VP"/>
    <s v="Redmi 108 cm (43 inches) 4K Ultra HD Android Smart LED TV X43 | L43R7-7AIN (Black)"/>
    <s v="Electronics"/>
    <s v="HomeTheater,TV&amp;Video"/>
    <s v="Televisions"/>
    <s v="SmartTelevisions"/>
    <m/>
    <n v="26999"/>
    <n v="42999"/>
    <s v="25001-50000"/>
    <n v="0.37"/>
    <x v="5"/>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x v="67"/>
  </r>
  <r>
    <s v="B08R69VDHT"/>
    <s v="Pinnaclz Original Combo of 2 Micro USB Fast Charging Cable, USB Charging Cable for Data Transfer Perfect for Android Smart Phones White 1.2 Meter Made in India (Pack of 2)"/>
    <s v="Computers&amp;Accessories"/>
    <s v="Accessories&amp;Peripherals"/>
    <s v="Cables&amp;Accessories"/>
    <s v="Cables"/>
    <s v="USBCables"/>
    <n v="115"/>
    <n v="499"/>
    <s v="1-500"/>
    <n v="0.77"/>
    <x v="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 trustable…,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x v="68"/>
  </r>
  <r>
    <s v="B09RWZRCP1"/>
    <s v="boAt Type C A750 Stress Resistant, Tangle-free, Sturdy Flat Cable with 6.5A Fast Charging &amp; 480Mbps Data Transmission, 10000+ Bends Lifespan and Extended 1.5m Length(Rebellious Black)"/>
    <s v="Computers&amp;Accessories"/>
    <s v="Accessories&amp;Peripherals"/>
    <s v="Cables&amp;Accessories"/>
    <s v="Cables"/>
    <s v="USBCables"/>
    <n v="399"/>
    <n v="999"/>
    <s v="501-1000"/>
    <n v="0.6"/>
    <x v="3"/>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x v="69"/>
  </r>
  <r>
    <s v="B09CMP1SC8"/>
    <s v="Ambrane 2 in 1 Type-C &amp; Micro USB Cable with 60W / 3A Fast Charging, 480 mbps High Data, PD Technology &amp; Quick Charge 3.0, Compatible with All Type-C &amp; Micro USB Devices (ABDC-10, Black)"/>
    <s v="Computers&amp;Accessories"/>
    <s v="Accessories&amp;Peripherals"/>
    <s v="Cables&amp;Accessories"/>
    <s v="Cables"/>
    <s v="USBCables"/>
    <n v="199"/>
    <n v="499"/>
    <s v="1-500"/>
    <n v="0.6"/>
    <x v="3"/>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x v="70"/>
  </r>
  <r>
    <s v="B09YLXYP7Y"/>
    <s v="Ambrane 60W / 3A Fast Charging Output Cable with Type-C to USB for Mobile, Neckband, True Wireless Earphone Charging, 480mbps Data Sync Speed, 1m Length (ACT - AZ10, Black)"/>
    <s v="Computers&amp;Accessories"/>
    <s v="Accessories&amp;Peripherals"/>
    <s v="Cables&amp;Accessories"/>
    <s v="Cables"/>
    <s v="USBCables"/>
    <n v="179"/>
    <n v="399"/>
    <s v="1-500"/>
    <n v="0.55000000000000004"/>
    <x v="3"/>
    <n v="4"/>
    <n v="1423"/>
    <s v="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x v="71"/>
  </r>
  <r>
    <s v="B09ZPM4C2C"/>
    <s v="TCL 80 cm (32 inches) HD Ready Certified Android Smart LED TV 32S5205 (Black)"/>
    <s v="Electronics"/>
    <s v="HomeTheater,TV&amp;Video"/>
    <s v="Televisions"/>
    <s v="SmartTelevisions"/>
    <m/>
    <n v="10901"/>
    <n v="30990"/>
    <s v="25001-50000"/>
    <n v="0.65"/>
    <x v="0"/>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x v="72"/>
  </r>
  <r>
    <s v="B0B2DJDCPX"/>
    <s v="SWAPKART Fast Charging Cable and Data Sync USB Cable Compatible for iPhone 6/6S/7/7+/8/8+/10/11, 12, 13 Pro max iPad Air/Mini, iPod and iOS Devices (White)"/>
    <s v="Computers&amp;Accessories"/>
    <s v="Accessories&amp;Peripherals"/>
    <s v="Cables&amp;Accessories"/>
    <s v="Cables"/>
    <s v="USBCables"/>
    <n v="209"/>
    <n v="499"/>
    <s v="1-500"/>
    <n v="0.57999999999999996"/>
    <x v="3"/>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x v="73"/>
  </r>
  <r>
    <s v="B0BCZCQTJX"/>
    <s v="Firestick Remote"/>
    <s v="Electronics"/>
    <s v="HomeTheater,TV&amp;Video"/>
    <s v="Accessories"/>
    <s v="RemoteControls"/>
    <m/>
    <n v="1434"/>
    <n v="3999"/>
    <s v="2501-5000"/>
    <n v="0.64"/>
    <x v="0"/>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x v="74"/>
  </r>
  <r>
    <s v="B07LGT55SJ"/>
    <s v="Wayona Usb Nylon Braided Data Sync And Charging Cable For Iphone, Ipad Tablet (Red, Black)"/>
    <s v="Computers&amp;Accessories"/>
    <s v="Accessories&amp;Peripherals"/>
    <s v="Cables&amp;Accessories"/>
    <s v="Cables"/>
    <s v="USBCables"/>
    <n v="399"/>
    <n v="1099"/>
    <s v="1001-2500"/>
    <n v="0.64"/>
    <x v="0"/>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x v="75"/>
  </r>
  <r>
    <s v="B09NKZXMWJ"/>
    <s v="Flix (Beetel) Usb To Type C Pvc Data Sync And 2A 480Mbps Data Sync, Tough Fast Charging Long Cable For Usb Type C Devices, Charging Adapter (White, 1 Meter) - Xcd-C12"/>
    <s v="Computers&amp;Accessories"/>
    <s v="Accessories&amp;Peripherals"/>
    <s v="Cables&amp;Accessories"/>
    <s v="Cables"/>
    <s v="USBCables"/>
    <n v="139"/>
    <n v="249"/>
    <s v="1-500"/>
    <n v="0.44"/>
    <x v="1"/>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indrajyoti d.,Aditya Kumar,E.C.GEORGE"/>
    <s v="R3F4T5TRYPTMIG,R3DQIEC603E7AY,R1O4Z15FD40PV5,RDVX50PD4CTFE,R3H6WKG0TA5CGU,R3Q3L1KP5QWPV3,RU0LU2PAIIME,R20FTANBPFA653"/>
    <s v="Worked on iPhone 7 and didn’t work on XR,Good one,Dull Physical Looks,Just Buy it,Go for it,About the product,Get charging cable at the price,Working well."/>
    <s v="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x v="76"/>
  </r>
  <r>
    <s v="B08QX1CC14"/>
    <s v="SKYWALL 81.28 cm (32 inches) HD Ready Smart LED TV 32SWELS-PRO (Black)"/>
    <s v="Electronics"/>
    <s v="HomeTheater,TV&amp;Video"/>
    <s v="Televisions"/>
    <s v="SmartTelevisions"/>
    <m/>
    <n v="7299"/>
    <n v="19125"/>
    <s v="10001-25000"/>
    <n v="0.62"/>
    <x v="0"/>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x v="77"/>
  </r>
  <r>
    <s v="B0974H97TJ"/>
    <s v="boAt A 350 Type C Cable for Smartphone, Charging Adapter (1.5m, Carbon Black)"/>
    <s v="Computers&amp;Accessories"/>
    <s v="Accessories&amp;Peripherals"/>
    <s v="Cables&amp;Accessories"/>
    <s v="Cables"/>
    <s v="USBCables"/>
    <n v="299"/>
    <n v="799"/>
    <s v="501-1000"/>
    <n v="0.63"/>
    <x v="0"/>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𝕵𝖆𝖙𝖎𝖓 𝕮𝖍𝖆𝖉𝖍𝖆,palpandia153,Arvind,Nithyadhakshina,Basha_Neerati,shaker,Amazon Customer,D Ravi"/>
    <s v="R23CC5VDSVR49B,R1AWZE3731748T,R388KOR9TWPX5H,R2PLH1UHYDQWFA,R1B7Q58I1P83OY,R1C13PY8A3WUC5,RTEAGC48PIYAU,R2E0N8Q0ZQM9N9"/>
    <s v="Good Stuff... Recommended!!!,Need better quality,एक मजबूत प्रोडक्ट है,Good,best buy of this cable,Best for,Tough,Nil"/>
    <s v="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
    <s v="https://m.media-amazon.com/images/I/412XfBAEikL._SX300_SY300_QL70_FMwebp_.jpg"/>
    <s v="https://www.amazon.in/boAt-350-Cable-Carbon-Black/dp/B0974H97TJ/ref=sr_1_92?qid=1672909128&amp;s=electronics&amp;sr=1-92"/>
    <x v="78"/>
  </r>
  <r>
    <s v="B07GVGTSLN"/>
    <s v="Wayona Usb Type C Fast Charger Cable Fast Charging Usb C Cable/Cord Compatible For Samsung Galaxy S10E S10 S9 S8 Plus S10+,Note 10 Note 9 Note 8,S20,M31S,M40,Realme X3,Pixel 2 Xl (3 Ft Pack Of 1,Grey)"/>
    <s v="Computers&amp;Accessories"/>
    <s v="Accessories&amp;Peripherals"/>
    <s v="Cables&amp;Accessories"/>
    <s v="Cables"/>
    <s v="USBCables"/>
    <n v="325"/>
    <n v="1299"/>
    <s v="1001-2500"/>
    <n v="0.75"/>
    <x v="7"/>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x v="79"/>
  </r>
  <r>
    <s v="B09VCHLSJF"/>
    <s v="OnePlus 108 cm (43 inches) Y Series 4K Ultra HD Smart Android LED TV 43Y1S Pro (Black)"/>
    <s v="Electronics"/>
    <s v="HomeTheater,TV&amp;Video"/>
    <s v="Televisions"/>
    <s v="SmartTelevisions"/>
    <m/>
    <n v="29999"/>
    <n v="39999"/>
    <s v="25001-50000"/>
    <n v="0.25"/>
    <x v="4"/>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
    <s v="https://m.media-amazon.com/images/W/WEBP_402378-T2/images/I/51ovMTXv9RL._SX300_SY300_QL70_FMwebp_.jpg"/>
    <s v="https://www.amazon.in/OnePlus-43-inches-Android-Pro/dp/B09VCHLSJF/ref=sr_1_94?qid=1672909128&amp;s=electronics&amp;sr=1-94"/>
    <x v="80"/>
  </r>
  <r>
    <s v="B0B1YZX72F"/>
    <s v="Acer 127 cm (50 inches) I Series 4K Ultra HD Android Smart LED TV AR50AR2851UDFL (Black)"/>
    <s v="Electronics"/>
    <s v="HomeTheater,TV&amp;Video"/>
    <s v="Televisions"/>
    <s v="SmartTelevisions"/>
    <m/>
    <n v="27999"/>
    <n v="40990"/>
    <s v="25001-50000"/>
    <n v="0.32"/>
    <x v="5"/>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x v="81"/>
  </r>
  <r>
    <s v="B092BJMT8Q"/>
    <s v="Samsung 108 cm (43 inches) Crystal 4K Series Ultra HD Smart LED TV UA43AUE60AKLXL (Black)"/>
    <s v="Electronics"/>
    <s v="HomeTheater,TV&amp;Video"/>
    <s v="Televisions"/>
    <s v="SmartTelevisions"/>
    <m/>
    <n v="30990"/>
    <n v="52900"/>
    <s v="50001- +100000"/>
    <n v="0.41"/>
    <x v="1"/>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x v="57"/>
  </r>
  <r>
    <s v="B0BMXMLSMM"/>
    <s v="Lapster 65W compatible for OnePlus Dash Warp Charge Cable , type c to c cable fast charging Data Sync Cable Compatible with One Plus 10R / 9RT/ 9 pro/ 9R/ 8T/ 9/ Nord &amp; for All Type C Devices – Red, 1 Meter"/>
    <s v="Computers&amp;Accessories"/>
    <s v="Accessories&amp;Peripherals"/>
    <s v="Cables&amp;Accessories"/>
    <s v="Cables"/>
    <s v="USBCables"/>
    <n v="199"/>
    <n v="999"/>
    <s v="501-1000"/>
    <n v="0.8"/>
    <x v="7"/>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x v="82"/>
  </r>
  <r>
    <s v="B07JH1C41D"/>
    <s v="Wayona Nylon Braided (2 Pack) Lightning Fast Usb Data Cable Fast Charger Cord For Iphone, Ipad Tablet (3 Ft Pack Of 2, Grey)"/>
    <s v="Computers&amp;Accessories"/>
    <s v="Accessories&amp;Peripherals"/>
    <s v="Cables&amp;Accessories"/>
    <s v="Cables"/>
    <s v="USBCables"/>
    <n v="649"/>
    <n v="1999"/>
    <s v="1001-2500"/>
    <n v="0.68"/>
    <x v="0"/>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x v="83"/>
  </r>
  <r>
    <s v="B0141EZMAI"/>
    <s v="Gizga Essentials USB WiFi Adapter for PC, 150 Mbps Wireless Network Adapter for Desktop - Nano Size WiFi Dongle Compatible with Windows, Mac OS &amp; Linux Kernel | WPA/WPA2 Encryption Standards| Black"/>
    <s v="Computers&amp;Accessories"/>
    <s v="NetworkingDevices"/>
    <s v="NetworkAdapters"/>
    <s v="WirelessUSBAdapters"/>
    <m/>
    <n v="269"/>
    <n v="800"/>
    <s v="501-1000"/>
    <n v="0.66"/>
    <x v="0"/>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very good,Good Product,8139EU based okayish but low reception"/>
    <s v="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x v="84"/>
  </r>
  <r>
    <s v="B09Q5P2MT3"/>
    <s v="OnePlus 108 cm (43 inches) Y Series Full HD Smart Android LED TV 43 Y1S (Black)"/>
    <s v="Electronics"/>
    <s v="HomeTheater,TV&amp;Video"/>
    <s v="Televisions"/>
    <s v="SmartTelevisions"/>
    <m/>
    <n v="24999"/>
    <n v="31999"/>
    <s v="25001-50000"/>
    <n v="0.22"/>
    <x v="4"/>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x v="80"/>
  </r>
  <r>
    <s v="B08HDH26JX"/>
    <s v="boAt Deuce USB 300 2 in 1 Type-C &amp; Micro USB Stress Resistant, Sturdy Cable with 3A Fast Charging &amp; 480mbps Data Transmission, 10000+ Bends Lifespan and Extended 1.5m Length(Mercurial Black)"/>
    <s v="Computers&amp;Accessories"/>
    <s v="Accessories&amp;Peripherals"/>
    <s v="Cables&amp;Accessories"/>
    <s v="Cables"/>
    <s v="USBCables"/>
    <n v="299"/>
    <n v="699"/>
    <s v="501-1000"/>
    <n v="0.56999999999999995"/>
    <x v="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x v="3"/>
  </r>
  <r>
    <s v="B09VT6JKRP"/>
    <s v="Lapster USB 3.0 A to Micro B SuperSpeed for hard disk cable - short cable"/>
    <s v="Computers&amp;Accessories"/>
    <s v="Accessories&amp;Peripherals"/>
    <s v="Cables&amp;Accessories"/>
    <s v="Cables"/>
    <s v="USBCables"/>
    <n v="199"/>
    <n v="999"/>
    <s v="501-1000"/>
    <n v="0.8"/>
    <x v="7"/>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
    <s v="https://m.media-amazon.com/images/W/WEBP_402378-T1/images/I/31Uqr+A2THL._SY300_SX300_.jpg"/>
    <s v="https://www.amazon.in/Lapster-Micro-SuperSpeed-hard-cable/dp/B09VT6JKRP/ref=sr_1_102?qid=1672909129&amp;s=electronics&amp;sr=1-102"/>
    <x v="85"/>
  </r>
  <r>
    <s v="B09T3KB6JZ"/>
    <s v="TCL 100 cm (40 inches) Full HD Certified Android R Smart LED TV 40S6505 (Black)"/>
    <s v="Electronics"/>
    <s v="HomeTheater,TV&amp;Video"/>
    <s v="Televisions"/>
    <s v="SmartTelevisions"/>
    <m/>
    <n v="18990"/>
    <n v="40990"/>
    <s v="25001-50000"/>
    <n v="0.54"/>
    <x v="3"/>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x v="86"/>
  </r>
  <r>
    <s v="B093QCY6YJ"/>
    <s v="ZEBRONICS ZEB-USB150WF1 WiFi USB Mini Adapter Supports 150 Mbps Wireless Data, Comes with Advanced Security WPA/WPA2 encryption Standards"/>
    <s v="Computers&amp;Accessories"/>
    <s v="NetworkingDevices"/>
    <s v="NetworkAdapters"/>
    <s v="WirelessUSBAdapters"/>
    <m/>
    <n v="290"/>
    <n v="349"/>
    <s v="1-500"/>
    <n v="0.17"/>
    <x v="6"/>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x v="87"/>
  </r>
  <r>
    <s v="B093ZNQZ2Y"/>
    <s v="LOHAYA Remote Compatible for Mi Smart LED TV 4A Remote Control (32&quot;/43&quot;) [ Compatible for Mi Tv Remote Control ] [ Compatible for Mi Smart LED Tv Remote Control ]"/>
    <s v="Electronics"/>
    <s v="HomeTheater,TV&amp;Video"/>
    <s v="Accessories"/>
    <s v="RemoteControls"/>
    <m/>
    <n v="249"/>
    <n v="799"/>
    <s v="501-1000"/>
    <n v="0.69"/>
    <x v="0"/>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x v="88"/>
  </r>
  <r>
    <s v="B08LKS3LSP"/>
    <s v="Gilary Multi Charging Cable, 3 in 1 Nylon Braided Fast Charging Cable for iPhone Micro USB Type C Mobile Phone | Colour May Vary |"/>
    <s v="Computers&amp;Accessories"/>
    <s v="Accessories&amp;Peripherals"/>
    <s v="Cables&amp;Accessories"/>
    <s v="Cables"/>
    <s v="USBCables"/>
    <n v="345"/>
    <n v="999"/>
    <s v="501-1000"/>
    <n v="0.65"/>
    <x v="0"/>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ठीक ठीक है"/>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
    <s v="https://m.media-amazon.com/images/W/WEBP_402378-T1/images/I/41nGfip4QuS._SX300_SY300_QL70_FMwebp_.jpg"/>
    <s v="https://www.amazon.in/Gilary-Charging-Braided-Magnetic-Charger/dp/B08LKS3LSP/ref=sr_1_109?qid=1672909129&amp;s=electronics&amp;sr=1-109"/>
    <x v="89"/>
  </r>
  <r>
    <s v="B00V4BGDKU"/>
    <s v="TP-Link UE300 USB 3.0 to RJ45 Gigabit Ethernet Network Adapter - Plug and Play"/>
    <s v="Computers&amp;Accessories"/>
    <s v="NetworkingDevices"/>
    <s v="NetworkAdapters"/>
    <s v="WirelessUSBAdapters"/>
    <m/>
    <n v="1099"/>
    <n v="1899"/>
    <s v="1001-2500"/>
    <n v="0.42"/>
    <x v="1"/>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
    <s v="https://m.media-amazon.com/images/W/WEBP_402378-T1/images/I/219039qa+PL._SY300_SX300_.jpg"/>
    <s v="https://www.amazon.in/TP-Link-TL-UE300-Gigabit-Ethernet-Network/dp/B00V4BGDKU/ref=sr_1_110?qid=1672909129&amp;s=electronics&amp;sr=1-110"/>
    <x v="90"/>
  </r>
  <r>
    <s v="B08CHKQ8D4"/>
    <s v="Wayona Type C to Lightning MFI Certified 20W Fast charging Nylon Braided USB C Cable for iPhone 14, 14 Pro, 14 Pro Max, 14 Plus, 13, 13 Pro, 13 Pro Max, 13 Mini, 12, 12 Pro, 11, 11 Pro Max iPhone 12 Mini, X, 8 (2M, Grey)"/>
    <s v="Computers&amp;Accessories"/>
    <s v="Accessories&amp;Peripherals"/>
    <s v="Cables&amp;Accessories"/>
    <s v="Cables"/>
    <s v="USBCables"/>
    <n v="719"/>
    <n v="1499"/>
    <s v="1001-2500"/>
    <n v="0.52"/>
    <x v="3"/>
    <n v="4.0999999999999996"/>
    <n v="1045"/>
    <s v="【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x v="91"/>
  </r>
  <r>
    <s v="B09BW334ML"/>
    <s v="Dealfreez Case Compatible with Fire TV Stick 3rd Gen 2021 Full Wrap Silicone Remote Cover Anti-Lost with Loop (D-Black)"/>
    <s v="Electronics"/>
    <s v="HomeTheater,TV&amp;Video"/>
    <s v="Accessories"/>
    <s v="RemoteControls"/>
    <m/>
    <n v="349"/>
    <n v="1499"/>
    <s v="1001-2500"/>
    <n v="0.77"/>
    <x v="7"/>
    <n v="4.3"/>
    <n v="4145"/>
    <s v="【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x v="92"/>
  </r>
  <r>
    <s v="B082T6GVLJ"/>
    <s v="Amazon Basics New Release Nylon USB-A to Lightning Cable Cord, Fast Charging MFi Certified Charger for Apple iPhone, iPad (3-Ft, Rose Gold)"/>
    <s v="Computers&amp;Accessories"/>
    <s v="Accessories&amp;Peripherals"/>
    <s v="Cables&amp;Accessories"/>
    <s v="Cables"/>
    <s v="USBCables"/>
    <n v="849"/>
    <n v="1809"/>
    <s v="1001-2500"/>
    <n v="0.53"/>
    <x v="3"/>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x v="93"/>
  </r>
  <r>
    <s v="B07DL1KC3H"/>
    <s v="Isoelite Remote Compatible for Samsung LED/LCD Remote Control Works with All Samsung LED/LCD TV Model No :- BN59-607A (Please Match The Image with Your Old Remote)"/>
    <s v="Electronics"/>
    <s v="HomeTheater,TV&amp;Video"/>
    <s v="Accessories"/>
    <s v="RemoteControls"/>
    <m/>
    <n v="299"/>
    <n v="899"/>
    <s v="501-1000"/>
    <n v="0.67"/>
    <x v="0"/>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ভালই কাজ করছে, পয়সা উসুল।,Just what I wanted.. works perfect,Great 👍,Good,Works fine with my Samsung smart TV.,Works perfectly,Not OEM. But works as expected.,Its a good buy works"/>
    <s v="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x v="94"/>
  </r>
  <r>
    <s v="B0B6F98KJJ"/>
    <s v="MI 100 cm (40 inches) 5A Series Full HD Smart Android LED TV with 24W Dolby Audio &amp; Metal Bezel-Less Frame (Black) (2022 Model)"/>
    <s v="Electronics"/>
    <s v="HomeTheater,TV&amp;Video"/>
    <s v="Televisions"/>
    <s v="SmartTelevisions"/>
    <m/>
    <n v="21999"/>
    <n v="29999"/>
    <s v="25001-50000"/>
    <n v="0.27"/>
    <x v="4"/>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
    <s v="https://m.media-amazon.com/images/W/WEBP_402378-T2/images/I/41GTMteNtdL._SX300_SY300_QL70_FMwebp_.jpg"/>
    <s v="https://www.amazon.in/MI-inches-Smart-Android-Bezel-Less/dp/B0B6F98KJJ/ref=sr_1_115?qid=1672909129&amp;s=electronics&amp;sr=1-115"/>
    <x v="95"/>
  </r>
  <r>
    <s v="B07JNVF678"/>
    <s v="Wayona Nylon Braided USB Data Sync and Fast Charging 3A Short Power Bank Cable For iPhones, iPad Air, iPad mini, iPod Nano and iPod Touch (Grey)"/>
    <s v="Computers&amp;Accessories"/>
    <s v="Accessories&amp;Peripherals"/>
    <s v="Cables&amp;Accessories"/>
    <s v="Cables"/>
    <s v="USBCables"/>
    <n v="349"/>
    <n v="999"/>
    <s v="501-1000"/>
    <n v="0.65"/>
    <x v="0"/>
    <n v="4.2"/>
    <n v="13120"/>
    <s v="[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x v="96"/>
  </r>
  <r>
    <s v="B09QGZFBPM"/>
    <s v="Wayona Type C To Type C Long Fast Charging Cable Type C Charger Cord Compatible With Samsung S22 S20 S20 Fe 2022 S22 Ultra S21 Ultra A70 A51 A53 A33 A73 M51 M31 M33 M53 (Grey, 2M, 65W, 6Ft)"/>
    <s v="Computers&amp;Accessories"/>
    <s v="Accessories&amp;Peripherals"/>
    <s v="Cables&amp;Accessories"/>
    <s v="Cables"/>
    <s v="USBCables"/>
    <n v="399"/>
    <n v="999"/>
    <s v="501-1000"/>
    <n v="0.6"/>
    <x v="3"/>
    <n v="4.3"/>
    <n v="2806"/>
    <s v="【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x v="97"/>
  </r>
  <r>
    <s v="B07JGDB5M1"/>
    <s v="Wayona Nylon Braided 2M / 6Ft Fast Charge Usb To Lightning Data Sync And Charging Cable For Iphone, Ipad Tablet (6 Ft Pack Of 1, Grey)"/>
    <s v="Computers&amp;Accessories"/>
    <s v="Accessories&amp;Peripherals"/>
    <s v="Cables&amp;Accessories"/>
    <s v="Cables"/>
    <s v="USBCables"/>
    <n v="449"/>
    <n v="1299"/>
    <s v="1001-2500"/>
    <n v="0.65"/>
    <x v="0"/>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x v="98"/>
  </r>
  <r>
    <s v="B0981XSZJ7"/>
    <s v="CROSSVOLT Compatible Dash/Warp Data Sync Fast Charging Cable Supported for All C Type Devices (Cable)"/>
    <s v="Computers&amp;Accessories"/>
    <s v="Accessories&amp;Peripherals"/>
    <s v="Cables&amp;Accessories"/>
    <s v="Cables"/>
    <s v="USBCables"/>
    <n v="299"/>
    <n v="999"/>
    <s v="501-1000"/>
    <n v="0.7"/>
    <x v="0"/>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x v="99"/>
  </r>
  <r>
    <s v="B0B9XLX8VR"/>
    <s v="VU 139 cm (55 inches) The GloLED Series 4K Smart LED Google TV 55GloLED (Grey)"/>
    <s v="Electronics"/>
    <s v="HomeTheater,TV&amp;Video"/>
    <s v="Televisions"/>
    <s v="SmartTelevisions"/>
    <m/>
    <n v="37999"/>
    <n v="65000"/>
    <s v="50001- +100000"/>
    <n v="0.42"/>
    <x v="1"/>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x v="100"/>
  </r>
  <r>
    <s v="B08Y5KXR6Z"/>
    <s v="PTron Solero T241 2.4A Type-C Data &amp; Charging USB Cable, Made in India, 480Mbps Data Sync, Durable 1-Meter Long USB Cable for Type-C USB Devices for Charging Adapter (Black)"/>
    <s v="Computers&amp;Accessories"/>
    <s v="Accessories&amp;Peripherals"/>
    <s v="Cables&amp;Accessories"/>
    <s v="Cables"/>
    <s v="USBCables"/>
    <n v="99"/>
    <n v="800"/>
    <s v="501-1000"/>
    <n v="0.88"/>
    <x v="2"/>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x v="101"/>
  </r>
  <r>
    <s v="B09F6VHQXB"/>
    <s v="Croma 80 cm (32 Inches) HD Ready LED TV (CREL7369, Black) (2021 Model)"/>
    <s v="Electronics"/>
    <s v="HomeTheater,TV&amp;Video"/>
    <s v="Televisions"/>
    <s v="StandardTelevisions"/>
    <m/>
    <n v="7390"/>
    <n v="20000"/>
    <s v="10001-25000"/>
    <n v="0.63"/>
    <x v="0"/>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The product is great but you might get scammed on Amazon,Very good 👍,Nice tv,Budget free"/>
    <s v="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x v="102"/>
  </r>
  <r>
    <s v="B0974G5Q2Y"/>
    <s v="boAt Laptop, Smartphone Type-c A400 Male Data Cable (Carbon Black)"/>
    <s v="Computers&amp;Accessories"/>
    <s v="Accessories&amp;Peripherals"/>
    <s v="Cables&amp;Accessories"/>
    <s v="Cables"/>
    <s v="USBCables"/>
    <n v="273.10000000000002"/>
    <n v="999"/>
    <s v="501-1000"/>
    <n v="0.73"/>
    <x v="7"/>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x v="103"/>
  </r>
  <r>
    <s v="B09YL9SN9B"/>
    <s v="LG 80 cm (32 inches) HD Ready Smart LED TV 32LQ576BPSA (Ceramic Black)"/>
    <s v="Electronics"/>
    <s v="HomeTheater,TV&amp;Video"/>
    <s v="Televisions"/>
    <s v="SmartTelevisions"/>
    <m/>
    <n v="15990"/>
    <n v="23990"/>
    <s v="10001-25000"/>
    <n v="0.33"/>
    <x v="5"/>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 👍,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x v="17"/>
  </r>
  <r>
    <s v="B09RX1FK54"/>
    <s v="boAt Type C A750 Stress Resistant, Tangle-free, Sturdy Flat Cable with 6.5A Fast Charging &amp; 480Mbps Data Transmission, 10000+ Bends Lifespan and Extended 1.5m Length(Radiant Red)"/>
    <s v="Computers&amp;Accessories"/>
    <s v="Accessories&amp;Peripherals"/>
    <s v="Cables&amp;Accessories"/>
    <s v="Cables"/>
    <s v="USBCables"/>
    <n v="399"/>
    <n v="999"/>
    <s v="501-1000"/>
    <n v="0.6"/>
    <x v="3"/>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x v="69"/>
  </r>
  <r>
    <s v="B09TT6BFDX"/>
    <s v="Cotbolt Silicone Protective Case Cover for LG an MR21GA Magic Remote Shockproof for LG Smart TV Remote 2021 Protective Skin Waterproof Anti Lost (Black) (Remote Not Included)"/>
    <s v="Electronics"/>
    <s v="HomeTheater,TV&amp;Video"/>
    <s v="Accessories"/>
    <s v="RemoteControls"/>
    <m/>
    <n v="399"/>
    <n v="1999"/>
    <s v="1001-2500"/>
    <n v="0.8"/>
    <x v="7"/>
    <n v="4.5"/>
    <n v="505"/>
    <s v="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x v="104"/>
  </r>
  <r>
    <s v="B09KH58JZR"/>
    <s v="Portronics Konnect L POR-1403 Fast Charging 3A Type-C Cable 1.2 Meter with Charge &amp; Sync Function for All Type-C Devices (White)"/>
    <s v="Computers&amp;Accessories"/>
    <s v="Accessories&amp;Peripherals"/>
    <s v="Cables&amp;Accessories"/>
    <s v="Cables"/>
    <s v="USBCables"/>
    <n v="210"/>
    <n v="399"/>
    <s v="1-500"/>
    <n v="0.47"/>
    <x v="1"/>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x v="105"/>
  </r>
  <r>
    <s v="B09DDCQFMT"/>
    <s v="Electvision Remote Control Compatible with Amazon Fire tv Stick (Pairing Manual Will be Back Side Remote Control)(P)"/>
    <s v="Electronics"/>
    <s v="HomeTheater,TV&amp;Video"/>
    <s v="Accessories"/>
    <s v="RemoteControls"/>
    <m/>
    <n v="1299"/>
    <n v="1999"/>
    <s v="1001-2500"/>
    <n v="0.35"/>
    <x v="5"/>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x v="106"/>
  </r>
  <r>
    <s v="B08RP2L2NL"/>
    <s v="King Shine Multi Retractable 3.0A Fast Charger Cord, Multiple Charging Cable 4Ft/1.2m 3-in-1 USB Charge Cord Compatible with Phone/Type C/Micro USB for All Android and iOS Smartphones (Random Colour)"/>
    <s v="Computers&amp;Accessories"/>
    <s v="Accessories&amp;Peripherals"/>
    <s v="Cables&amp;Accessories"/>
    <s v="Cables"/>
    <s v="USBCables"/>
    <n v="347"/>
    <n v="999"/>
    <s v="501-1000"/>
    <n v="0.65"/>
    <x v="0"/>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x v="107"/>
  </r>
  <r>
    <s v="B0B4G2MWSB"/>
    <s v="Lapster 5 pin mini usb cable, usb b cable,camera cable usb2.0 for External HDDS/Card Readers/Camera etc."/>
    <s v="Computers&amp;Accessories"/>
    <s v="Accessories&amp;Peripherals"/>
    <s v="Cables&amp;Accessories"/>
    <s v="Cables"/>
    <s v="USBCables"/>
    <n v="149"/>
    <n v="999"/>
    <s v="501-1000"/>
    <n v="0.85"/>
    <x v="2"/>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x v="108"/>
  </r>
  <r>
    <s v="B0B21C4BMX"/>
    <s v="Portronics Konnect Spydr 31 3-in-1 Multi Functional Cable with 3.0A Output, Tangle Resistant, 1.2M Length, Nylon Braided(Zebra)"/>
    <s v="Computers&amp;Accessories"/>
    <s v="Accessories&amp;Peripherals"/>
    <s v="Cables&amp;Accessories"/>
    <s v="Cables"/>
    <s v="USBCables"/>
    <n v="228"/>
    <n v="899"/>
    <s v="501-1000"/>
    <n v="0.75"/>
    <x v="7"/>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x v="109"/>
  </r>
  <r>
    <s v="B084MZXJNK"/>
    <s v="Belkin Apple Certified Lightning To Type C Cable, Tough Unbreakable Braided Fast Charging For Iphone, Ipad, Air Pods, 3.3 Feet (1 Meters)    White"/>
    <s v="Computers&amp;Accessories"/>
    <s v="Accessories&amp;Peripherals"/>
    <s v="Cables&amp;Accessories"/>
    <s v="Cables"/>
    <s v="USBCables"/>
    <n v="1599"/>
    <n v="1999"/>
    <s v="1001-2500"/>
    <n v="0.2"/>
    <x v="6"/>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x v="110"/>
  </r>
  <r>
    <s v="B0BHZCNC4P"/>
    <s v="Remote Control Compatible for Amazon Fire Tv Stick Remote Control [ 3rd Gen ](Not Compatible for Fire TV Edition Smart TV) from basesailor"/>
    <s v="Electronics"/>
    <s v="HomeTheater,TV&amp;Video"/>
    <s v="Accessories"/>
    <s v="RemoteControls"/>
    <m/>
    <n v="1499"/>
    <n v="3999"/>
    <s v="2501-5000"/>
    <n v="0.63"/>
    <x v="0"/>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
    <s v="https://m.media-amazon.com/images/I/31-J+oOnb8L._SY300_SX300_.jpg"/>
    <s v="https://www.amazon.in/Remote-Control-Compatible-Amazon-basesailor/dp/B0BHZCNC4P/ref=sr_1_135?qid=1672909130&amp;s=electronics&amp;sr=1-135"/>
    <x v="111"/>
  </r>
  <r>
    <s v="B0B16KD737"/>
    <s v="VW 80 cm (32 inches) Playwall Frameless Series HD Ready Android Smart LED TV VW3251 (Black)"/>
    <s v="Electronics"/>
    <s v="HomeTheater,TV&amp;Video"/>
    <s v="Televisions"/>
    <s v="SmartTelevisions"/>
    <m/>
    <n v="8499"/>
    <n v="15999"/>
    <s v="10001-25000"/>
    <n v="0.47"/>
    <x v="1"/>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
    <s v="https://m.media-amazon.com/images/I/41P2TNMG-hL._SY300_SX300_QL70_FMwebp_.jpg"/>
    <s v="https://www.amazon.in/VW-Playwall-Frameless-Android-VW3251/dp/B0B16KD737/ref=sr_1_136?qid=1672909130&amp;s=electronics&amp;sr=1-136"/>
    <x v="112"/>
  </r>
  <r>
    <s v="B099K9ZX65"/>
    <s v="Hisense 108 cm (43 inches) 4K Ultra HD Smart Certified Android LED TV 43A6GE (Black)"/>
    <s v="Electronics"/>
    <s v="HomeTheater,TV&amp;Video"/>
    <s v="Televisions"/>
    <s v="SmartTelevisions"/>
    <m/>
    <n v="20990"/>
    <n v="44990"/>
    <s v="25001-50000"/>
    <n v="0.53"/>
    <x v="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x v="113"/>
  </r>
  <r>
    <s v="B08Y55LPBF"/>
    <s v="Redmi 126 cm (50 inches) 4K Ultra HD Android Smart LED TV X50 | L50M6-RA (Black)"/>
    <s v="Electronics"/>
    <s v="HomeTheater,TV&amp;Video"/>
    <s v="Televisions"/>
    <s v="SmartTelevisions"/>
    <m/>
    <n v="32999"/>
    <n v="44999"/>
    <s v="25001-50000"/>
    <n v="0.27"/>
    <x v="4"/>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
    <s v="https://m.media-amazon.com/images/I/41Om+JyC4iL._SX300_SY300_.jpg"/>
    <s v="https://www.amazon.in/Redmi-inches-Ultra-Android-L50M6-RA/dp/B08Y55LPBF/ref=sr_1_138?qid=1672909130&amp;s=electronics&amp;sr=1-138"/>
    <x v="114"/>
  </r>
  <r>
    <s v="B015OW3M1W"/>
    <s v="AmazonBasics 6-Feet DisplayPort (not USB port) to HDMI Cable Black"/>
    <s v="Electronics"/>
    <s v="HomeTheater,TV&amp;Video"/>
    <s v="Accessories"/>
    <s v="Cables"/>
    <s v="HDMICables"/>
    <n v="799"/>
    <n v="1700"/>
    <s v="1001-2500"/>
    <n v="0.53"/>
    <x v="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x v="115"/>
  </r>
  <r>
    <s v="B01D5H8ZI8"/>
    <s v="AmazonBasics 3 Feet High Speed HDMI Male to Female 2.0 Extension Cable"/>
    <s v="Electronics"/>
    <s v="HomeTheater,TV&amp;Video"/>
    <s v="Accessories"/>
    <s v="Cables"/>
    <s v="HDMICables"/>
    <n v="229"/>
    <n v="595"/>
    <s v="501-1000"/>
    <n v="0.62"/>
    <x v="0"/>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x v="116"/>
  </r>
  <r>
    <s v="B09X1M3DHX"/>
    <s v="iFFALCON 80 cm (32 inches) HD Ready Smart LED TV 32F53 (Black)"/>
    <s v="Electronics"/>
    <s v="HomeTheater,TV&amp;Video"/>
    <s v="Televisions"/>
    <s v="SmartTelevisions"/>
    <m/>
    <n v="9999"/>
    <n v="27990"/>
    <s v="25001-50000"/>
    <n v="0.64"/>
    <x v="0"/>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
    <s v="https://m.media-amazon.com/images/I/51O93lUTxtL._SY300_SX300_QL70_FMwebp_.jpg"/>
    <s v="https://www.amazon.in/iFFALCON-inches-Ready-Smart-TV-32F53/dp/B09X1M3DHX/ref=sr_1_142?qid=1672909130&amp;s=electronics&amp;sr=1-142"/>
    <x v="117"/>
  </r>
  <r>
    <s v="B09MM6P76N"/>
    <s v="7SEVEN® Compatible Lg Smart Tv Remote Suitable for Any LG LED OLED LCD UHD Plasma Android Television and AKB75095303 replacement of Original Lg Tv Remote Control"/>
    <s v="Electronics"/>
    <s v="HomeTheater,TV&amp;Video"/>
    <s v="Accessories"/>
    <s v="RemoteControls"/>
    <m/>
    <n v="349"/>
    <n v="599"/>
    <s v="501-1000"/>
    <n v="0.42"/>
    <x v="1"/>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Just works"/>
    <s v="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x v="118"/>
  </r>
  <r>
    <s v="B01D5H8LDM"/>
    <s v="AmazonBasics 3.5mm to 2-Male RCA Adapter Cable For Tablet, Smartphone (Black, 15 feet)"/>
    <s v="Electronics"/>
    <s v="HomeTheater,TV&amp;Video"/>
    <s v="Accessories"/>
    <s v="Cables"/>
    <s v="RCACables"/>
    <n v="489"/>
    <n v="1200"/>
    <s v="1001-2500"/>
    <n v="0.59"/>
    <x v="3"/>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x v="119"/>
  </r>
  <r>
    <s v="B0B1YY6JJL"/>
    <s v="Acer 109 cm (43 inches) I Series 4K Ultra HD Android Smart LED TV AR43AR2851UDFL (Black)"/>
    <s v="Electronics"/>
    <s v="HomeTheater,TV&amp;Video"/>
    <s v="Televisions"/>
    <s v="SmartTelevisions"/>
    <m/>
    <n v="23999"/>
    <n v="34990"/>
    <s v="25001-50000"/>
    <n v="0.31"/>
    <x v="5"/>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x v="120"/>
  </r>
  <r>
    <s v="B09QGZM8QB"/>
    <s v="Wayona Usb Type C 65W 6Ft/2M Long Fast Charging Cable Compatible For Samsung S22 S20 Fe S21 Ultra A33 A53 A01 A73 A70 A51 M33 M53 M51 M31(2M, Black)"/>
    <s v="Computers&amp;Accessories"/>
    <s v="Accessories&amp;Peripherals"/>
    <s v="Cables&amp;Accessories"/>
    <s v="Cables"/>
    <s v="USBCables"/>
    <n v="399"/>
    <n v="999"/>
    <s v="501-1000"/>
    <n v="0.6"/>
    <x v="3"/>
    <n v="4.3"/>
    <n v="2806"/>
    <s v="【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x v="121"/>
  </r>
  <r>
    <s v="B08L4SBJRY"/>
    <s v="Saifsmart Outlet Wall Mount Hanger Holder for Dot 3rd Gen, Compact Bracket Case Plug and Built-in Cable Management for Kitchen Bathroom, Bedroom (Black)"/>
    <s v="Electronics"/>
    <s v="HomeAudio"/>
    <s v="Accessories"/>
    <s v="SpeakerAccessories"/>
    <s v="Mounts"/>
    <n v="349"/>
    <n v="1299"/>
    <s v="1001-2500"/>
    <n v="0.73"/>
    <x v="7"/>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अच्छा है।,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x v="122"/>
  </r>
  <r>
    <s v="B09X79PP8F"/>
    <s v="MI 2-in-1 USB Type C Cable (Micro USB to Type C) 30cm for Smartphone, Headphone, Laptop (White)"/>
    <s v="Computers&amp;Accessories"/>
    <s v="Accessories&amp;Peripherals"/>
    <s v="Cables&amp;Accessories"/>
    <s v="Cables"/>
    <s v="USBCables"/>
    <n v="179"/>
    <n v="299"/>
    <s v="1-500"/>
    <n v="0.4"/>
    <x v="5"/>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x v="123"/>
  </r>
  <r>
    <s v="B082T6GVG9"/>
    <s v="AmazonBasics New Release ABS USB-A to Lightning Cable Cord, Fast Charging MFi Certified Charger for Apple iPhone, iPad Tablet (3-Ft, White)"/>
    <s v="Computers&amp;Accessories"/>
    <s v="Accessories&amp;Peripherals"/>
    <s v="Cables&amp;Accessories"/>
    <s v="Cables"/>
    <s v="USBCables"/>
    <n v="689"/>
    <n v="1500"/>
    <s v="1001-2500"/>
    <n v="0.54"/>
    <x v="3"/>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 battery health,Did not like,awesome product,Good"/>
    <s v="https://m.media-amazon.com/images/I/71SaXlf9TZL._SY88.jpg,Small cable otherwise good,,I like the product.,Quality is good but after a month immediately I lose 9% of battery health so that’s why I stop using it,Not sturdy, cable will break in just weeks,i suggest this product,Nice"/>
    <s v="https://m.media-amazon.com/images/I/31R8-XSK40L._SX342_SY445_QL70_FMwebp_.jpg"/>
    <s v="https://www.amazon.in/AmazonBasics-Lightning-USB-Cable-Certified/dp/B082T6GVG9/ref=sr_1_153?qid=1672909131&amp;s=electronics&amp;sr=1-153"/>
    <x v="124"/>
  </r>
  <r>
    <s v="B0B3XY5YT4"/>
    <s v="LG 108 cm (43 inches) 4K Ultra HD Smart LED TV 43UQ7500PSF (Ceramic Black)"/>
    <s v="Electronics"/>
    <s v="HomeTheater,TV&amp;Video"/>
    <s v="Televisions"/>
    <s v="SmartTelevisions"/>
    <m/>
    <n v="30990"/>
    <n v="49990"/>
    <s v="25001-50000"/>
    <n v="0.38"/>
    <x v="5"/>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x v="125"/>
  </r>
  <r>
    <s v="B0B4HKH19N"/>
    <s v="pTron Solero 331 3.4Amps Multifunction Fast Charging Cable, 3-in-1 USB Cable Micro USB/Type-C/iOS, Made in India, Durable &amp; Strong &amp; Tangle-free 118cm in Length (Black)"/>
    <s v="Computers&amp;Accessories"/>
    <s v="Accessories&amp;Peripherals"/>
    <s v="Cables&amp;Accessories"/>
    <s v="Cables"/>
    <s v="USBCables"/>
    <n v="249"/>
    <n v="931"/>
    <s v="501-1000"/>
    <n v="0.73"/>
    <x v="7"/>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श्रीPKजी,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
    <s v="https://m.media-amazon.com/images/I/41gUqtvpULL._SX300_SY300_QL70_FMwebp_.jpg"/>
    <s v="https://www.amazon.in/pTron-3-4Amps-Multifunction-Charging-Tangle-free/dp/B0B4HKH19N/ref=sr_1_155?qid=1672909131&amp;s=electronics&amp;sr=1-155"/>
    <x v="126"/>
  </r>
  <r>
    <s v="B08TGG316Z"/>
    <s v="10k 8k 4k HDMI Cable, Certified 48Gbps 1ms Ultra High Speed HDMI 2.1 Cable 4k 120Hz 144Hz 2k 165Hz 8k 60Hz Dynamic HDR ARC eARC DTS:X Compatible for Mac Gaming PC Soundbar TV Monitor Laptop PS5 4 Xbox"/>
    <s v="Electronics"/>
    <s v="HomeTheater,TV&amp;Video"/>
    <s v="Accessories"/>
    <s v="Cables"/>
    <s v="HDMICables"/>
    <n v="999"/>
    <n v="2399"/>
    <s v="1001-2500"/>
    <n v="0.57999999999999996"/>
    <x v="3"/>
    <n v="4.5999999999999996"/>
    <n v="3664"/>
    <s v="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x v="127"/>
  </r>
  <r>
    <s v="B071VMP1Z4"/>
    <s v="LRIPL Compatible Sony Bravia LCD/led Remote Works with Almost All Sony led/LCD tv's"/>
    <s v="Electronics"/>
    <s v="HomeTheater,TV&amp;Video"/>
    <s v="Accessories"/>
    <s v="RemoteControls"/>
    <m/>
    <n v="399"/>
    <n v="399"/>
    <s v="1-500"/>
    <n v="0"/>
    <x v="8"/>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s Working"/>
    <s v="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
    <s v="https://m.media-amazon.com/images/W/WEBP_402378-T1/images/I/41hpz9rFbZL._SX300_SY300_QL70_FMwebp_.jpg"/>
    <s v="https://www.amazon.in/LRIPL-Compatible-Bravia-Remote-Almost/dp/B071VMP1Z4/ref=sr_1_157?qid=1672909131&amp;s=electronics&amp;sr=1-157"/>
    <x v="128"/>
  </r>
  <r>
    <s v="B071SDRGWL"/>
    <s v="boAt Type-c A400 Type-c to USB A Cable for All Type C Phones (Lg nexus 5x), 1Mtr(Black)"/>
    <s v="Computers&amp;Accessories"/>
    <s v="Accessories&amp;Peripherals"/>
    <s v="Cables&amp;Accessories"/>
    <s v="Cables"/>
    <s v="USBCables"/>
    <n v="349"/>
    <n v="699"/>
    <s v="501-1000"/>
    <n v="0.5"/>
    <x v="1"/>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x v="129"/>
  </r>
  <r>
    <s v="B08PSQRW2T"/>
    <s v="Zoul Type C to Type C Fast Charging Cable 65W 2M/6ft USB C Nylon Braided Cord Compatible with MacBook Oneplus 9 9R Samsung Galaxy S21 Ultra S20+ (2M, Black)"/>
    <s v="Computers&amp;Accessories"/>
    <s v="Accessories&amp;Peripherals"/>
    <s v="Cables&amp;Accessories"/>
    <s v="Cables"/>
    <s v="USBCables"/>
    <n v="399"/>
    <n v="1099"/>
    <s v="1001-2500"/>
    <n v="0.64"/>
    <x v="0"/>
    <n v="4.0999999999999996"/>
    <n v="2685"/>
    <s v="【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x v="130"/>
  </r>
  <r>
    <s v="B0859M539M"/>
    <s v="TP-LINK AC1300 Archer T3U Plus High Gain USB 3.0 Wi-Fi Dongle, Wireless Dual Band MU-MIMO WiFi Adapter with High Gain Antenna, Supports Windows 11/10/8.1/8/7/XP/MacOS"/>
    <s v="Computers&amp;Accessories"/>
    <s v="NetworkingDevices"/>
    <s v="NetworkAdapters"/>
    <s v="WirelessUSBAdapters"/>
    <m/>
    <n v="1699"/>
    <n v="2999"/>
    <s v="2501-5000"/>
    <n v="0.43"/>
    <x v="1"/>
    <n v="4.4000000000000004"/>
    <n v="24780"/>
    <s v="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x v="131"/>
  </r>
  <r>
    <s v="B08RX8G496"/>
    <s v="LRIPL Mi Remote Control with Netflix &amp; Prime Video Button Compatible for Mi 4X LED Android Smart TV 4A Remote Control (32&quot;/43&quot;) with Voice Command (Pairing Required)"/>
    <s v="Electronics"/>
    <s v="HomeTheater,TV&amp;Video"/>
    <s v="Accessories"/>
    <s v="RemoteControls"/>
    <m/>
    <n v="655"/>
    <n v="1099"/>
    <s v="1001-2500"/>
    <n v="0.4"/>
    <x v="5"/>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x v="132"/>
  </r>
  <r>
    <s v="B002SZEOLG"/>
    <s v="TP-Link Nano USB WiFi Dongle 150Mbps High Gain Wireless Network Wi-Fi Adapter for PC Desktop and Laptops, Supports Windows 10/8.1/8/7/XP, Linux, Mac OS X (TL-WN722N)"/>
    <s v="Computers&amp;Accessories"/>
    <s v="NetworkingDevices"/>
    <s v="NetworkAdapters"/>
    <s v="WirelessUSBAdapters"/>
    <m/>
    <n v="749"/>
    <n v="1339"/>
    <s v="1001-2500"/>
    <n v="0.44"/>
    <x v="1"/>
    <n v="4.2"/>
    <n v="179692"/>
    <s v="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x v="133"/>
  </r>
  <r>
    <s v="B08CS3BT4L"/>
    <s v="Kodak 80 cm (32 inches) HD Ready Certified Android LED TV 32HDX7XPRO (Black)"/>
    <s v="Electronics"/>
    <s v="HomeTheater,TV&amp;Video"/>
    <s v="Televisions"/>
    <s v="SmartTelevisions"/>
    <m/>
    <n v="9999"/>
    <n v="12999"/>
    <s v="10001-25000"/>
    <n v="0.23"/>
    <x v="4"/>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x v="134"/>
  </r>
  <r>
    <s v="B00RFWNJMC"/>
    <s v="Airtel DigitalTV DTH Remote SD/HD/HD Recording Compatible for Television (Shining Black )"/>
    <s v="Electronics"/>
    <s v="HomeTheater,TV&amp;Video"/>
    <s v="Accessories"/>
    <s v="RemoteControls"/>
    <m/>
    <n v="195"/>
    <n v="499"/>
    <s v="1-500"/>
    <n v="0.61"/>
    <x v="0"/>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t work properly."/>
    <s v="https://m.media-amazon.com/images/W/WEBP_402378-T2/images/I/41R3n7+taUL._SY300_SX300_.jpg"/>
    <s v="https://www.amazon.in/OXYURA-Airtel-Digital-Recording-Compatible/dp/B00RFWNJMC/ref=sr_1_164?qid=1672909131&amp;s=electronics&amp;sr=1-164"/>
    <x v="135"/>
  </r>
  <r>
    <s v="B082T6GXS5"/>
    <s v="AmazonBasics New Release Nylon USB-A to Lightning Cable Cord, MFi Certified Charger for Apple iPhone, iPad, Silver, 6-Ft"/>
    <s v="Computers&amp;Accessories"/>
    <s v="Accessories&amp;Peripherals"/>
    <s v="Cables&amp;Accessories"/>
    <s v="Cables"/>
    <s v="USBCables"/>
    <n v="999"/>
    <n v="2100"/>
    <s v="1001-2500"/>
    <n v="0.52"/>
    <x v="3"/>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x v="49"/>
  </r>
  <r>
    <s v="B09CMQRQM6"/>
    <s v="Ambrane Fast 100W Output Cable with Type-C to Type-C for Mobile, Laptop, Macbook &amp; Table Charging, 480mbps Data Sync Speed, Braided Cable, 1.5m Length (ABCC-100, Black-Grey)"/>
    <s v="Computers&amp;Accessories"/>
    <s v="Accessories&amp;Peripherals"/>
    <s v="Cables&amp;Accessories"/>
    <s v="Cables"/>
    <s v="USBCables"/>
    <n v="499"/>
    <n v="899"/>
    <s v="501-1000"/>
    <n v="0.44"/>
    <x v="1"/>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x v="136"/>
  </r>
  <r>
    <s v="B005LJQMCK"/>
    <s v="BlueRigger Digital Optical Audio Toslink Cable (3.3 Feet / 1 Meter) With 8 Channel (7.1) Audio Support (for Home Theatre, Xbox, Playstation etc.)"/>
    <s v="Electronics"/>
    <s v="HomeTheater,TV&amp;Video"/>
    <s v="Accessories"/>
    <s v="Cables"/>
    <s v="OpticalCables"/>
    <n v="416"/>
    <n v="599"/>
    <s v="501-1000"/>
    <n v="0.31"/>
    <x v="5"/>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x v="137"/>
  </r>
  <r>
    <s v="B09C6H53KH"/>
    <s v="Duracell Type-C To Micro 1.2M braided Sync &amp; Charge Cable, USB C to Micro Fast Charge Compatible for fast data transmission (Black)"/>
    <s v="Computers&amp;Accessories"/>
    <s v="Accessories&amp;Peripherals"/>
    <s v="Cables&amp;Accessories"/>
    <s v="Cables"/>
    <s v="USBCables"/>
    <n v="368"/>
    <n v="699"/>
    <s v="501-1000"/>
    <n v="0.47"/>
    <x v="1"/>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x v="138"/>
  </r>
  <r>
    <s v="B0BB3CBFBM"/>
    <s v="VU 138 cm (55 inches) Premium Series 4K Ultra HD Smart IPS LED TV 55UT (Black)"/>
    <s v="Electronics"/>
    <s v="HomeTheater,TV&amp;Video"/>
    <s v="Televisions"/>
    <s v="SmartTelevisions"/>
    <m/>
    <n v="29990"/>
    <n v="65000"/>
    <s v="50001- +100000"/>
    <n v="0.54"/>
    <x v="3"/>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x v="139"/>
  </r>
  <r>
    <s v="B08QSDKFGQ"/>
    <s v="Zoul USB Type C Fast Charging 3A Nylon Braided Data Cable Quick Charger Cable QC 3.0 for Samsung Galaxy M31s M30 S10 S9 S20 Plus, Note 10 9 8, A20e A40 A50 A70 (1M, Grey)"/>
    <s v="Computers&amp;Accessories"/>
    <s v="Accessories&amp;Peripherals"/>
    <s v="Cables&amp;Accessories"/>
    <s v="Cables"/>
    <s v="USBCables"/>
    <n v="339"/>
    <n v="1099"/>
    <s v="1001-2500"/>
    <n v="0.69"/>
    <x v="0"/>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x v="140"/>
  </r>
  <r>
    <s v="B08PV1X771"/>
    <s v="Samsung 80 cm (32 inches) Wondertainment Series HD Ready LED Smart TV UA32TE40AAKBXL (Titan Gray)"/>
    <s v="Electronics"/>
    <s v="HomeTheater,TV&amp;Video"/>
    <s v="Televisions"/>
    <s v="SmartTelevisions"/>
    <m/>
    <n v="15490"/>
    <n v="20900"/>
    <s v="10001-25000"/>
    <n v="0.26"/>
    <x v="4"/>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x v="20"/>
  </r>
  <r>
    <s v="B07YTNKVJQ"/>
    <s v="MI Xiaomi USB Type C HYperCharge Cable 6A 100cm Sturdy and Durable Black Supports 120W HyperCharging"/>
    <s v="Computers&amp;Accessories"/>
    <s v="Accessories&amp;Peripherals"/>
    <s v="Cables&amp;Accessories"/>
    <s v="Cables"/>
    <s v="USBCables"/>
    <n v="499"/>
    <n v="1299"/>
    <s v="1001-2500"/>
    <n v="0.62"/>
    <x v="0"/>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x v="141"/>
  </r>
  <r>
    <s v="B0117H7GZ6"/>
    <s v="GENERIC Ultra-Mini Bluetooth CSR 4.0 USB Dongle Adapter for Windows Computer ( Black:Golden)"/>
    <s v="Computers&amp;Accessories"/>
    <s v="NetworkingDevices"/>
    <s v="NetworkAdapters"/>
    <s v="WirelessUSBAdapters"/>
    <m/>
    <n v="249"/>
    <n v="399"/>
    <s v="1-500"/>
    <n v="0.38"/>
    <x v="5"/>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x v="142"/>
  </r>
  <r>
    <s v="B09XJ1LM7R"/>
    <s v="7SEVEN® Compatible for Tata Sky Remote Original Set Top HD Box and Suitable for SD Tata Play setup Box Remote Control"/>
    <s v="Electronics"/>
    <s v="HomeTheater,TV&amp;Video"/>
    <s v="Accessories"/>
    <s v="RemoteControls"/>
    <m/>
    <n v="399"/>
    <n v="799"/>
    <s v="501-1000"/>
    <n v="0.5"/>
    <x v="1"/>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x v="143"/>
  </r>
  <r>
    <s v="B084N133Y7"/>
    <s v="Belkin Apple Certified Lightning To Type C Cable, Fast Charging For Iphone, Ipad, Air Pods, 3.3 Feet (1 Meters)    White"/>
    <s v="Computers&amp;Accessories"/>
    <s v="Accessories&amp;Peripherals"/>
    <s v="Cables&amp;Accessories"/>
    <s v="Cables"/>
    <s v="USBCables"/>
    <n v="1499"/>
    <n v="1999"/>
    <s v="1001-2500"/>
    <n v="0.25"/>
    <x v="4"/>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x v="110"/>
  </r>
  <r>
    <s v="B088Z1YWBC"/>
    <s v="EGate i9 Pro-Max 1080p Native Full HD Projector 4k Support | 3600 L (330 ANSI ) | 150&quot; (381 cm) Large Screen | VGA, AV, HDMI, SD Card, USB, Audio Out | (E03i31 / E04i32) Black"/>
    <s v="Electronics"/>
    <s v="HomeTheater,TV&amp;Video"/>
    <s v="Projectors"/>
    <m/>
    <m/>
    <n v="9490"/>
    <n v="15990"/>
    <s v="10001-25000"/>
    <n v="0.41"/>
    <x v="1"/>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x v="144"/>
  </r>
  <r>
    <s v="B07VSG5SXZ"/>
    <s v="ZEBRONICS HAA2021 HDMI version 2.1 cable with 8K @ 60Hz, 4K @ 120Hz, eARC &amp; CEC support, 3D compatible, 2 meters length, 48Gbps max and Gold-plated connectors"/>
    <s v="Electronics"/>
    <s v="HomeTheater,TV&amp;Video"/>
    <s v="Accessories"/>
    <s v="Cables"/>
    <s v="HDMICables"/>
    <n v="637"/>
    <n v="1499"/>
    <s v="1001-2500"/>
    <n v="0.57999999999999996"/>
    <x v="3"/>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x v="145"/>
  </r>
  <r>
    <s v="B08RWCZ6SY"/>
    <s v="7SEVEN® Compatible for Sony Bravia LCD LED UHD OLED QLED 4K Ultra HD TV remote control with YouTube and NETFLIX Hotkeys. Universal Replacement for Original Sony Smart Android tv Remote Control"/>
    <s v="Electronics"/>
    <s v="HomeTheater,TV&amp;Video"/>
    <s v="Accessories"/>
    <s v="RemoteControls"/>
    <m/>
    <n v="399"/>
    <n v="899"/>
    <s v="501-1000"/>
    <n v="0.56000000000000005"/>
    <x v="3"/>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x v="146"/>
  </r>
  <r>
    <s v="B07KSB1MLX"/>
    <s v="AmazonBasics Digital Optical Coax to Analog RCA Audio Converter Adapter with Fiber Cable"/>
    <s v="Electronics"/>
    <s v="HomeTheater,TV&amp;Video"/>
    <s v="Accessories"/>
    <s v="Cables"/>
    <s v="OpticalCables"/>
    <n v="1089"/>
    <n v="1600"/>
    <s v="1001-2500"/>
    <n v="0.32"/>
    <x v="5"/>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x v="147"/>
  </r>
  <r>
    <s v="B081FG1QYX"/>
    <s v="Wayona Type C Cable Nylon Braided USB C QC 3.0 Fast Charging Short Power Bank Cable for Samsung Galaxy S10e/S10+/S10/S9/S9+/Note 9/S8/Note 8, LG G7 G5 G6, Moto G6 G7 (0.25M, Black)"/>
    <s v="Computers&amp;Accessories"/>
    <s v="Accessories&amp;Peripherals"/>
    <s v="Cables&amp;Accessories"/>
    <s v="Cables"/>
    <s v="USBCables"/>
    <n v="339"/>
    <n v="999"/>
    <s v="501-1000"/>
    <n v="0.66"/>
    <x v="0"/>
    <n v="4.3"/>
    <n v="6255"/>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x v="148"/>
  </r>
  <r>
    <s v="B08R69WBN7"/>
    <s v="Pinnaclz Original Combo of 2 USB Type C Fast Charging Cable, USB C Data Cable for Charging and Data Transfer Smart Phones White 1.2 Meter Made in India (Pack of 2)"/>
    <s v="Computers&amp;Accessories"/>
    <s v="Accessories&amp;Peripherals"/>
    <s v="Cables&amp;Accessories"/>
    <s v="Cables"/>
    <s v="USBCables"/>
    <n v="149"/>
    <n v="499"/>
    <s v="1-500"/>
    <n v="0.7"/>
    <x v="0"/>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 trustable…,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x v="149"/>
  </r>
  <r>
    <s v="B0B3RHX6B6"/>
    <s v="Ambrane BCL-15 Lightning Cable for Smartphone (1.5m Black)"/>
    <s v="Computers&amp;Accessories"/>
    <s v="Accessories&amp;Peripherals"/>
    <s v="Cables&amp;Accessories"/>
    <s v="Cables"/>
    <s v="USBCables"/>
    <n v="149"/>
    <n v="399"/>
    <s v="1-500"/>
    <n v="0.63"/>
    <x v="0"/>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Very good sturdy,I am using this in the car and work fine for far, writing this review after 2 weeks.,This cable charge as well transfer data without even any mfi certified,Very Happy with this one,my cable stopped working in a week.,Worth🌱,This material was good"/>
    <s v="https://m.media-amazon.com/images/W/WEBP_402378-T2/images/I/313Ja+mXy6L._SY300_SX300_.jpg"/>
    <s v="https://www.amazon.in/Ambrane-BCL-15-Lightning-Cable-Smartphone/dp/B0B3RHX6B6/ref=sr_1_183?qid=1672909133&amp;s=electronics&amp;sr=1-183"/>
    <x v="150"/>
  </r>
  <r>
    <s v="B084N18QZY"/>
    <s v="Belkin USB C to USB-C Fast Charging Type C Cable, 60W PD, 3.3 feet (1 meter) for Laptop, Personal Computer, Tablet, Smartphone - Black, USB-IF Certified"/>
    <s v="Computers&amp;Accessories"/>
    <s v="Accessories&amp;Peripherals"/>
    <s v="Cables&amp;Accessories"/>
    <s v="Cables"/>
    <s v="USBCables"/>
    <n v="599"/>
    <n v="849"/>
    <s v="501-1000"/>
    <n v="0.28999999999999998"/>
    <x v="4"/>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x v="151"/>
  </r>
  <r>
    <s v="B081NHWT6Z"/>
    <s v="LOHAYA Television Remote Compatible with Samsung Smart LED/LCD/HD TV Remote Control [ Compatible for All Samsung Tv Remote Control ]"/>
    <s v="Electronics"/>
    <s v="HomeTheater,TV&amp;Video"/>
    <s v="Accessories"/>
    <s v="RemoteControls"/>
    <m/>
    <n v="299"/>
    <n v="1199"/>
    <s v="1001-2500"/>
    <n v="0.75"/>
    <x v="7"/>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x v="152"/>
  </r>
  <r>
    <s v="B07JPJJZ2H"/>
    <s v="Wayona Nylon Braided Lightning USB Data Sync &amp; 3A Charging Cable for iPhones, iPad Air, iPad Mini, iPod Nano and iPod Touch (3 FT Pack of 1, Grey)"/>
    <s v="Computers&amp;Accessories"/>
    <s v="Accessories&amp;Peripherals"/>
    <s v="Cables&amp;Accessories"/>
    <s v="Cables"/>
    <s v="USBCables"/>
    <n v="399"/>
    <n v="1299"/>
    <s v="1001-2500"/>
    <n v="0.69"/>
    <x v="0"/>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x v="153"/>
  </r>
  <r>
    <s v="B09JKNF147"/>
    <s v="Electvision Remote Control Compatible with Kodak/Thomson Smart led tv (Without Voice) Before Placing Order for verification Contact Our coustmer Care 7738090464"/>
    <s v="Electronics"/>
    <s v="HomeTheater,TV&amp;Video"/>
    <s v="Accessories"/>
    <s v="RemoteControls"/>
    <m/>
    <n v="339"/>
    <n v="1999"/>
    <s v="1001-2500"/>
    <n v="0.83"/>
    <x v="2"/>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x v="106"/>
  </r>
  <r>
    <s v="B0B9959XF3"/>
    <s v="Acer 80 cm (32 inches) S Series HD Ready Android Smart LED TV AR32AR2841HDSB (Black)"/>
    <s v="Electronics"/>
    <s v="HomeTheater,TV&amp;Video"/>
    <s v="Televisions"/>
    <s v="SmartTelevisions"/>
    <m/>
    <n v="12499"/>
    <n v="22990"/>
    <s v="10001-25000"/>
    <n v="0.46"/>
    <x v="1"/>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x v="154"/>
  </r>
  <r>
    <s v="B09PNR6F8Q"/>
    <s v="realme 10W Fast Charging Micro-USB Cable (Braided, Black)"/>
    <s v="Computers&amp;Accessories"/>
    <s v="Accessories&amp;Peripherals"/>
    <s v="Cables&amp;Accessories"/>
    <s v="Cables"/>
    <s v="USBCables"/>
    <n v="249"/>
    <n v="399"/>
    <s v="1-500"/>
    <n v="0.38"/>
    <x v="5"/>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x v="155"/>
  </r>
  <r>
    <s v="B07M69276N"/>
    <s v="TP-Link AC1300 USB WiFi Adapter (Archer T3U) - 2.4G/5G Dual Band Mini Wireless Network Adapter for PC Desktop, MU-MIMO Wi-Fi Dongle, USB 3.0, Supports Windows 11,10, 8.1, 8, 7, XP/Mac OS 10.15 and earlier"/>
    <s v="Computers&amp;Accessories"/>
    <s v="NetworkingDevices"/>
    <s v="NetworkAdapters"/>
    <s v="WirelessUSBAdapters"/>
    <m/>
    <n v="1399"/>
    <n v="2499"/>
    <s v="1001-2500"/>
    <n v="0.44"/>
    <x v="1"/>
    <n v="4.4000000000000004"/>
    <n v="23169"/>
    <s v="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
    <s v="https://m.media-amazon.com/images/W/WEBP_402378-T1/images/I/31IdziegWVL._SX300_SY300_QL70_FMwebp_.jpg"/>
    <s v="https://www.amazon.in/TP-Link-Archer-T3U-Wireless-MU-MIMO/dp/B07M69276N/ref=sr_1_190?qid=1672909133&amp;s=electronics&amp;sr=1-190"/>
    <x v="156"/>
  </r>
  <r>
    <s v="B0B1YZ9CB8"/>
    <s v="Acer 139 cm (55 inches) I Series 4K Ultra HD Android Smart LED TV AR55AR2851UDFL (Black)"/>
    <s v="Electronics"/>
    <s v="HomeTheater,TV&amp;Video"/>
    <s v="Televisions"/>
    <s v="SmartTelevisions"/>
    <m/>
    <n v="32999"/>
    <n v="47990"/>
    <s v="25001-50000"/>
    <n v="0.31"/>
    <x v="5"/>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x v="157"/>
  </r>
  <r>
    <s v="B09YLYB9PB"/>
    <s v="Ambrane 60W / 3A Fast Charging Output Cable with Micro to USB for Mobile, Neckband, True Wireless Earphone Charging, 480mbps Data Sync Speed, 1m Length (ACM - AZ1, Black)"/>
    <s v="Computers&amp;Accessories"/>
    <s v="Accessories&amp;Peripherals"/>
    <s v="Cables&amp;Accessories"/>
    <s v="Cables"/>
    <s v="USBCables"/>
    <n v="149"/>
    <n v="399"/>
    <s v="1-500"/>
    <n v="0.63"/>
    <x v="0"/>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x v="71"/>
  </r>
  <r>
    <s v="B08CTNJ985"/>
    <s v="Wayona USB Type C 65W Fast Charging 2M/6Ft Long Flash Charge Cable 3A QC 3.0 Data Cable Compatible with Samsung Galaxy S21 S10 S9 S8, iQOO Z3, Vivo, Note 10 9 8, A20e A40 A50 A70, Moto G7 G8 (2M, Grey)"/>
    <s v="Computers&amp;Accessories"/>
    <s v="Accessories&amp;Peripherals"/>
    <s v="Cables&amp;Accessories"/>
    <s v="Cables"/>
    <s v="USBCables"/>
    <n v="325"/>
    <n v="999"/>
    <s v="501-1000"/>
    <n v="0.67"/>
    <x v="0"/>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x v="158"/>
  </r>
  <r>
    <s v="B0BP7XLX48"/>
    <s v="Syncwire LTG to USB Cable for Fast Charging Compatible with Phone 5/ 5C/ 5S/ 6/ 6S/ 7/8/ X/XR/XS Max/ 11/12/ 13 Series and Pad Air/Mini, Pod &amp; Other Devices (1.1 Meter, White)"/>
    <s v="Computers&amp;Accessories"/>
    <s v="Accessories&amp;Peripherals"/>
    <s v="Cables&amp;Accessories"/>
    <s v="Cables"/>
    <s v="USBCables"/>
    <n v="399"/>
    <n v="1999"/>
    <s v="1001-2500"/>
    <n v="0.8"/>
    <x v="7"/>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x v="159"/>
  </r>
  <r>
    <s v="B09LHXNZLR"/>
    <s v="Skadioo WiFi Adapter for pc | Car Accessories, WiFi Dongle for pc | USB WiFi Adapter for pc | Wi-Fi Receiver 2.4GHz, 802.11b/g/n UNano Size WiFi Dongle Compatible Adapter,WiFi dongle for pc"/>
    <s v="Computers&amp;Accessories"/>
    <s v="NetworkingDevices"/>
    <s v="NetworkAdapters"/>
    <s v="WirelessUSBAdapters"/>
    <m/>
    <n v="199"/>
    <n v="499"/>
    <s v="1-500"/>
    <n v="0.6"/>
    <x v="3"/>
    <n v="3.7"/>
    <n v="612"/>
    <s v="【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
    <s v="https://m.media-amazon.com/images/W/WEBP_402378-T2/images/I/31HMoFzGZjL._SY300_SX300_QL70_FMwebp_.jpg"/>
    <s v="https://www.amazon.in/Skadioo-Accessories-Receiver-Compatible-dongle/dp/B09LHXNZLR/ref=sr_1_195?qid=1672909134&amp;s=electronics&amp;sr=1-195"/>
    <x v="160"/>
  </r>
  <r>
    <s v="B0B3N8VG24"/>
    <s v="FLiX (Beetel USB to Type C PVC Data Sync &amp; 15W(3A) TPE Fast Charging Cable, Made in India, 480Mbps Data Sync, 1 Meter Long cable for all Andriod &amp; all Type C Devices (Black)(XCD - FPC02)"/>
    <s v="Computers&amp;Accessories"/>
    <s v="Accessories&amp;Peripherals"/>
    <s v="Cables&amp;Accessories"/>
    <s v="Cables"/>
    <s v="USBCables"/>
    <n v="88"/>
    <n v="299"/>
    <s v="1-500"/>
    <n v="0.71"/>
    <x v="7"/>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indrajyoti d.,Aditya Kumar,E.C.GEORGE"/>
    <s v="R3F4T5TRYPTMIG,R3DQIEC603E7AY,R1O4Z15FD40PV5,RDVX50PD4CTFE,R3H6WKG0TA5CGU,R3Q3L1KP5QWPV3,RU0LU2PAIIME,R20FTANBPFA653"/>
    <s v="Worked on iPhone 7 and didn’t work on XR,Good one,Dull Physical Looks,Just Buy it,Go for it,About the product,Get charging cable at the price,Working well."/>
    <s v="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x v="161"/>
  </r>
  <r>
    <s v="B08PSVBB2X"/>
    <s v="Zoul USB C to USB C Fast Charging Cable 65W Type C to Type C Nylon Braided Cord Compatible with Macbook Oneplus 9 10R Samsung Galaxy S22 S21 Ultra Z Flip3 Macbook Air/Pro M1 Google Pixel 11'' iPad Pro 2020/2018 (2M, Grey)"/>
    <s v="Computers&amp;Accessories"/>
    <s v="Accessories&amp;Peripherals"/>
    <s v="Cables&amp;Accessories"/>
    <s v="Cables"/>
    <s v="USBCables"/>
    <n v="399"/>
    <n v="1099"/>
    <s v="1001-2500"/>
    <n v="0.64"/>
    <x v="0"/>
    <n v="4.0999999999999996"/>
    <n v="2685"/>
    <s v="【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x v="162"/>
  </r>
  <r>
    <s v="B0B3MQXNFB"/>
    <s v="FLiX (Beetel Flow USB to Micro USB PVC Data Sync &amp; 12W(2.4A) Fast Charging Cable,Made in India,480Mbps Data Sync,Solid Cable,1 Meter Long cable for all Andriod &amp; Micro USB Devices (Black)(XCD-FPM01)"/>
    <s v="Computers&amp;Accessories"/>
    <s v="Accessories&amp;Peripherals"/>
    <s v="Cables&amp;Accessories"/>
    <s v="Cables"/>
    <s v="USBCables"/>
    <n v="57.89"/>
    <n v="199"/>
    <s v="1-500"/>
    <n v="0.71"/>
    <x v="7"/>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indrajyoti d.,Aditya Kumar,E.C.GEORGE"/>
    <s v="R3F4T5TRYPTMIG,R3DQIEC603E7AY,R1O4Z15FD40PV5,RDVX50PD4CTFE,R3H6WKG0TA5CGU,R3Q3L1KP5QWPV3,RU0LU2PAIIME,R20FTANBPFA653"/>
    <s v="Worked on iPhone 7 and didn’t work on XR,Good one,Dull Physical Looks,Just Buy it,Go for it,About the product,Get charging cable at the price,Working well."/>
    <s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x v="163"/>
  </r>
  <r>
    <s v="B08XMSKKMM"/>
    <s v="7SEVEN® Bluetooth Voice Command Remote for Xiaomi Redmi Mi Smart TV with Netflix &amp; Prime Video Hot Keys XMRM-00A"/>
    <s v="Electronics"/>
    <s v="HomeTheater,TV&amp;Video"/>
    <s v="Accessories"/>
    <s v="RemoteControls"/>
    <m/>
    <n v="799"/>
    <n v="1999"/>
    <s v="1001-2500"/>
    <n v="0.6"/>
    <x v="3"/>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x v="164"/>
  </r>
  <r>
    <s v="B09L8DT7D6"/>
    <s v="Sony TV - Remote Compatible for Sony LED Remote Control Works with Sony LED TV by Trend Trail Speed tech &amp; Remote hi Remote &amp; REO India only"/>
    <s v="Electronics"/>
    <s v="HomeTheater,TV&amp;Video"/>
    <s v="Accessories"/>
    <s v="RemoteControls"/>
    <m/>
    <n v="205"/>
    <n v="499"/>
    <s v="1-500"/>
    <n v="0.59"/>
    <x v="3"/>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x v="165"/>
  </r>
  <r>
    <s v="B00GE55L22"/>
    <s v="Storite USB 3.0 Cable A to Micro B high Speed Upto 5 Gbps Data Transfer Cable for Portable External Hard Drive - (20cm), Black"/>
    <s v="Computers&amp;Accessories"/>
    <s v="Accessories&amp;Peripherals"/>
    <s v="Cables&amp;Accessories"/>
    <s v="Cables"/>
    <s v="USBCables"/>
    <n v="299"/>
    <n v="699"/>
    <s v="501-1000"/>
    <n v="0.56999999999999995"/>
    <x v="3"/>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x v="166"/>
  </r>
  <r>
    <s v="B0162K34H2"/>
    <s v="boAt LTG 500 Apple MFI Certified for iPhone, iPad and iPod 2Mtr Data Cable(Space Grey)"/>
    <s v="Computers&amp;Accessories"/>
    <s v="Accessories&amp;Peripherals"/>
    <s v="Cables&amp;Accessories"/>
    <s v="Cables"/>
    <s v="USBCables"/>
    <n v="849"/>
    <n v="999"/>
    <s v="501-1000"/>
    <n v="0.15"/>
    <x v="6"/>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
    <s v="https://m.media-amazon.com/images/I/41vVXPCqnML._SX300_SY300_QL70_FMwebp_.jpg"/>
    <s v="https://www.amazon.in/LTG500-Indestructible-Certified-Lightning-2Meter/dp/B0162K34H2/ref=sr_1_202?qid=1672909134&amp;s=electronics&amp;sr=1-202"/>
    <x v="167"/>
  </r>
  <r>
    <s v="B0B8SRZ5SV"/>
    <s v="AmazonBasics USB C to Lightning Aluminum with Nylon Braided MFi Certified Charging Cable (Grey, 1.2 meter)"/>
    <s v="Computers&amp;Accessories"/>
    <s v="Accessories&amp;Peripherals"/>
    <s v="Cables&amp;Accessories"/>
    <s v="Cables"/>
    <s v="USBCables"/>
    <n v="949"/>
    <n v="1999"/>
    <s v="1001-2500"/>
    <n v="0.53"/>
    <x v="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x v="168"/>
  </r>
  <r>
    <s v="B07CWNJLPC"/>
    <s v="AmazonBasics Double Braided Nylon USB Type-C to Type-C 2.0 Cable Smartphone (Dark Grey, 3 feet)"/>
    <s v="Computers&amp;Accessories"/>
    <s v="Accessories&amp;Peripherals"/>
    <s v="Cables&amp;Accessories"/>
    <s v="Cables"/>
    <s v="USBCables"/>
    <n v="499"/>
    <n v="1200"/>
    <s v="1001-2500"/>
    <n v="0.57999999999999996"/>
    <x v="3"/>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Gud data cabel....,Very good USB C TO USB C Cable .The one does not entangle to develop fold leading to cracks and cuts,Best,Rigid and high quality,Super durable,Great i have been using for 6 month"/>
    <s v="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x v="169"/>
  </r>
  <r>
    <s v="B00NH12R1O"/>
    <s v="Amazon Basics USB 3.0 Cable - A Male to Micro B - 6 Feet (1.8 Meters), Black"/>
    <s v="Computers&amp;Accessories"/>
    <s v="Accessories&amp;Peripherals"/>
    <s v="Cables&amp;Accessories"/>
    <s v="Cables"/>
    <s v="USBCables"/>
    <n v="299"/>
    <n v="485"/>
    <s v="1-500"/>
    <n v="0.38"/>
    <x v="5"/>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x v="170"/>
  </r>
  <r>
    <s v="B0B8SSC5D9"/>
    <s v="AmazonBasics USB C to Lightning Aluminum with Nylon Braided MFi Certified Charging Cable (Grey, 1.8 meter)"/>
    <s v="Computers&amp;Accessories"/>
    <s v="Accessories&amp;Peripherals"/>
    <s v="Cables&amp;Accessories"/>
    <s v="Cables"/>
    <s v="USBCables"/>
    <n v="949"/>
    <n v="1999"/>
    <s v="1001-2500"/>
    <n v="0.53"/>
    <x v="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x v="168"/>
  </r>
  <r>
    <s v="B08WKG2MWT"/>
    <s v="Wayona Usb C 65W Fast Charging Cable Compatible For Tablets Samsung S22 S20 S10 S20Fe S21 S21 Ultra A70 A51 A71 A50S M31 M51 M31S M53 5G (1M, Black)"/>
    <s v="Computers&amp;Accessories"/>
    <s v="Accessories&amp;Peripherals"/>
    <s v="Cables&amp;Accessories"/>
    <s v="Cables"/>
    <s v="USBCables"/>
    <n v="379"/>
    <n v="1099"/>
    <s v="1001-2500"/>
    <n v="0.66"/>
    <x v="0"/>
    <n v="4.3"/>
    <n v="2806"/>
    <s v="【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x v="171"/>
  </r>
  <r>
    <s v="B0B466C3G4"/>
    <s v="Karbonn 80 cm (32 inches) Millenium Bezel-Less Series HD Ready Smart LED TV KJW32SKHD (Phantom Black)"/>
    <s v="Electronics"/>
    <s v="HomeTheater,TV&amp;Video"/>
    <s v="Televisions"/>
    <s v="SmartTelevisions"/>
    <m/>
    <n v="8990"/>
    <n v="18990"/>
    <s v="10001-25000"/>
    <n v="0.53"/>
    <x v="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
    <s v="https://m.media-amazon.com/images/W/WEBP_402378-T1/images/I/41Q5zqyjWPL._SY300_SX300_QL70_FMwebp_.jpg"/>
    <s v="https://www.amazon.in/Karbonn-Millennium-KJW32SKHD-Phantom-Bezel-Less/dp/B0B466C3G4/ref=sr_1_208?qid=1672909134&amp;s=electronics&amp;sr=1-208"/>
    <x v="172"/>
  </r>
  <r>
    <s v="B005LJQMZC"/>
    <s v="BlueRigger Digital Optical Audio Toslink Cable (6 Feet / 1.8 Meter) With 8 Channel (7.1) Audio Support (for Home Theatre, Xbox, Playstation etc.)"/>
    <s v="Electronics"/>
    <s v="HomeTheater,TV&amp;Video"/>
    <s v="Accessories"/>
    <s v="Cables"/>
    <s v="OpticalCables"/>
    <n v="486"/>
    <n v="1999"/>
    <s v="1001-2500"/>
    <n v="0.76"/>
    <x v="7"/>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x v="137"/>
  </r>
  <r>
    <s v="B07MDRGHWQ"/>
    <s v="VW 60 cm (24 inches) Premium Series HD Ready LED TV VW24A (Black)"/>
    <s v="Electronics"/>
    <s v="HomeTheater,TV&amp;Video"/>
    <s v="Televisions"/>
    <s v="StandardTelevisions"/>
    <m/>
    <n v="5699"/>
    <n v="11000"/>
    <s v="10001-25000"/>
    <n v="0.48"/>
    <x v="1"/>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x v="173"/>
  </r>
  <r>
    <s v="B07DC4RZPY"/>
    <s v="Amazon Basics USB A to Lightning MFi Certified Charging Cable (White, 1.2 meter)"/>
    <s v="Computers&amp;Accessories"/>
    <s v="Accessories&amp;Peripherals"/>
    <s v="Cables&amp;Accessories"/>
    <s v="Cables"/>
    <s v="USBCables"/>
    <n v="709"/>
    <n v="1999"/>
    <s v="1001-2500"/>
    <n v="0.65"/>
    <x v="0"/>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x v="174"/>
  </r>
  <r>
    <s v="B0B15GSPQW"/>
    <s v="Samsung 138 cm (55 inches) Crystal 4K Neo Series Ultra HD Smart LED TV UA55AUE65AKXXL (Black)"/>
    <s v="Electronics"/>
    <s v="HomeTheater,TV&amp;Video"/>
    <s v="Televisions"/>
    <s v="SmartTelevisions"/>
    <m/>
    <n v="47990"/>
    <n v="70900"/>
    <s v="50001- +100000"/>
    <n v="0.32"/>
    <x v="5"/>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x v="175"/>
  </r>
  <r>
    <s v="B08GJNM9N7"/>
    <s v="LOHAYA Television Remote Compatible for VU LED LCD HD Tv Remote Control Model No :- EN2B27V"/>
    <s v="Electronics"/>
    <s v="HomeTheater,TV&amp;Video"/>
    <s v="Accessories"/>
    <s v="RemoteControls"/>
    <m/>
    <n v="299"/>
    <n v="1199"/>
    <s v="1001-2500"/>
    <n v="0.75"/>
    <x v="7"/>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Works fine with Vu smart TV,Good Product. Suitable for VU,Ok, Quality can be improved"/>
    <s v="Not as good as the original remote, but does the job. Really happy with this product,Very light,Good one, working as expected.,Good product,Nice product.....👌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x v="152"/>
  </r>
  <r>
    <s v="B09C6FML9B"/>
    <s v="Duracell Micro USB 3A Braided Sync &amp; Fast Charging Cable, 3.9 Feet (1.2M). Supports QC 2.0/3.0 Charging, High Speed Data Transmission - Black"/>
    <s v="Computers&amp;Accessories"/>
    <s v="Accessories&amp;Peripherals"/>
    <s v="Cables&amp;Accessories"/>
    <s v="Cables"/>
    <s v="USBCables"/>
    <n v="320"/>
    <n v="599"/>
    <s v="501-1000"/>
    <n v="0.47"/>
    <x v="1"/>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x v="176"/>
  </r>
  <r>
    <s v="B0B65MJ45G"/>
    <s v="Zebronics CU3100V Fast charging Type C cable with QC 18W support, 3A max capacity, 1 meter braided cable, Data transfer and Superior durability (Braided Black + White)"/>
    <s v="Computers&amp;Accessories"/>
    <s v="Accessories&amp;Peripherals"/>
    <s v="Cables&amp;Accessories"/>
    <s v="Cables"/>
    <s v="USBCables"/>
    <n v="139"/>
    <n v="549"/>
    <s v="501-1000"/>
    <n v="0.75"/>
    <x v="7"/>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x v="177"/>
  </r>
  <r>
    <s v="B08P9RYPLR"/>
    <s v="FLiX (Beetel) USB to iPhone Lightning Textured Pattern Data Sync &amp; 2A Fast Charging Cable, Made in India, 480Mbps Data Sync, Tough Cable, 1 Meter Long USB Cable for Apple Devices (Black)(XCD-L102)"/>
    <s v="Computers&amp;Accessories"/>
    <s v="Accessories&amp;Peripherals"/>
    <s v="Cables&amp;Accessories"/>
    <s v="Cables"/>
    <s v="USBCables"/>
    <n v="129"/>
    <n v="249"/>
    <s v="1-500"/>
    <n v="0.48"/>
    <x v="1"/>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indrajyoti d.,Aditya Kumar,E.C.GEORGE"/>
    <s v="R3F4T5TRYPTMIG,R3DQIEC603E7AY,R1O4Z15FD40PV5,RDVX50PD4CTFE,R3H6WKG0TA5CGU,R3Q3L1KP5QWPV3,RU0LU2PAIIME,R20FTANBPFA653"/>
    <s v="Worked on iPhone 7 and didn’t work on XR,Good one,Dull Physical Looks,Just Buy it,Go for it,About the product,Get charging cable at the price,Working well."/>
    <s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x v="178"/>
  </r>
  <r>
    <s v="B0B6F8HHR6"/>
    <s v="MI 108 cm (43 inches) 5A Series Full HD Smart Android LED TV L43M7-EAIN (Black)"/>
    <s v="Electronics"/>
    <s v="HomeTheater,TV&amp;Video"/>
    <s v="Televisions"/>
    <s v="SmartTelevisions"/>
    <m/>
    <n v="24999"/>
    <n v="35999"/>
    <s v="25001-50000"/>
    <n v="0.31"/>
    <x v="5"/>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
    <s v="https://m.media-amazon.com/images/W/WEBP_402378-T1/images/I/41jh12qGXuL._SX300_SY300_QL70_FMwebp_.jpg"/>
    <s v="https://www.amazon.in/MI-inches-Smart-Android-L43M7-EAIN/dp/B0B6F8HHR6/ref=sr_1_217?qid=1672909135&amp;s=electronics&amp;sr=1-217"/>
    <x v="179"/>
  </r>
  <r>
    <s v="B084MZXJN6"/>
    <s v="Belkin Apple Certified Lightning to USB Charge and Sync Cable for iPhone, iPad, Air Pods, 39.6 inch (100cm) – Black"/>
    <s v="Computers&amp;Accessories"/>
    <s v="Accessories&amp;Peripherals"/>
    <s v="Cables&amp;Accessories"/>
    <s v="Cables"/>
    <s v="USBCables"/>
    <n v="999"/>
    <n v="1699"/>
    <s v="1001-2500"/>
    <n v="0.41"/>
    <x v="1"/>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x v="110"/>
  </r>
  <r>
    <s v="B08XMG618K"/>
    <s v="Time Office Scanner Replacement Cable for Startek FM220U (Type C) Ivory"/>
    <s v="Computers&amp;Accessories"/>
    <s v="Accessories&amp;Peripherals"/>
    <s v="Cables&amp;Accessories"/>
    <s v="Cables"/>
    <s v="USBCables"/>
    <n v="225"/>
    <n v="499"/>
    <s v="1-500"/>
    <n v="0.55000000000000004"/>
    <x v="3"/>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x v="180"/>
  </r>
  <r>
    <s v="B0BCKWZ884"/>
    <s v="Caldipree Silicone Case Cover Compatible for 2022 Samsung Smart TV Remote QLED TV BN68-13897A TM2280E (2022-BLACK)"/>
    <s v="Electronics"/>
    <s v="HomeTheater,TV&amp;Video"/>
    <s v="Accessories"/>
    <s v="RemoteControls"/>
    <m/>
    <n v="547"/>
    <n v="2999"/>
    <s v="2501-5000"/>
    <n v="0.82"/>
    <x v="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Fit, 👍🏻cost wise, 👍🏻👍🏻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x v="181"/>
  </r>
  <r>
    <s v="B00GGGOYEK"/>
    <s v="Storite USB 2.0 A to Mini 5 pin B Cable for External HDDS/Camera/Card Readers 35cm"/>
    <s v="Computers&amp;Accessories"/>
    <s v="Accessories&amp;Peripherals"/>
    <s v="Cables&amp;Accessories"/>
    <s v="Cables"/>
    <s v="USBCables"/>
    <n v="259"/>
    <n v="699"/>
    <s v="501-1000"/>
    <n v="0.63"/>
    <x v="0"/>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x v="182"/>
  </r>
  <r>
    <s v="B07ZR4S1G4"/>
    <s v="Universal Remote Control for All Sony TV for All LCD LED and Bravia TVs Remote"/>
    <s v="Electronics"/>
    <s v="HomeTheater,TV&amp;Video"/>
    <s v="Accessories"/>
    <s v="RemoteControls"/>
    <m/>
    <n v="239"/>
    <n v="699"/>
    <s v="501-1000"/>
    <n v="0.66"/>
    <x v="0"/>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x v="183"/>
  </r>
  <r>
    <s v="B09C635BMM"/>
    <s v="Cotbolt Silicone Case Cover Compatible for Samsung BN59-01312A QLED 8K 4K Smart TV Remote Shockproof Protective Remote Cover (Black)"/>
    <s v="Electronics"/>
    <s v="HomeTheater,TV&amp;Video"/>
    <s v="Accessories"/>
    <s v="RemoteControls"/>
    <m/>
    <n v="349"/>
    <n v="999"/>
    <s v="501-1000"/>
    <n v="0.65"/>
    <x v="0"/>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x v="184"/>
  </r>
  <r>
    <s v="B00GG59HU2"/>
    <s v="BlueRigger High Speed HDMI Cable with Ethernet - Supports 3D, 4K 60Hz and Audio Return - Latest Version (3 Feet / 0.9 Meter)"/>
    <s v="Electronics"/>
    <s v="HomeTheater,TV&amp;Video"/>
    <s v="Accessories"/>
    <s v="Cables"/>
    <s v="HDMICables"/>
    <n v="467"/>
    <n v="599"/>
    <s v="501-1000"/>
    <n v="0.22"/>
    <x v="4"/>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Good quality product my solve screen onn off,Ok,This cable support HDMI arc, but each time we have to select port in TV"/>
    <s v="Perfect hdmi cable for boat soundbar and lg smart tv,This product is overpriced,Value for money &amp; good quality product,Quality product,Good 👍,Good quality,Good,It's ok to purchase for and as arc port"/>
    <s v="https://m.media-amazon.com/images/W/WEBP_402378-T2/images/I/41k0WxE3sKS._SY445_SX342_QL70_FMwebp_.jpg"/>
    <s v="https://www.amazon.in/BlueRigger-High-Speed-Cable-Ethernet/dp/B00GG59HU2/ref=sr_1_225?qid=1672909135&amp;s=electronics&amp;sr=1-225"/>
    <x v="185"/>
  </r>
  <r>
    <s v="B00RGLI0ZS"/>
    <s v="Amkette 30 Pin to USB Charging &amp; Data Sync Cable for iPhone 3G/3GS/4/4s/iPad 1/2/3, iPod Nano 5th/6th Gen and iPod Touch 3rd/4th Gen -1.5m (Black)"/>
    <s v="Computers&amp;Accessories"/>
    <s v="Accessories&amp;Peripherals"/>
    <s v="Cables&amp;Accessories"/>
    <s v="Cables"/>
    <s v="USBCables"/>
    <n v="449"/>
    <n v="599"/>
    <s v="501-1000"/>
    <n v="0.25"/>
    <x v="4"/>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x v="186"/>
  </r>
  <r>
    <s v="B09ZPJT8B2"/>
    <s v="TCL 80 cm (32 inches) HD Ready Certified Android Smart LED TV 32S615 (Black)"/>
    <s v="Electronics"/>
    <s v="HomeTheater,TV&amp;Video"/>
    <s v="Televisions"/>
    <s v="SmartTelevisions"/>
    <m/>
    <n v="11990"/>
    <n v="31990"/>
    <s v="25001-50000"/>
    <n v="0.63"/>
    <x v="0"/>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x v="72"/>
  </r>
  <r>
    <s v="B07HZ2QCGR"/>
    <s v="POPIO Type C Dash Charging USB Data Cable for OnePlus Devices"/>
    <s v="Computers&amp;Accessories"/>
    <s v="Accessories&amp;Peripherals"/>
    <s v="Cables&amp;Accessories"/>
    <s v="Cables"/>
    <s v="USBCables"/>
    <n v="350"/>
    <n v="599"/>
    <s v="501-1000"/>
    <n v="0.42"/>
    <x v="1"/>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x v="187"/>
  </r>
  <r>
    <s v="B095244Q22"/>
    <s v="MYVN LTG to USB for Fast Charging &amp; Data Sync USB Cable Compatible for iPhone 5/5s/6/6S/7/7+/8/8+/10/11, iPad Air/Mini, iPod and iOS Devices (1 M)"/>
    <s v="Computers&amp;Accessories"/>
    <s v="Accessories&amp;Peripherals"/>
    <s v="Cables&amp;Accessories"/>
    <s v="Cables"/>
    <s v="USBCables"/>
    <n v="252"/>
    <n v="999"/>
    <s v="501-1000"/>
    <n v="0.75"/>
    <x v="7"/>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x v="188"/>
  </r>
  <r>
    <s v="B08CKW1KH9"/>
    <s v="Tata Sky Universal Remote Compatible for SD/HD"/>
    <s v="Electronics"/>
    <s v="HomeTheater,TV&amp;Video"/>
    <s v="Accessories"/>
    <s v="RemoteControls"/>
    <m/>
    <n v="204"/>
    <n v="599"/>
    <s v="501-1000"/>
    <n v="0.66"/>
    <x v="0"/>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x v="189"/>
  </r>
  <r>
    <s v="B0BLV1GNLN"/>
    <s v="WZATCO Pixel | Portable LED Projector | Native 720p with Full HD 1080P Support | 2000 Lumens (200 ANSI) | 176&quot; Large Screen | Projector for Home and Outdoor | Compatible with TV Stick, PC, PS4"/>
    <s v="Electronics"/>
    <s v="HomeTheater,TV&amp;Video"/>
    <s v="Projectors"/>
    <m/>
    <m/>
    <n v="6490"/>
    <n v="9990"/>
    <s v="5001-10000"/>
    <n v="0.35"/>
    <x v="5"/>
    <n v="4"/>
    <n v="27"/>
    <s v="💖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x v="190"/>
  </r>
  <r>
    <s v="B08RHPDNVV"/>
    <s v="7SEVEN® Compatible Tata Sky Remote Control Replacement of Original dth SD HD tata Play Set top Box Remote - IR Learning Universal Remote for Any Brand TV - Pairing Must"/>
    <s v="Electronics"/>
    <s v="HomeTheater,TV&amp;Video"/>
    <s v="Accessories"/>
    <s v="RemoteControls"/>
    <m/>
    <n v="235"/>
    <n v="599"/>
    <s v="501-1000"/>
    <n v="0.61"/>
    <x v="0"/>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x v="191"/>
  </r>
  <r>
    <s v="B00NH13Q8W"/>
    <s v="AmazonBasics USB 2.0 Extension Cable for Personal Computer, Printer, 2-Pack - A-Male to A-Female - 3.3 Feet (1 Meter, Black)"/>
    <s v="Computers&amp;Accessories"/>
    <s v="Accessories&amp;Peripherals"/>
    <s v="Cables&amp;Accessories"/>
    <s v="Cables"/>
    <s v="USBCables"/>
    <n v="299"/>
    <n v="800"/>
    <s v="501-1000"/>
    <n v="0.63"/>
    <x v="0"/>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x v="192"/>
  </r>
  <r>
    <s v="B0B8SSZ76F"/>
    <s v="Amazon Basics USB C to Lightning TPE MFi Certified Charging Cable (White, 1.2 meter)"/>
    <s v="Computers&amp;Accessories"/>
    <s v="Accessories&amp;Peripherals"/>
    <s v="Cables&amp;Accessories"/>
    <s v="Cables"/>
    <s v="USBCables"/>
    <n v="799"/>
    <n v="1999"/>
    <s v="1001-2500"/>
    <n v="0.6"/>
    <x v="3"/>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
    <s v="https://m.media-amazon.com/images/I/31f4cZdDnJL._SX300_SY300_QL70_FMwebp_.jpg"/>
    <s v="https://www.amazon.in/Amazon-Basics-Lightning-Certified-Charging/dp/B0B8SSZ76F/ref=sr_1_234?qid=1672909135&amp;s=electronics&amp;sr=1-234"/>
    <x v="193"/>
  </r>
  <r>
    <s v="B0841KQR1Z"/>
    <s v="Crypo™ Universal Remote Compatible with Tata Sky Universal HD &amp; SD Set top Box (Also Works with All TV)"/>
    <s v="Electronics"/>
    <s v="HomeTheater,TV&amp;Video"/>
    <s v="Accessories"/>
    <s v="RemoteControls"/>
    <m/>
    <n v="299"/>
    <n v="999"/>
    <s v="501-1000"/>
    <n v="0.7"/>
    <x v="0"/>
    <n v="3.8"/>
    <n v="928"/>
    <s v="☛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
    <s v="https://m.media-amazon.com/images/I/31QdoA5bJAL._SX300_SY300_QL70_FMwebp_.jpg"/>
    <s v="https://www.amazon.in/CrypoTM-Universal-Remote-Compatible-Sky/dp/B0841KQR1Z/ref=sr_1_235?qid=1672909135&amp;s=electronics&amp;sr=1-235"/>
    <x v="194"/>
  </r>
  <r>
    <s v="B0B467CCB9"/>
    <s v="Karbonn 80 cm (32 Inches) Millennium Series HD Ready LED TV KJW32NSHDF (Phantom Black) with Bezel-Less Design"/>
    <s v="Electronics"/>
    <s v="HomeTheater,TV&amp;Video"/>
    <s v="Televisions"/>
    <s v="StandardTelevisions"/>
    <m/>
    <n v="6999"/>
    <n v="16990"/>
    <s v="10001-25000"/>
    <n v="0.59"/>
    <x v="3"/>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अच्छा,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x v="172"/>
  </r>
  <r>
    <s v="B095JQVC7N"/>
    <s v="OnePlus 138.7 cm (55 inches) U Series 4K LED Smart Android TV 55U1S (Black)"/>
    <s v="Electronics"/>
    <s v="HomeTheater,TV&amp;Video"/>
    <s v="Televisions"/>
    <s v="SmartTelevisions"/>
    <m/>
    <n v="42999"/>
    <n v="59999"/>
    <s v="50001- +100000"/>
    <n v="0.28000000000000003"/>
    <x v="4"/>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x v="195"/>
  </r>
  <r>
    <s v="B08PPHFXG3"/>
    <s v="Posh 1.5 Meter High Speed Gold Plated HDMI Male to Female Extension Cable (Black)"/>
    <s v="Electronics"/>
    <s v="HomeTheater,TV&amp;Video"/>
    <s v="Accessories"/>
    <s v="Cables"/>
    <s v="HDMICables"/>
    <n v="173"/>
    <n v="999"/>
    <s v="501-1000"/>
    <n v="0.83"/>
    <x v="2"/>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x v="196"/>
  </r>
  <r>
    <s v="B06XR9PR5X"/>
    <s v="Amazon Basics HDMI Coupler,Black"/>
    <s v="Electronics"/>
    <s v="HomeAudio"/>
    <s v="Accessories"/>
    <s v="Adapters"/>
    <m/>
    <n v="209"/>
    <n v="600"/>
    <s v="501-1000"/>
    <n v="0.65"/>
    <x v="0"/>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x v="197"/>
  </r>
  <r>
    <s v="B09JSW16QD"/>
    <s v="boAt LTG 550v3 Lightning Apple MFi Certified Cable with Spaceship Grade Aluminium Housing,Stress Resistance, Rapid 2.4A Charging &amp; 480mbps Data Sync, 1m Length &amp; 10000+ Bends Lifespan(Mercurial Black)"/>
    <s v="Computers&amp;Accessories"/>
    <s v="Accessories&amp;Peripherals"/>
    <s v="Cables&amp;Accessories"/>
    <s v="Cables"/>
    <s v="USBCables"/>
    <n v="848.99"/>
    <n v="1490"/>
    <s v="1001-2500"/>
    <n v="0.43"/>
    <x v="1"/>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
    <s v="https://m.media-amazon.com/images/I/41ovRStbxUL._SX300_SY300_QL70_FMwebp_.jpg"/>
    <s v="https://www.amazon.in/boAt-LTG-550v3-Lightning-Resistance/dp/B09JSW16QD/ref=sr_1_240?qid=1672909135&amp;s=electronics&amp;sr=1-240"/>
    <x v="198"/>
  </r>
  <r>
    <s v="B07JH1CBGW"/>
    <s v="Wayona Nylon Braided Usb Syncing And Charging Cable Sync And Charging Cable For Iphone, Ipad (3 Ft, Black) - Pack Of 2"/>
    <s v="Computers&amp;Accessories"/>
    <s v="Accessories&amp;Peripherals"/>
    <s v="Cables&amp;Accessories"/>
    <s v="Cables"/>
    <s v="USBCables"/>
    <n v="649"/>
    <n v="1999"/>
    <s v="1001-2500"/>
    <n v="0.68"/>
    <x v="0"/>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x v="199"/>
  </r>
  <r>
    <s v="B09127FZCK"/>
    <s v="Astigo Compatible Remote for Airtel Digital Set Top Box (Pairing Required with TV Remote)"/>
    <s v="Electronics"/>
    <s v="HomeTheater,TV&amp;Video"/>
    <s v="Accessories"/>
    <s v="RemoteControls"/>
    <m/>
    <n v="299"/>
    <n v="899"/>
    <s v="501-1000"/>
    <n v="0.67"/>
    <x v="0"/>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x v="200"/>
  </r>
  <r>
    <s v="B083GQGT3Z"/>
    <s v="Caprigo Heavy Duty TV Wall Mount Stand for 12 to 27 inches LED/LCD/Monitor Screen's, Full Motion Rotatable Universal TV &amp; Monitor Wall Mount Bracket with Swivel &amp; Tilt Adjustments (Single Arm - M416)"/>
    <s v="Electronics"/>
    <s v="HomeTheater,TV&amp;Video"/>
    <s v="Accessories"/>
    <s v="TVMounts,Stands&amp;Turntables"/>
    <s v="TVWall&amp;CeilingMounts"/>
    <n v="399"/>
    <n v="799"/>
    <s v="501-1000"/>
    <n v="0.5"/>
    <x v="1"/>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x v="201"/>
  </r>
  <r>
    <s v="B09Q8WQ5QJ"/>
    <s v="Portronics Konnect L 60W PD Type C to Type C Mobile Charging Cable, 1.2M, Fast Data Sync, Tangle Resistant, TPE+Nylon Braided(Grey)"/>
    <s v="Computers&amp;Accessories"/>
    <s v="Accessories&amp;Peripherals"/>
    <s v="Cables&amp;Accessories"/>
    <s v="Cables"/>
    <s v="USBCables"/>
    <n v="249"/>
    <n v="499"/>
    <s v="1-500"/>
    <n v="0.5"/>
    <x v="1"/>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x v="202"/>
  </r>
  <r>
    <s v="B07YZG8PPY"/>
    <s v="TATA SKY HD Connection with 1 month basic package and free installation"/>
    <s v="Electronics"/>
    <s v="HomeTheater,TV&amp;Video"/>
    <s v="SatelliteEquipment"/>
    <s v="SatelliteReceivers"/>
    <m/>
    <n v="1249"/>
    <n v="2299"/>
    <s v="1001-2500"/>
    <n v="0.46"/>
    <x v="1"/>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x v="203"/>
  </r>
  <r>
    <s v="B09H39KTTB"/>
    <s v="Remote Compatible for Samsung LED/LCD Remote Control Works with Samsung LED/LCD TV by Trend Trail"/>
    <s v="Electronics"/>
    <s v="HomeTheater,TV&amp;Video"/>
    <s v="Accessories"/>
    <s v="RemoteControls"/>
    <m/>
    <n v="213"/>
    <n v="499"/>
    <s v="1-500"/>
    <n v="0.56999999999999995"/>
    <x v="3"/>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x v="204"/>
  </r>
  <r>
    <s v="B08DCVRW98"/>
    <s v="SoniVision SA-D10 SA-D100 SA-D40 Home Theater Systems Remote Compatible with Sony RM-ANU156"/>
    <s v="Electronics"/>
    <s v="HomeTheater,TV&amp;Video"/>
    <s v="Accessories"/>
    <s v="RemoteControls"/>
    <m/>
    <n v="209"/>
    <n v="499"/>
    <s v="1-500"/>
    <n v="0.57999999999999996"/>
    <x v="3"/>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x v="205"/>
  </r>
  <r>
    <s v="B0718ZN31Q"/>
    <s v="Rts™ High Speed 3D Full HD 1080p Support (10 Meters) HDMI Male to HDMI Male Cable TV Lead 1.4V for All Hdmi Devices- Black (10M - 30 FEET)"/>
    <s v="Electronics"/>
    <s v="HomeTheater,TV&amp;Video"/>
    <s v="Accessories"/>
    <s v="Cables"/>
    <s v="HDMICables"/>
    <n v="598"/>
    <n v="4999"/>
    <s v="2501-5000"/>
    <n v="0.88"/>
    <x v="2"/>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x v="206"/>
  </r>
  <r>
    <s v="B0162LYSFS"/>
    <s v="boAt LTG 500 Apple MFI Certified for iPhone, iPad and iPod 2Mtr Data Cable(Metallic Silver)"/>
    <s v="Computers&amp;Accessories"/>
    <s v="Accessories&amp;Peripherals"/>
    <s v="Cables&amp;Accessories"/>
    <s v="Cables"/>
    <s v="USBCables"/>
    <n v="799"/>
    <n v="1749"/>
    <s v="1001-2500"/>
    <n v="0.54"/>
    <x v="3"/>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x v="167"/>
  </r>
  <r>
    <s v="B07PFJ5VQD"/>
    <s v="Agaro Blaze USBA to micro +Type C 2in1 Braided 1.2M Cable"/>
    <s v="Computers&amp;Accessories"/>
    <s v="Accessories&amp;Peripherals"/>
    <s v="Cables&amp;Accessories"/>
    <s v="Cables"/>
    <s v="USBCables"/>
    <n v="159"/>
    <n v="595"/>
    <s v="501-1000"/>
    <n v="0.73"/>
    <x v="7"/>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x v="207"/>
  </r>
  <r>
    <s v="B01J8S6X2I"/>
    <s v="AmazonBasics 6 Feet DisplayPort to DisplayPort Cable - (Not HDMI Cable) (Gold)"/>
    <s v="Computers&amp;Accessories"/>
    <s v="Accessories&amp;Peripherals"/>
    <s v="Cables&amp;Accessories"/>
    <s v="Cables"/>
    <s v="DVICables"/>
    <n v="499"/>
    <n v="1100"/>
    <s v="1001-2500"/>
    <n v="0.55000000000000004"/>
    <x v="3"/>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x v="208"/>
  </r>
  <r>
    <s v="B09MJ77786"/>
    <s v="MI 108 cm (43 inches) 5X Series 4K Ultra HD LED Smart Android TV L43M6-ES (Grey)"/>
    <s v="Electronics"/>
    <s v="HomeTheater,TV&amp;Video"/>
    <s v="Televisions"/>
    <s v="SmartTelevisions"/>
    <m/>
    <n v="31999"/>
    <n v="49999"/>
    <s v="25001-50000"/>
    <n v="0.36"/>
    <x v="5"/>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Display and build,Good Sound and pictures,Good product 👍,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x v="209"/>
  </r>
  <r>
    <s v="B09NNGHG22"/>
    <s v="Sansui 140cm (55 inches) 4K Ultra HD Certified Android LED TV with Dolby Audio &amp; Dolby Vision JSW55ASUHD (Mystique Black)"/>
    <s v="Electronics"/>
    <s v="HomeTheater,TV&amp;Video"/>
    <s v="Televisions"/>
    <s v="SmartTelevisions"/>
    <m/>
    <n v="32990"/>
    <n v="56790"/>
    <s v="50001- +100000"/>
    <n v="0.42"/>
    <x v="1"/>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Sound quality not good,Appropriate,Good"/>
    <s v="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x v="210"/>
  </r>
  <r>
    <s v="B07V5YF4ND"/>
    <s v="LOHAYA LCD/LED Remote Compatible for Sony Bravia Smart LCD LED UHD OLED QLED 4K Ultra HD TV Remote Control with YouTube &amp; Netflix Function [ Compatible for Sony Tv Remote Control ]"/>
    <s v="Electronics"/>
    <s v="HomeTheater,TV&amp;Video"/>
    <s v="Accessories"/>
    <s v="RemoteControls"/>
    <m/>
    <n v="299"/>
    <n v="1199"/>
    <s v="1001-2500"/>
    <n v="0.75"/>
    <x v="7"/>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No syncing needed, just put batteries in and use it"/>
    <s v="https://m.media-amazon.com/images/I/4173mQ7F-mL._SX300_SY300_QL70_FMwebp_.jpg"/>
    <s v="https://www.amazon.in/LOHAYA-Remote-Compatible-Smart-Control/dp/B07V5YF4ND/ref=sr_1_255?qid=1672909136&amp;s=electronics&amp;sr=1-255"/>
    <x v="211"/>
  </r>
  <r>
    <s v="B0B65P827P"/>
    <s v="Zebronics CU3100V Fast charging Type C cable with QC 18W support, 3A max capacity, 1 meter braided cable, Data transfer and Superior durability (Braided Black )"/>
    <s v="Computers&amp;Accessories"/>
    <s v="Accessories&amp;Peripherals"/>
    <s v="Cables&amp;Accessories"/>
    <s v="Cables"/>
    <s v="USBCables"/>
    <n v="128.31"/>
    <n v="549"/>
    <s v="501-1000"/>
    <n v="0.77"/>
    <x v="7"/>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x v="177"/>
  </r>
  <r>
    <s v="B084MZYBTV"/>
    <s v="Belkin USB C to USB-C Fast Charging Type C Cable, 60W PD, 3.3 feet (1 meter) for Laptop, Personal Computer, Tablet, Smartphone - White, USB-IF Certified"/>
    <s v="Computers&amp;Accessories"/>
    <s v="Accessories&amp;Peripherals"/>
    <s v="Cables&amp;Accessories"/>
    <s v="Cables"/>
    <s v="USBCables"/>
    <n v="599"/>
    <n v="849"/>
    <s v="501-1000"/>
    <n v="0.28999999999999998"/>
    <x v="4"/>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x v="151"/>
  </r>
  <r>
    <s v="B097ZQTDVZ"/>
    <s v="7SEVEN® TCL Remote Control Smart TV RC802V Remote Compatible for TCL TV Remote Original 55EP680 40A325 49S6500 55P8S 55P8 50P8 65P8 40S6500 43S6500FS 49S6800FS 49S6800 49S6510FS(Without Voice Function/Google Assistant and Non-Bluetooth remote)"/>
    <s v="Electronics"/>
    <s v="HomeTheater,TV&amp;Video"/>
    <s v="Accessories"/>
    <s v="RemoteControls"/>
    <m/>
    <n v="399"/>
    <n v="899"/>
    <s v="501-1000"/>
    <n v="0.56000000000000005"/>
    <x v="3"/>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t find the original this comes handy.,No voice communication,Acceptable for the price,Bad finish, but good product,No,voice recognition is not available,Nice Remote,worked find keys are hard"/>
    <s v="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x v="212"/>
  </r>
  <r>
    <s v="B0B5F3YZY4"/>
    <s v="Wayona 3in1 Nylon Braided 66W USB Fast Charging Cable with Type C, Lightening and Micro USB Port, Compatible with iPhone, iPad, Samsung Galaxy, OnePlus, Mi, Oppo, Vivo, iQOO, Xiaomi (1M, Black)"/>
    <s v="Computers&amp;Accessories"/>
    <s v="Accessories&amp;Peripherals"/>
    <s v="Cables&amp;Accessories"/>
    <s v="Cables"/>
    <s v="USBCables"/>
    <n v="449"/>
    <n v="1099"/>
    <s v="1001-2500"/>
    <n v="0.59"/>
    <x v="3"/>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x v="213"/>
  </r>
  <r>
    <s v="B09G5TSGXV"/>
    <s v="Hi-Mobiler iPhone Charger Lightning Cable,2 Pack Apple MFi Certified USB iPhone Fast Chargering Cord,Data Sync Transfer for 13/12/11 Pro Max Xs X XR 8 7 6 5 5s iPad iPod More Model Cell Phone Cables"/>
    <s v="Computers&amp;Accessories"/>
    <s v="Accessories&amp;Peripherals"/>
    <s v="Cables&amp;Accessories"/>
    <s v="Cables"/>
    <s v="USBCables"/>
    <n v="254"/>
    <n v="799"/>
    <s v="501-1000"/>
    <n v="0.68"/>
    <x v="0"/>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
    <s v="https://m.media-amazon.com/images/W/WEBP_402378-T2/images/I/41FQPJ+s61L._SX342_SY445_.jpg"/>
    <s v="https://www.amazon.in/Charging-Certified-Lightning-Transfer-Iphone12/dp/B09G5TSGXV/ref=sr_1_260?qid=1672909136&amp;s=electronics&amp;sr=1-260"/>
    <x v="214"/>
  </r>
  <r>
    <s v="B006LW0WDQ"/>
    <s v="Amazon Basics 16-Gauge Speaker Wire - 50 Feet"/>
    <s v="Electronics"/>
    <s v="HomeTheater,TV&amp;Video"/>
    <s v="Accessories"/>
    <s v="Cables"/>
    <s v="SpeakerCables"/>
    <n v="399"/>
    <n v="795"/>
    <s v="501-1000"/>
    <n v="0.5"/>
    <x v="1"/>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x v="215"/>
  </r>
  <r>
    <s v="B09YLX91QR"/>
    <s v="Ambrane 60W / 3A Fast Charging Output Cable with Type-C to USB for Mobile, Neckband, True Wireless Earphone Charging, 480mbps Data Sync Speed, 1m Length (ACT - AZ10, White)"/>
    <s v="Computers&amp;Accessories"/>
    <s v="Accessories&amp;Peripherals"/>
    <s v="Cables&amp;Accessories"/>
    <s v="Cables"/>
    <s v="USBCables"/>
    <n v="179"/>
    <n v="399"/>
    <s v="1-500"/>
    <n v="0.55000000000000004"/>
    <x v="3"/>
    <n v="4"/>
    <n v="1423"/>
    <s v="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x v="71"/>
  </r>
  <r>
    <s v="B081FJWN52"/>
    <s v="Wayona Usb Type C To Usb Nylon Braided Quick Charger Fast Charging Short Cable For Smartphone (Samsung Galaxy S21/S20/S10/S9/S9+/Note 9/S8/Note 8, Lg G7 G5 G6, Moto G6 G7) (0.25M,Grey)"/>
    <s v="Computers&amp;Accessories"/>
    <s v="Accessories&amp;Peripherals"/>
    <s v="Cables&amp;Accessories"/>
    <s v="Cables"/>
    <s v="USBCables"/>
    <n v="339"/>
    <n v="999"/>
    <s v="501-1000"/>
    <n v="0.66"/>
    <x v="0"/>
    <n v="4.3"/>
    <n v="6255"/>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x v="216"/>
  </r>
  <r>
    <s v="B0758F7KK7"/>
    <s v="Caprigo Heavy Duty TV Wall Mount Bracket for 14 to 32 Inch LED/HD/Smart TV’s, Universal Fixed TV Wall Mount Stand (M452)"/>
    <s v="Electronics"/>
    <s v="HomeTheater,TV&amp;Video"/>
    <s v="Accessories"/>
    <s v="TVMounts,Stands&amp;Turntables"/>
    <s v="TVWall&amp;CeilingMounts"/>
    <n v="399"/>
    <n v="999"/>
    <s v="501-1000"/>
    <n v="0.6"/>
    <x v="3"/>
    <n v="4"/>
    <n v="1236"/>
    <s v="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x v="201"/>
  </r>
  <r>
    <s v="B09L835C3V"/>
    <s v="Smashtronics® - Case for Firetv Remote, Fire Stick Remote Cover Case, Silicone Cover for TV Firestick 4K/TV 2nd Gen(3rd Gen) Remote Control - Light Weight/Anti Slip/Shockproof (Black)"/>
    <s v="Electronics"/>
    <s v="HomeTheater,TV&amp;Video"/>
    <s v="Accessories"/>
    <s v="RemoteControls"/>
    <m/>
    <n v="199"/>
    <n v="399"/>
    <s v="1-500"/>
    <n v="0.5"/>
    <x v="1"/>
    <n v="4.2"/>
    <n v="1335"/>
    <s v="【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x v="217"/>
  </r>
  <r>
    <s v="B098TV3L96"/>
    <s v="Electvision Remote Control for led Smart tv Compatible with VU Smart Led (Without Voice)"/>
    <s v="Electronics"/>
    <s v="HomeTheater,TV&amp;Video"/>
    <s v="Accessories"/>
    <s v="RemoteControls"/>
    <m/>
    <n v="349"/>
    <n v="1999"/>
    <s v="1001-2500"/>
    <n v="0.83"/>
    <x v="2"/>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x v="218"/>
  </r>
  <r>
    <s v="B08NCKT9FG"/>
    <s v="Boat A 350 Type C Cable 1.5m(Jet Black)"/>
    <s v="Computers&amp;Accessories"/>
    <s v="Accessories&amp;Peripherals"/>
    <s v="Cables&amp;Accessories"/>
    <s v="Cables"/>
    <s v="USBCables"/>
    <n v="299"/>
    <n v="798"/>
    <s v="501-1000"/>
    <n v="0.63"/>
    <x v="0"/>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𝕵𝖆𝖙𝖎𝖓 𝕮𝖍𝖆𝖉𝖍𝖆,palpandia153,Arvind,Nithyadhakshina,Basha_Neerati,shaker,Amazon Customer,D Ravi"/>
    <s v="R23CC5VDSVR49B,R1AWZE3731748T,R388KOR9TWPX5H,R2PLH1UHYDQWFA,R1B7Q58I1P83OY,R1C13PY8A3WUC5,RTEAGC48PIYAU,R2E0N8Q0ZQM9N9"/>
    <s v="Good Stuff... Recommended!!!,Need better quality,एक मजबूत प्रोडक्ट है,Good,best buy of this cable,Best for,Tough,Nil"/>
    <s v="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
    <s v="https://m.media-amazon.com/images/I/412XfBAEikL._SX300_SY300_QL70_FMwebp_.jpg"/>
    <s v="https://www.amazon.in/Boat-Type-Cable-1-5m-Black/dp/B08NCKT9FG/ref=sr_1_284?qid=1672909138&amp;s=electronics&amp;sr=1-284"/>
    <x v="219"/>
  </r>
  <r>
    <s v="B0B4T6MR8N"/>
    <s v="pTron Solero M241 2.4A Micro USB Data &amp; Charging Cable, Made in India, 480Mbps Data Sync, Durable 1-Meter Long USB Cable for Micro USB Devices (White)"/>
    <s v="Computers&amp;Accessories"/>
    <s v="Accessories&amp;Peripherals"/>
    <s v="Cables&amp;Accessories"/>
    <s v="Cables"/>
    <s v="USBCables"/>
    <n v="89"/>
    <n v="800"/>
    <s v="501-1000"/>
    <n v="0.89"/>
    <x v="2"/>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श्रीPKजी,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
    <s v="https://m.media-amazon.com/images/I/317rlQQXhYL._SX300_SY300_QL70_FMwebp_.jpg"/>
    <s v="https://www.amazon.in/pTron-Charging-480Mbps-Durable-1-Meter/dp/B0B4T6MR8N/ref=sr_1_287?qid=1672909138&amp;s=electronics&amp;sr=1-287"/>
    <x v="220"/>
  </r>
  <r>
    <s v="B01GGKZ4NU"/>
    <s v="AmazonBasics USB Type-C to USB Type-C 2.0 Cable for Charging Adapter, Smartphone - 9 Feet (2.7 Meters) - White"/>
    <s v="Computers&amp;Accessories"/>
    <s v="Accessories&amp;Peripherals"/>
    <s v="Cables&amp;Accessories"/>
    <s v="Cables"/>
    <s v="USBCables"/>
    <n v="549"/>
    <n v="995"/>
    <s v="501-1000"/>
    <n v="0.45"/>
    <x v="1"/>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x v="59"/>
  </r>
  <r>
    <s v="B09BW2GP18"/>
    <s v="Croma 3A Fast charge 1m Type-C to All Type-C Phones sync and charge cable, Made in India, 480Mbps Data transfer rate, Tested Durability with 8000+ bends (12 months warranty) - CRCMA0106sTC10, Black"/>
    <s v="Computers&amp;Accessories"/>
    <s v="Accessories&amp;Peripherals"/>
    <s v="Cables&amp;Accessories"/>
    <s v="Cables"/>
    <s v="USBCables"/>
    <n v="129"/>
    <n v="1000"/>
    <s v="501-1000"/>
    <n v="0.87"/>
    <x v="2"/>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x v="221"/>
  </r>
  <r>
    <s v="B09WN3SRC7"/>
    <s v="Sony Bravia 164 cm (65 inches) 4K Ultra HD Smart LED Google TV KD-65X74K (Black)"/>
    <s v="Electronics"/>
    <s v="HomeTheater,TV&amp;Video"/>
    <s v="Televisions"/>
    <s v="SmartTelevisions"/>
    <m/>
    <n v="77990"/>
    <n v="139900"/>
    <s v="50001- +100000"/>
    <n v="0.44"/>
    <x v="1"/>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x v="222"/>
  </r>
  <r>
    <s v="B09B125CFJ"/>
    <s v="7SEVEN® Compatible for Mi tv Remote Control Original Suitable with Smart Android 4K LED Non Voice Command Xiaomi Redmi Remote of 4A Model 32 43 55 65 inches"/>
    <s v="Electronics"/>
    <s v="HomeTheater,TV&amp;Video"/>
    <s v="Accessories"/>
    <s v="RemoteControls"/>
    <m/>
    <n v="349"/>
    <n v="799"/>
    <s v="501-1000"/>
    <n v="0.56000000000000005"/>
    <x v="3"/>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x v="223"/>
  </r>
  <r>
    <s v="B09RQRZW2X"/>
    <s v="7SEVEN® Compatible Vu Smart Tv Remote Control Suitable for Original 4K Android LED Ultra HD UHD Vu Tv Remote with Non Voice Feature without google assistant"/>
    <s v="Electronics"/>
    <s v="HomeTheater,TV&amp;Video"/>
    <s v="Accessories"/>
    <s v="RemoteControls"/>
    <m/>
    <n v="499"/>
    <n v="899"/>
    <s v="501-1000"/>
    <n v="0.44"/>
    <x v="1"/>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x v="224"/>
  </r>
  <r>
    <s v="B07924P3C5"/>
    <s v="Storite High Speed Micro USB 3.0 Cable A to Micro B for External &amp; Desktop Hard Drives 45cm"/>
    <s v="Computers&amp;Accessories"/>
    <s v="Accessories&amp;Peripherals"/>
    <s v="Cables&amp;Accessories"/>
    <s v="Cables"/>
    <s v="USBCables"/>
    <n v="299"/>
    <n v="799"/>
    <s v="501-1000"/>
    <n v="0.63"/>
    <x v="0"/>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x v="225"/>
  </r>
  <r>
    <s v="B08N1WL9XW"/>
    <s v="FLiX (Beetel) 3in1 (Type C|Micro|Iphone Lightening) Textured Pattern 3A Fast Charging Cable with QC &amp; PD Support for Type C,Micro USB &amp; Lightning Iphone Cable,Made in India,1.5 Meter Long Cable(T101)"/>
    <s v="Computers&amp;Accessories"/>
    <s v="Accessories&amp;Peripherals"/>
    <s v="Cables&amp;Accessories"/>
    <s v="Cables"/>
    <s v="USBCables"/>
    <n v="182"/>
    <n v="599"/>
    <s v="501-1000"/>
    <n v="0.7"/>
    <x v="0"/>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indrajyoti d.,Aditya Kumar,E.C.GEORGE"/>
    <s v="R3F4T5TRYPTMIG,R3DQIEC603E7AY,R1O4Z15FD40PV5,RDVX50PD4CTFE,R3H6WKG0TA5CGU,R3Q3L1KP5QWPV3,RU0LU2PAIIME,R20FTANBPFA653"/>
    <s v="Worked on iPhone 7 and didn’t work on XR,Good one,Dull Physical Looks,Just Buy it,Go for it,About the product,Get charging cable at the price,Working well."/>
    <s v="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x v="226"/>
  </r>
  <r>
    <s v="B07VVXJ2P5"/>
    <s v="SVM Products Unbreakable Set Top Box Stand with Dual Remote Holder (Black)"/>
    <s v="Electronics"/>
    <s v="HomeTheater,TV&amp;Video"/>
    <s v="Accessories"/>
    <s v="TVMounts,Stands&amp;Turntables"/>
    <s v="TVWall&amp;CeilingMounts"/>
    <n v="96"/>
    <n v="399"/>
    <s v="1-500"/>
    <n v="0.76"/>
    <x v="7"/>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x v="227"/>
  </r>
  <r>
    <s v="B0BC8BQ432"/>
    <s v="VU 164 cm (65 inches) The GloLED Series 4K Smart LED Google TV 65GloLED (Grey)"/>
    <s v="Electronics"/>
    <s v="HomeTheater,TV&amp;Video"/>
    <s v="Televisions"/>
    <s v="SmartTelevisions"/>
    <m/>
    <n v="54990"/>
    <n v="85000"/>
    <s v="50001- +100000"/>
    <n v="0.35"/>
    <x v="5"/>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x v="228"/>
  </r>
  <r>
    <s v="B06XFTHCNY"/>
    <s v="CableCreation RCA to 3.5mm Male Audio Cable, 3.5mm to 2RCA Cable Male RCA Cable,Y Splitter Stereo Jack Cable for Home Theater,Subwoofer, Receiver, Speakers and More (3Feet/0.9Meter,Black)"/>
    <s v="Electronics"/>
    <s v="HomeTheater,TV&amp;Video"/>
    <s v="Accessories"/>
    <s v="Cables"/>
    <s v="RCACables"/>
    <n v="439"/>
    <n v="758"/>
    <s v="501-1000"/>
    <n v="0.42"/>
    <x v="1"/>
    <n v="4.2"/>
    <n v="4296"/>
    <s v="🛒【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x v="229"/>
  </r>
  <r>
    <s v="B08CT62BM1"/>
    <s v="Wayona USB Type C Fast Charging Cable Charger Cord 3A QC 3.0 Data Cable Compatible with Samsung Galaxy S10e S10 S9 S8 S20 Plus, Note 10 9 8, M51 A40 A50 A70, Moto G7 G8 (1M, Grey)"/>
    <s v="Computers&amp;Accessories"/>
    <s v="Accessories&amp;Peripherals"/>
    <s v="Cables&amp;Accessories"/>
    <s v="Cables"/>
    <s v="USBCables"/>
    <n v="299"/>
    <n v="999"/>
    <s v="501-1000"/>
    <n v="0.7"/>
    <x v="0"/>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x v="230"/>
  </r>
  <r>
    <s v="B07CRL2GY6"/>
    <s v="boAt Rugged V3 Braided Micro USB Cable (Pearl White)"/>
    <s v="Computers&amp;Accessories"/>
    <s v="Accessories&amp;Peripherals"/>
    <s v="Cables&amp;Accessories"/>
    <s v="Cables"/>
    <s v="USBCables"/>
    <n v="299"/>
    <n v="799"/>
    <s v="501-1000"/>
    <n v="0.63"/>
    <x v="0"/>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x v="231"/>
  </r>
  <r>
    <s v="B07DWFX9YS"/>
    <s v="Amazon Basics USB A to Lightning PVC Molded Nylon MFi Certified Charging Cable (Black, 1.2 meter)"/>
    <s v="Computers&amp;Accessories"/>
    <s v="Accessories&amp;Peripherals"/>
    <s v="Cables&amp;Accessories"/>
    <s v="Cables"/>
    <s v="USBCables"/>
    <n v="789"/>
    <n v="1999"/>
    <s v="1001-2500"/>
    <n v="0.61"/>
    <x v="0"/>
    <n v="4.2"/>
    <n v="34540"/>
    <s v="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x v="174"/>
  </r>
  <r>
    <s v="B01D5H90L4"/>
    <s v="AmazonBasics - High-Speed Male to Female HDMI Extension Cable - 6 Feet"/>
    <s v="Electronics"/>
    <s v="HomeTheater,TV&amp;Video"/>
    <s v="Accessories"/>
    <s v="Cables"/>
    <s v="HDMICables"/>
    <n v="299"/>
    <n v="700"/>
    <s v="501-1000"/>
    <n v="0.56999999999999995"/>
    <x v="3"/>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x v="232"/>
  </r>
  <r>
    <s v="B07F1P8KNV"/>
    <s v="Wayona Nylon Braided Usb Type C 3Ft 1M 3A Fast Charger Cable For Samsung Galaxy S9 S8 (Wc3Cb1, Black)"/>
    <s v="Computers&amp;Accessories"/>
    <s v="Accessories&amp;Peripherals"/>
    <s v="Cables&amp;Accessories"/>
    <s v="Cables"/>
    <s v="USBCables"/>
    <n v="325"/>
    <n v="1099"/>
    <s v="1001-2500"/>
    <n v="0.7"/>
    <x v="0"/>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x v="233"/>
  </r>
  <r>
    <s v="B084N1BM9L"/>
    <s v="Belkin Apple Certified Lightning to USB Charge and Sync Tough Braided Cable for iPhone, iPad, Air Pods, 3.3 feet (1 meters) – Black"/>
    <s v="Computers&amp;Accessories"/>
    <s v="Accessories&amp;Peripherals"/>
    <s v="Cables&amp;Accessories"/>
    <s v="Cables"/>
    <s v="USBCables"/>
    <n v="1299"/>
    <n v="1999"/>
    <s v="1001-2500"/>
    <n v="0.35"/>
    <x v="5"/>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x v="110"/>
  </r>
  <r>
    <s v="B09F6D21BY"/>
    <s v="7SEVEN Compatible LG TV Remote Suitable for LG Non Magic Smart tv Remote Control (Mouse &amp; Voice Non-Support) MR20GA Prime Video and Netflix Hotkeys"/>
    <s v="Electronics"/>
    <s v="HomeTheater,TV&amp;Video"/>
    <s v="Accessories"/>
    <s v="RemoteControls"/>
    <m/>
    <n v="790"/>
    <n v="1999"/>
    <s v="1001-2500"/>
    <n v="0.6"/>
    <x v="3"/>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x v="234"/>
  </r>
  <r>
    <s v="B09LQQYNZQ"/>
    <s v="Realme Smart TV Stick 4K"/>
    <s v="Electronics"/>
    <s v="HomeAudio"/>
    <s v="MediaStreamingDevices"/>
    <s v="StreamingClients"/>
    <m/>
    <n v="4699"/>
    <n v="4699"/>
    <s v="2501-5000"/>
    <n v="0"/>
    <x v="8"/>
    <n v="4.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x v="235"/>
  </r>
  <r>
    <s v="B0BC9BW512"/>
    <s v="Acer 100 cm (40 inches) P Series Full HD Android Smart LED TV AR40AR2841FDFL (Black)"/>
    <s v="Electronics"/>
    <s v="HomeTheater,TV&amp;Video"/>
    <s v="Televisions"/>
    <s v="SmartTelevisions"/>
    <m/>
    <n v="18999"/>
    <n v="24990"/>
    <s v="10001-25000"/>
    <n v="0.24"/>
    <x v="4"/>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x v="236"/>
  </r>
  <r>
    <s v="B0B61HYR92"/>
    <s v="Lapster usb 2.0 mantra cable, mantra mfs 100 data cable (black)"/>
    <s v="Computers&amp;Accessories"/>
    <s v="Accessories&amp;Peripherals"/>
    <s v="Cables&amp;Accessories"/>
    <s v="Cables"/>
    <s v="USBCables"/>
    <n v="199"/>
    <n v="999"/>
    <s v="501-1000"/>
    <n v="0.8"/>
    <x v="7"/>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x v="237"/>
  </r>
  <r>
    <s v="B075ZTJ9XR"/>
    <s v="AmazonBasics High-Speed Braided HDMI Cable - 3 Feet - Supports Ethernet, 3D, 4K and Audio Return (Black)"/>
    <s v="Electronics"/>
    <s v="HomeTheater,TV&amp;Video"/>
    <s v="Accessories"/>
    <s v="Cables"/>
    <s v="HDMICables"/>
    <n v="269"/>
    <n v="650"/>
    <s v="501-1000"/>
    <n v="0.59"/>
    <x v="3"/>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x v="238"/>
  </r>
  <r>
    <s v="B0978V2CP6"/>
    <s v="Cubetek 3 in 1 LCD Display V5.0 Bluetooth Transmitter Receiver, Bypass Audio Adapter with Aux, Optical, Dual Link Support for TV, Home Stereo, PC, Headphones, Speakers, Model: CB-BT27"/>
    <s v="Electronics"/>
    <s v="HomeTheater,TV&amp;Video"/>
    <s v="AVReceivers&amp;Amplifiers"/>
    <m/>
    <m/>
    <n v="1990"/>
    <n v="3100"/>
    <s v="2501-5000"/>
    <n v="0.36"/>
    <x v="5"/>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x v="239"/>
  </r>
  <r>
    <s v="B09LRZYBH1"/>
    <s v="KRISONS Thunder Speaker, Multimedia Home Theatre, Floor Standing Speaker, LED Display with Bluetooth, FM, USB, Micro SD Card, AUX Connectivity"/>
    <s v="Electronics"/>
    <s v="HomeAudio"/>
    <s v="Speakers"/>
    <s v="TowerSpeakers"/>
    <m/>
    <n v="2299"/>
    <n v="3999"/>
    <s v="2501-5000"/>
    <n v="0.43"/>
    <x v="1"/>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x v="240"/>
  </r>
  <r>
    <s v="B0B997FBZT"/>
    <s v="Acer 139 cm (55 inches) H Series 4K Ultra HD Android Smart LED TV AR55AR2851UDPRO (Black)"/>
    <s v="Electronics"/>
    <s v="HomeTheater,TV&amp;Video"/>
    <s v="Televisions"/>
    <s v="SmartTelevisions"/>
    <m/>
    <n v="35999"/>
    <n v="49990"/>
    <s v="25001-50000"/>
    <n v="0.28000000000000003"/>
    <x v="4"/>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x v="241"/>
  </r>
  <r>
    <s v="B098LCVYPW"/>
    <s v="Dealfreez Case Compatible for Fire TV Stick 4K All Alexa Voice Remote Shockproof Silicone Anti-Lost Cover with Loop (C-Black)"/>
    <s v="Electronics"/>
    <s v="HomeTheater,TV&amp;Video"/>
    <s v="Accessories"/>
    <s v="RemoteControls"/>
    <m/>
    <n v="349"/>
    <n v="999"/>
    <s v="501-1000"/>
    <n v="0.65"/>
    <x v="0"/>
    <n v="4.2"/>
    <n v="513"/>
    <s v="【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x v="242"/>
  </r>
  <r>
    <s v="B09HV71RL1"/>
    <s v="Wayona Type C to Lightning MFI Certified 20W Fast charging Nylon Braided USB C Cable for iPhone 14 Pro, 14 Pro Max, 14, 14 Plus, 13, 13 Pro, 13 Pro Max, 13 Mini, 12, 12 Pro, 11, 11 Pro Max, iPhone 12 Mini (2M, Black)"/>
    <s v="Computers&amp;Accessories"/>
    <s v="Accessories&amp;Peripherals"/>
    <s v="Cables&amp;Accessories"/>
    <s v="Cables"/>
    <s v="USBCables"/>
    <n v="719"/>
    <n v="1499"/>
    <s v="1001-2500"/>
    <n v="0.52"/>
    <x v="3"/>
    <n v="4.0999999999999996"/>
    <n v="1045"/>
    <s v="【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x v="91"/>
  </r>
  <r>
    <s v="B08PZ6HZLT"/>
    <s v="VW 80 cm (32 inches) HD Ready Android Smart LED TV VW32PRO (Black)"/>
    <s v="Electronics"/>
    <s v="HomeTheater,TV&amp;Video"/>
    <s v="Televisions"/>
    <s v="SmartTelevisions"/>
    <m/>
    <n v="8999"/>
    <n v="18999"/>
    <s v="10001-25000"/>
    <n v="0.53"/>
    <x v="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s so good,Not bad ok,Very good👍👍,Very Nice"/>
    <s v="Tv is good in this price range,It's an excellent product for this price range,Good,Picture quality is good,Amazing product sound quality is okay and smart features is little bit slow but it’s okay overall ✅ love this product,Ok super work,Good product,"/>
    <s v="https://m.media-amazon.com/images/W/WEBP_402378-T2/images/I/51HNUsgY29L._SY300_SX300_QL70_FMwebp_.jpg"/>
    <s v="https://www.amazon.in/inches-Ready-Smart-VW32PRO-Black/dp/B08PZ6HZLT/ref=sr_1_404?qid=1672909144&amp;s=electronics&amp;sr=1-404"/>
    <x v="243"/>
  </r>
  <r>
    <s v="B075TJHWVC"/>
    <s v="Airtel Digital TV HD Set Top Box with 1 Month Basic Pack with Recording + Free Standard Installation"/>
    <s v="Electronics"/>
    <s v="HomeTheater,TV&amp;Video"/>
    <s v="SatelliteEquipment"/>
    <s v="SatelliteReceivers"/>
    <m/>
    <n v="917"/>
    <n v="2299"/>
    <s v="1001-2500"/>
    <n v="0.6"/>
    <x v="3"/>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x v="244"/>
  </r>
  <r>
    <s v="B09LV13JFB"/>
    <s v="LOHAYA Voice Assistant Remote Compatible for Airtel Xstream Set-Top Box Remote Control with Netflix Function (Black) (Non - Voice)"/>
    <s v="Electronics"/>
    <s v="HomeTheater,TV&amp;Video"/>
    <s v="Accessories"/>
    <s v="RemoteControls"/>
    <m/>
    <n v="399"/>
    <n v="999"/>
    <s v="501-1000"/>
    <n v="0.6"/>
    <x v="3"/>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Remote very 👎 bad,Doesn’t works at all, material quality isn’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x v="245"/>
  </r>
  <r>
    <s v="B092BL5DCX"/>
    <s v="Samsung 138 cm (55 inches) Crystal 4K Series Ultra HD Smart LED TV UA55AUE60AKLXL (Black)"/>
    <s v="Electronics"/>
    <s v="HomeTheater,TV&amp;Video"/>
    <s v="Televisions"/>
    <s v="SmartTelevisions"/>
    <m/>
    <n v="45999"/>
    <n v="69900"/>
    <s v="50001- +100000"/>
    <n v="0.34"/>
    <x v="5"/>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x v="175"/>
  </r>
  <r>
    <s v="B09VH568H7"/>
    <s v="Amazon Brand - Solimo 3A Fast Charging Tough Type C USB Data Cable  – 1 Meter"/>
    <s v="Computers&amp;Accessories"/>
    <s v="Accessories&amp;Peripherals"/>
    <s v="Cables&amp;Accessories"/>
    <s v="Cables"/>
    <s v="USBCables"/>
    <n v="119"/>
    <n v="299"/>
    <s v="1-500"/>
    <n v="0.6"/>
    <x v="3"/>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x v="246"/>
  </r>
  <r>
    <s v="B09HQSV46W"/>
    <s v="Mi 100 cm (40 inches) Horizon Edition Full HD Android LED TV 4A | L40M6-EI (Black)"/>
    <s v="Electronics"/>
    <s v="HomeTheater,TV&amp;Video"/>
    <s v="Televisions"/>
    <s v="SmartTelevisions"/>
    <m/>
    <n v="21999"/>
    <n v="29999"/>
    <s v="25001-50000"/>
    <n v="0.27"/>
    <x v="4"/>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
    <s v="https://m.media-amazon.com/images/W/WEBP_402378-T2/images/I/41giUEJJGDL._SY300_SX300_QL70_FMwebp_.jpg"/>
    <s v="https://www.amazon.in/inches-Horizon-Android-L40M6-EI-Black/dp/B09HQSV46W/ref=sr_1_420?qid=1672909145&amp;s=electronics&amp;sr=1-420"/>
    <x v="247"/>
  </r>
  <r>
    <s v="B08TZD7FQN"/>
    <s v="Astigo Compatible Remote Control for Mi Smart LED 4A (43&quot;/32&quot;)"/>
    <s v="Electronics"/>
    <s v="HomeTheater,TV&amp;Video"/>
    <s v="Accessories"/>
    <s v="RemoteControls"/>
    <m/>
    <n v="299"/>
    <n v="599"/>
    <s v="501-1000"/>
    <n v="0.5"/>
    <x v="1"/>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x v="248"/>
  </r>
  <r>
    <s v="B0B21XL94T"/>
    <s v="Toshiba 108 cm (43 inches) V Series Full HD Smart Android LED TV 43V35KP (Silver)"/>
    <s v="Electronics"/>
    <s v="HomeTheater,TV&amp;Video"/>
    <s v="Televisions"/>
    <s v="SmartTelevisions"/>
    <m/>
    <n v="21990"/>
    <n v="34990"/>
    <s v="25001-50000"/>
    <n v="0.37"/>
    <x v="5"/>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
    <s v="https://m.media-amazon.com/images/W/WEBP_402378-T2/images/I/51iQQPQSiGL._SX300_SY300_QL70_FMwebp_.jpg"/>
    <s v="https://www.amazon.in/Toshiba-inches-Android-43V35KP-Silver/dp/B0B21XL94T/ref=sr_1_425?qid=1672909145&amp;s=electronics&amp;sr=1-425"/>
    <x v="249"/>
  </r>
  <r>
    <s v="B09PTT8DZF"/>
    <s v="Lenovo USB A to Type-C Tangle-free  Aramid fiber braided 1.2m cable with 4A Fast charging &amp; 480 MBPS data transmission, certified 10000+ bend lifespan, Metallic Grey"/>
    <s v="Computers&amp;Accessories"/>
    <s v="Accessories&amp;Peripherals"/>
    <s v="Cables&amp;Accessories"/>
    <s v="Cables"/>
    <s v="USBCables"/>
    <n v="417.44"/>
    <n v="670"/>
    <s v="501-1000"/>
    <n v="0.38"/>
    <x v="5"/>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x v="250"/>
  </r>
  <r>
    <s v="B0B94JPY2N"/>
    <s v="Amazon Brand - Solimo 65W Fast Charging Braided Type C to C Data Cable | Suitable For All Supported Mobile Phones (1 Meter, Black)"/>
    <s v="Computers&amp;Accessories"/>
    <s v="Accessories&amp;Peripherals"/>
    <s v="Cables&amp;Accessories"/>
    <s v="Cables"/>
    <s v="USBCables"/>
    <n v="199"/>
    <n v="999"/>
    <s v="501-1000"/>
    <n v="0.8"/>
    <x v="7"/>
    <n v="3"/>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x v="251"/>
  </r>
  <r>
    <s v="B0B3XXSB1K"/>
    <s v="LG 139 cm (55 inches) 4K Ultra HD Smart LED TV 55UQ7500PSF (Ceramic Black)"/>
    <s v="Electronics"/>
    <s v="HomeTheater,TV&amp;Video"/>
    <s v="Televisions"/>
    <s v="SmartTelevisions"/>
    <m/>
    <n v="47990"/>
    <n v="79990"/>
    <s v="50001- +100000"/>
    <n v="0.4"/>
    <x v="5"/>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x v="252"/>
  </r>
  <r>
    <s v="B08RZ12GKR"/>
    <s v="Tata Sky Digital TV HD Setup Box Remote"/>
    <s v="Electronics"/>
    <s v="HomeTheater,TV&amp;Video"/>
    <s v="Accessories"/>
    <s v="RemoteControls"/>
    <m/>
    <n v="215"/>
    <n v="499"/>
    <s v="1-500"/>
    <n v="0.56999999999999995"/>
    <x v="3"/>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x v="253"/>
  </r>
  <r>
    <s v="B0B4T8RSJ1"/>
    <s v="pTron Solero T241 2.4A Type-C Data &amp; Charging USB Cable, Made in India, 480Mbps Data Sync, Durable 1-Meter Long USB Cable for Smartphone, Type-C USB Devices (White)"/>
    <s v="Computers&amp;Accessories"/>
    <s v="Accessories&amp;Peripherals"/>
    <s v="Cables&amp;Accessories"/>
    <s v="Cables"/>
    <s v="USBCables"/>
    <n v="99"/>
    <n v="800"/>
    <s v="501-1000"/>
    <n v="0.88"/>
    <x v="2"/>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श्रीPKजी,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
    <s v="https://m.media-amazon.com/images/W/WEBP_402378-T2/images/I/31XFe74gRjL._SX300_SY300_QL70_FMwebp_.jpg"/>
    <s v="https://www.amazon.in/pTron-Charging-480Mbps-Durable-Smartphone/dp/B0B4T8RSJ1/ref=sr_1_448?qid=1672909146&amp;s=electronics&amp;sr=1-448"/>
    <x v="101"/>
  </r>
  <r>
    <s v="B0B7B9V9QP"/>
    <s v="VU 108 cm (43 inches) Premium Series Full HD Smart LED TV 43GA (Black)"/>
    <s v="Electronics"/>
    <s v="HomeTheater,TV&amp;Video"/>
    <s v="Televisions"/>
    <s v="SmartTelevisions"/>
    <m/>
    <n v="18999"/>
    <n v="35000"/>
    <s v="25001-50000"/>
    <n v="0.46"/>
    <x v="1"/>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x v="254"/>
  </r>
  <r>
    <s v="B08XXVXP3J"/>
    <s v="Storite Super Speed USB 3.0 Male to Male Cable for Hard Drive Enclosures, Laptop Cooling Pad, DVD Players(60cm,Black)"/>
    <s v="Computers&amp;Accessories"/>
    <s v="Accessories&amp;Peripherals"/>
    <s v="Cables&amp;Accessories"/>
    <s v="Cables"/>
    <s v="USBCables"/>
    <n v="249"/>
    <n v="999"/>
    <s v="501-1000"/>
    <n v="0.75"/>
    <x v="7"/>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x v="255"/>
  </r>
  <r>
    <s v="B06XGWRKYT"/>
    <s v="Kodak 80 cm (32 Inches) HD Ready LED TV Kodak 32HDX900S (Black)"/>
    <s v="Electronics"/>
    <s v="HomeTheater,TV&amp;Video"/>
    <s v="Televisions"/>
    <s v="StandardTelevisions"/>
    <m/>
    <n v="7999"/>
    <n v="15999"/>
    <s v="10001-25000"/>
    <n v="0.5"/>
    <x v="1"/>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x v="134"/>
  </r>
  <r>
    <s v="B07CWDX49D"/>
    <s v="AmazonBasics Double Braided Nylon USB Type-C to Type-C 2.0 Cable, Charging Adapter, Smartphone 6 feet, Dark Grey"/>
    <s v="Computers&amp;Accessories"/>
    <s v="Accessories&amp;Peripherals"/>
    <s v="Cables&amp;Accessories"/>
    <s v="Cables"/>
    <s v="USBCables"/>
    <n v="649"/>
    <n v="1600"/>
    <s v="1001-2500"/>
    <n v="0.59"/>
    <x v="3"/>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Gud data cabel....,Very good USB C TO USB C Cable .The one does not entangle to develop fold leading to cracks and cuts,Best,Rigid and high quality,Super durable,Great i have been using for 6 month"/>
    <s v="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x v="169"/>
  </r>
  <r>
    <s v="B09TY4MSH3"/>
    <s v="Firestick Remote"/>
    <s v="Electronics"/>
    <s v="HomeTheater,TV&amp;Video"/>
    <s v="Accessories"/>
    <s v="RemoteControls"/>
    <m/>
    <n v="1289"/>
    <n v="2499"/>
    <s v="1001-2500"/>
    <n v="0.48"/>
    <x v="1"/>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x v="74"/>
  </r>
  <r>
    <s v="B07RY2X9MP"/>
    <s v="AmazonBasics 10.2 Gbps High-Speed 4K HDMI Cable with Braided Cord (10-Foot, Dark Grey)"/>
    <s v="Electronics"/>
    <s v="HomeTheater,TV&amp;Video"/>
    <s v="Accessories"/>
    <s v="Cables"/>
    <s v="HDMICables"/>
    <n v="609"/>
    <n v="1500"/>
    <s v="1001-2500"/>
    <n v="0.59"/>
    <x v="3"/>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x v="256"/>
  </r>
  <r>
    <s v="B0B2C5MJN6"/>
    <s v="Hisense 126 cm (50 inches) Bezelless Series 4K Ultra HD Smart LED Google TV 50A6H (Black)"/>
    <s v="Electronics"/>
    <s v="HomeTheater,TV&amp;Video"/>
    <s v="Televisions"/>
    <s v="SmartTelevisions"/>
    <m/>
    <n v="32990"/>
    <n v="54990"/>
    <s v="50001- +100000"/>
    <n v="0.4"/>
    <x v="5"/>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x v="257"/>
  </r>
  <r>
    <s v="B0BBMGLQDW"/>
    <s v="Tuarso 8K HDMI 2.1 Cable 48Gbps , 1.5 Meter High-Speed Braided HDMI Cable ( 8K@60HZ、4K@120HZ、2K@240HZ ) HDMI 2.1 Cable Compatible with Monitors , Television , Laptops , Projectors , Game Consoles and more with HDMI Ports Device"/>
    <s v="Electronics"/>
    <s v="HomeTheater,TV&amp;Video"/>
    <s v="Accessories"/>
    <s v="Cables"/>
    <s v="HDMICables"/>
    <n v="599"/>
    <n v="1999"/>
    <s v="1001-2500"/>
    <n v="0.7"/>
    <x v="0"/>
    <n v="4.2"/>
    <n v="47"/>
    <s v="⚡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Best the hdmi cable,Exactly as discribed, enchanced Quality"/>
    <s v="As mention in description, its awesome.,Nice,Good lengthy with good Metalic body on jack side., Difference can't find with older cable.,Great Stuff and superb quality,Good product,Nice 👍,I am like the hdmi cable,"/>
    <s v="https://m.media-amazon.com/images/I/41+BBk2fGcL._SX342_SY445_.jpg"/>
    <s v="https://www.amazon.in/Tuarso-High-Speed-Compatible-Television-Projectors/dp/B0BBMGLQDW/ref=sr_1_457?qid=1672909147&amp;s=electronics&amp;sr=1-457"/>
    <x v="258"/>
  </r>
  <r>
    <s v="B01LONQBDG"/>
    <s v="AmazonBasics USB Type-C to Micro-B 2.0 Cable - 6 Inches (15.2 Centimeters) - White"/>
    <s v="Computers&amp;Accessories"/>
    <s v="Accessories&amp;Peripherals"/>
    <s v="Cables&amp;Accessories"/>
    <s v="Cables"/>
    <s v="USBCables"/>
    <n v="349"/>
    <n v="899"/>
    <s v="501-1000"/>
    <n v="0.61"/>
    <x v="0"/>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x v="259"/>
  </r>
  <r>
    <s v="B08XXF5V6G"/>
    <s v="Kodak 139 cm (55 inches) 4K Ultra HD Smart LED TV 55CA0909 (Black)"/>
    <s v="Electronics"/>
    <s v="HomeTheater,TV&amp;Video"/>
    <s v="Televisions"/>
    <s v="SmartTelevisions"/>
    <m/>
    <n v="29999"/>
    <n v="50999"/>
    <s v="50001- +100000"/>
    <n v="0.41"/>
    <x v="1"/>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x v="260"/>
  </r>
  <r>
    <s v="B09HK9JH4F"/>
    <s v="Smashtronics® - Case for Firetv Remote, Fire Stick Remote Cover Case, Silicone Cover for TV Firestick 4K/TV 2nd Gen(3rd Gen) Remote Control - Light Weight/Anti Slip/Shockproof (Black)"/>
    <s v="Electronics"/>
    <s v="HomeTheater,TV&amp;Video"/>
    <s v="Accessories"/>
    <s v="RemoteControls"/>
    <m/>
    <n v="199"/>
    <n v="399"/>
    <s v="1-500"/>
    <n v="0.5"/>
    <x v="1"/>
    <n v="4.2"/>
    <n v="1335"/>
    <s v="【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x v="217"/>
  </r>
  <r>
    <s v="B09MMD1FDN"/>
    <s v="7SEVEN® Suitable Sony Tv Remote Original Bravia for Smart Android Television Compatible for Any Model of LCD LED OLED UHD 4K Universal Sony Remote Control"/>
    <s v="Electronics"/>
    <s v="HomeTheater,TV&amp;Video"/>
    <s v="Accessories"/>
    <s v="RemoteControls"/>
    <m/>
    <n v="349"/>
    <n v="699"/>
    <s v="501-1000"/>
    <n v="0.5"/>
    <x v="1"/>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x v="261"/>
  </r>
  <r>
    <s v="B09HN7LD5L"/>
    <s v="PROLEGEND® PL-T002 Universal TV Stand Table Top for Most 22 to 65 inch LCD Flat Screen TV, VESA up to 800 by 400mm"/>
    <s v="Electronics"/>
    <s v="HomeTheater,TV&amp;Video"/>
    <s v="Accessories"/>
    <s v="TVMounts,Stands&amp;Turntables"/>
    <s v="TVWall&amp;CeilingMounts"/>
    <n v="1850"/>
    <n v="4500"/>
    <s v="2501-5000"/>
    <n v="0.59"/>
    <x v="3"/>
    <n v="4"/>
    <n v="184"/>
    <s v="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quot; to 22.5&quot;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x v="262"/>
  </r>
  <r>
    <s v="B0BNDD9TN6"/>
    <s v="WANBO X1 Pro (Upgraded) | Native 1080P Full HD | Android 9 | Projector for Home | LED Cinema | 350ANSI | 3900 lumens | WiFi Bluetooth | HDMI ARC | Dolby DTS | 4D Keystone Correction (Global Version)"/>
    <s v="Electronics"/>
    <s v="HomeTheater,TV&amp;Video"/>
    <s v="Projectors"/>
    <m/>
    <m/>
    <n v="13990"/>
    <n v="28900"/>
    <s v="25001-50000"/>
    <n v="0.52"/>
    <x v="3"/>
    <n v="4.5"/>
    <n v="7"/>
    <s v="✔️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x v="263"/>
  </r>
  <r>
    <s v="B0941392C8"/>
    <s v="Lava Charging Adapter Elements D3 2A Fast Charging Speed Usb Type C Data Cable, White"/>
    <s v="Computers&amp;Accessories"/>
    <s v="Accessories&amp;Peripherals"/>
    <s v="Cables&amp;Accessories"/>
    <s v="Cables"/>
    <s v="USBCables"/>
    <n v="129"/>
    <n v="449"/>
    <s v="1-500"/>
    <n v="0.71"/>
    <x v="7"/>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सानदार है,Received damaged product,Good quality product,It's very good.,101% fake lava usb,Average product,Costless"/>
    <s v="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x v="264"/>
  </r>
  <r>
    <s v="B01M5967SY"/>
    <s v="TIZUM High Speed HDMI Cable Aura -Gold Plated-High Speed Data 10.2Gbps, 3D, 4K, HD 1080P (10 Ft/ 3 M)"/>
    <s v="Electronics"/>
    <s v="HomeTheater,TV&amp;Video"/>
    <s v="Accessories"/>
    <s v="Cables"/>
    <s v="HDMICables"/>
    <n v="379"/>
    <n v="999"/>
    <s v="501-1000"/>
    <n v="0.62"/>
    <x v="0"/>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x v="265"/>
  </r>
  <r>
    <s v="B016MDK4F4"/>
    <s v="Technotech High Speed HDMI Cable 5 Meter V1.4 - Supports Full HD 1080p (Color May Vary)"/>
    <s v="Electronics"/>
    <s v="HomeTheater,TV&amp;Video"/>
    <s v="Accessories"/>
    <s v="Cables"/>
    <s v="HDMICables"/>
    <n v="185"/>
    <n v="499"/>
    <s v="1-500"/>
    <n v="0.63"/>
    <x v="0"/>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x v="266"/>
  </r>
  <r>
    <s v="B08G43CCLC"/>
    <s v="NK STAR 950 Mbps USB WiFi Adapter Wireless Network Receiver Dongle for Desktop Laptop, (Support- Windows XP/7/8/10 &amp; MAC OS) NOt Support to DVR and HDTV"/>
    <s v="Computers&amp;Accessories"/>
    <s v="NetworkingDevices"/>
    <s v="NetworkAdapters"/>
    <s v="WirelessUSBAdapters"/>
    <m/>
    <n v="218"/>
    <n v="999"/>
    <s v="501-1000"/>
    <n v="0.78"/>
    <x v="7"/>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x v="267"/>
  </r>
  <r>
    <s v="B0B61GCHC1"/>
    <s v="LS LAPSTER Quality Assured USB 2.0 morpho cable, morpho device cable for Mso 1300 E3/E2/E Biometric Finger Print Scanner morpho USB cable (Black)"/>
    <s v="Computers&amp;Accessories"/>
    <s v="Accessories&amp;Peripherals"/>
    <s v="Cables&amp;Accessories"/>
    <s v="Cables"/>
    <s v="USBCables"/>
    <n v="199"/>
    <n v="999"/>
    <s v="501-1000"/>
    <n v="0.8"/>
    <x v="7"/>
    <n v="4.3"/>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x v="268"/>
  </r>
  <r>
    <s v="B07RX14W1Q"/>
    <s v="Amazon Basics 10.2 Gbps High-Speed 4K HDMI Cable with Braided Cord, 1.8 Meter, Dark Grey"/>
    <s v="Electronics"/>
    <s v="HomeTheater,TV&amp;Video"/>
    <s v="Accessories"/>
    <s v="Cables"/>
    <s v="HDMICables"/>
    <n v="499"/>
    <n v="900"/>
    <s v="501-1000"/>
    <n v="0.45"/>
    <x v="1"/>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x v="269"/>
  </r>
  <r>
    <s v="B09PLD9TCD"/>
    <s v="Kodak 126 cm (50 inches) Bezel-Less Design Series 4K Ultra HD Smart Android LED TV 50UHDX7XPROBL (Black)"/>
    <s v="Electronics"/>
    <s v="HomeTheater,TV&amp;Video"/>
    <s v="Televisions"/>
    <s v="SmartTelevisions"/>
    <m/>
    <n v="26999"/>
    <n v="42999"/>
    <s v="25001-50000"/>
    <n v="0.37"/>
    <x v="5"/>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x v="270"/>
  </r>
  <r>
    <s v="B0B8ZKWGKD"/>
    <s v="ZORBES® Wall Adapter Holder for Alexa Echo Dot 4th Generation,A Space-Saving Solution with Cord Management for Your Smart Home Speakers -White (Holder Only)"/>
    <s v="Electronics"/>
    <s v="HomeTheater,TV&amp;Video"/>
    <s v="Accessories"/>
    <s v="TVMounts,Stands&amp;Turntables"/>
    <s v="TVWall&amp;CeilingMounts"/>
    <n v="893"/>
    <n v="1052"/>
    <s v="1001-2500"/>
    <n v="0.15"/>
    <x v="6"/>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x v="271"/>
  </r>
  <r>
    <s v="B09NNJ9WYM"/>
    <s v="Sansui 80cm (32 inches) HD Ready Smart LED TV JSY32SKHD (BLACK) With Bezel-less Design"/>
    <s v="Electronics"/>
    <s v="HomeTheater,TV&amp;Video"/>
    <s v="Televisions"/>
    <s v="SmartTelevisions"/>
    <m/>
    <n v="10990"/>
    <n v="19990"/>
    <s v="10001-25000"/>
    <n v="0.45"/>
    <x v="1"/>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x v="272"/>
  </r>
  <r>
    <s v="B08H5L8V1L"/>
    <s v="Synqe USB Type C Fast Charging Cable 2M Charger Cord Data Cable Compatible with Samsung Galaxy M51,Galaxy M31S, S10e S10 S9 S20 Plus, Note10 9 8,M40 A50 A70, Redmi Note 9, Moto G7, Poco F1 (2M, Grey)"/>
    <s v="Computers&amp;Accessories"/>
    <s v="Accessories&amp;Peripherals"/>
    <s v="Cables&amp;Accessories"/>
    <s v="Cables"/>
    <s v="USBCables"/>
    <n v="379"/>
    <n v="1099"/>
    <s v="1001-2500"/>
    <n v="0.66"/>
    <x v="0"/>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x v="273"/>
  </r>
  <r>
    <s v="B0B8CXTTG3"/>
    <s v="MI 80 cm (32 inches) HD Ready Smart Android LED TV 5A Pro | L32M7-EAIN (Black)"/>
    <s v="Electronics"/>
    <s v="HomeTheater,TV&amp;Video"/>
    <s v="Televisions"/>
    <s v="SmartTelevisions"/>
    <m/>
    <n v="16999"/>
    <n v="25999"/>
    <s v="25001-50000"/>
    <n v="0.35"/>
    <x v="5"/>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
    <s v="https://m.media-amazon.com/images/I/41bO-mGKk+L._SY300_SX300_.jpg"/>
    <s v="https://www.amazon.in/MI-inches-Ready-Android-L32M7-EAIN/dp/B0B8CXTTG3/ref=sr_1_477?qid=1672909147&amp;s=electronics&amp;sr=1-477"/>
    <x v="274"/>
  </r>
  <r>
    <s v="B09HCH3JZG"/>
    <s v="Bestor ® 8K Hdmi 2.1 Cable 48Gbps 9.80Ft/Ultra High Speed Hdmi Braided Cord For Roku Tv/Ps5/Hdtv/Blu-Ray Projector, Laptop, Television, Personal Computer, Xbox, Ps4, Ps5, Ps4 Pro (1 M, Grey)"/>
    <s v="Electronics"/>
    <s v="HomeTheater,TV&amp;Video"/>
    <s v="Accessories"/>
    <s v="Cables"/>
    <s v="HDMICables"/>
    <n v="699"/>
    <n v="1899"/>
    <s v="1001-2500"/>
    <n v="0.63"/>
    <x v="0"/>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x v="275"/>
  </r>
  <r>
    <s v="B097JVLW3L"/>
    <s v="Irusu Play VR Plus Virtual Reality Headset with Headphones for Gaming (Black)"/>
    <s v="Electronics"/>
    <s v="HomeTheater,TV&amp;Video"/>
    <s v="Accessories"/>
    <s v="3DGlasses"/>
    <m/>
    <n v="2699"/>
    <n v="3500"/>
    <s v="2501-5000"/>
    <n v="0.23"/>
    <x v="4"/>
    <n v="3.5"/>
    <n v="621"/>
    <s v="✔️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Don't buy"/>
    <s v="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x v="276"/>
  </r>
  <r>
    <s v="B09SB6SJB4"/>
    <s v="Amazon Brand - Solimo Fast Charging Braided Type C Data Cable Seam, Suitable For All Supported Mobile Phones (1 Meter, Black)"/>
    <s v="Computers&amp;Accessories"/>
    <s v="Accessories&amp;Peripherals"/>
    <s v="Cables&amp;Accessories"/>
    <s v="Cables"/>
    <s v="USBCables"/>
    <n v="129"/>
    <n v="599"/>
    <s v="501-1000"/>
    <n v="0.78"/>
    <x v="7"/>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x v="277"/>
  </r>
  <r>
    <s v="B08NW8GHCJ"/>
    <s v="Synqe USB C to USB C 60W Nylon Braided Fast Charging Type C to Type C Cable Compatible with Samsung Galaxy Note 20/Ultra, S20 S22 S21 S20 FE A73 A53 A33 (2M, Black)"/>
    <s v="Computers&amp;Accessories"/>
    <s v="Accessories&amp;Peripherals"/>
    <s v="Cables&amp;Accessories"/>
    <s v="Cables"/>
    <s v="USBCables"/>
    <n v="389"/>
    <n v="999"/>
    <s v="501-1000"/>
    <n v="0.61"/>
    <x v="0"/>
    <n v="4.3"/>
    <n v="838"/>
    <s v="【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x v="278"/>
  </r>
  <r>
    <s v="B09YHLPQYT"/>
    <s v="Shopoflux Silicone Remote Cover for Mi Smart TV and Mi TV Stick/MI Box S / 3S / MI 4X / 4A Smart LED TV (Black)"/>
    <s v="Electronics"/>
    <s v="HomeTheater,TV&amp;Video"/>
    <s v="Accessories"/>
    <s v="RemoteControls"/>
    <m/>
    <n v="246"/>
    <n v="600"/>
    <s v="501-1000"/>
    <n v="0.59"/>
    <x v="3"/>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Price very high,Value for money,Perfect Snug Fit,Must buy,Nice,It's a good and solid fit"/>
    <s v="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
    <s v="https://m.media-amazon.com/images/W/WEBP_402378-T1/images/I/213GZPC7uwL._SX300_SY300_QL70_FMwebp_.jpg"/>
    <s v="https://www.amazon.in/Shopoflux-Silicone-Remote-Cover-Xiaomi/dp/B09YHLPQYT/ref=sr_1_482?qid=1672909149&amp;s=electronics&amp;sr=1-482"/>
    <x v="279"/>
  </r>
  <r>
    <s v="B08G1RW2Q3"/>
    <s v="EYNK Extra Long Micro USB Fast Charging USB Cable | Micro USB Data Cable | Quick Fast Charging Cable | Charger Sync Cable | High Speed Transfer Android Smartphones V8 Cable (2.4 Amp, 3m,) (White)"/>
    <s v="Computers&amp;Accessories"/>
    <s v="Accessories&amp;Peripherals"/>
    <s v="Cables&amp;Accessories"/>
    <s v="Cables"/>
    <s v="USBCables"/>
    <n v="299"/>
    <n v="799"/>
    <s v="501-1000"/>
    <n v="0.63"/>
    <x v="0"/>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
    <s v="https://m.media-amazon.com/images/W/WEBP_402378-T2/images/I/31WPRa-K7GL._SY445_SX342_QL70_FMwebp_.jpg"/>
    <s v="https://www.amazon.in/EYNK-Charging-Charger-Transfer-Smartphones/dp/B08G1RW2Q3/ref=sr_1_483?qid=1672909149&amp;s=electronics&amp;sr=1-483"/>
    <x v="280"/>
  </r>
  <r>
    <s v="B08YXJJW8H"/>
    <s v="LUNAGARIYA®, Protective Case Compatible with JIO Settop Box Remote Control,PU Leather Cover Holder (Before Placing Order,Please Compare The Dimensions of The Product with Your Remote)"/>
    <s v="Electronics"/>
    <s v="HomeTheater,TV&amp;Video"/>
    <s v="Accessories"/>
    <s v="RemoteControls"/>
    <m/>
    <n v="247"/>
    <n v="399"/>
    <s v="1-500"/>
    <n v="0.38"/>
    <x v="5"/>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x v="281"/>
  </r>
  <r>
    <s v="B09P8M18QM"/>
    <s v="7SEVEN® Compatible with Fire Tv Stick Remote with Voice Command Feature Suitable for Second Generation Amazon Fire Tv Stick Remote Only - Pairing Must"/>
    <s v="Electronics"/>
    <s v="HomeTheater,TV&amp;Video"/>
    <s v="Accessories"/>
    <s v="RemoteControls"/>
    <m/>
    <n v="1369"/>
    <n v="2999"/>
    <s v="2501-5000"/>
    <n v="0.54"/>
    <x v="3"/>
    <n v="3.3"/>
    <n v="227"/>
    <s v="[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x v="282"/>
  </r>
  <r>
    <s v="B08BG4M4N7"/>
    <s v="PRUSHTI COVER AND BAGS, Protective Case for Airtel Xstream settop Box Remote Remote Control Pouch Cover Holder PU Leather Cover Holder(only Cover for Selling Purpose)"/>
    <s v="Electronics"/>
    <s v="HomeTheater,TV&amp;Video"/>
    <s v="Accessories"/>
    <s v="RemoteControls"/>
    <m/>
    <n v="199"/>
    <n v="499"/>
    <s v="1-500"/>
    <n v="0.6"/>
    <x v="3"/>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x v="283"/>
  </r>
  <r>
    <s v="B07VJ9ZTXS"/>
    <s v="Aine HDMI Male to VGA Female Video Converter Adapter Cable (Black)"/>
    <s v="Electronics"/>
    <s v="HomeTheater,TV&amp;Video"/>
    <s v="Accessories"/>
    <s v="Cables"/>
    <s v="HDMICables"/>
    <n v="299"/>
    <n v="599"/>
    <s v="501-1000"/>
    <n v="0.5"/>
    <x v="1"/>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x v="284"/>
  </r>
  <r>
    <s v="B084872DQY"/>
    <s v="Mi 80 cm (32 inches) HD Ready Android Smart LED TV 4A PRO | L32M5-AL (Black)"/>
    <s v="Electronics"/>
    <s v="HomeTheater,TV&amp;Video"/>
    <s v="Televisions"/>
    <s v="SmartTelevisions"/>
    <m/>
    <n v="14999"/>
    <n v="14999"/>
    <s v="10001-25000"/>
    <n v="0"/>
    <x v="8"/>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x v="274"/>
  </r>
  <r>
    <s v="B00GGGOYEU"/>
    <s v="Storite USB 2.0 A to Mini 5 pin B Cable for External HDDS/Camera/Card Readers (150cm - 1.5M)"/>
    <s v="Computers&amp;Accessories"/>
    <s v="Accessories&amp;Peripherals"/>
    <s v="Cables&amp;Accessories"/>
    <s v="Cables"/>
    <s v="USBCables"/>
    <n v="299"/>
    <n v="699"/>
    <s v="501-1000"/>
    <n v="0.56999999999999995"/>
    <x v="3"/>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x v="182"/>
  </r>
  <r>
    <s v="B08FD2VSD9"/>
    <s v="TCL 108 cm (43 inches) 4K Ultra HD Certified Android Smart LED TV 43P615 (Black)"/>
    <s v="Electronics"/>
    <s v="HomeTheater,TV&amp;Video"/>
    <s v="Televisions"/>
    <s v="SmartTelevisions"/>
    <m/>
    <n v="24990"/>
    <n v="51990"/>
    <s v="50001- +100000"/>
    <n v="0.52"/>
    <x v="3"/>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
    <s v="https://m.media-amazon.com/images/I/51UuhCYmBnL._SY300_SX300_QL70_FMwebp_.jpg"/>
    <s v="https://www.amazon.in/TCL-inches-Certified-Android-43P615/dp/B08FD2VSD9/ref=sr_1_490?qid=1672909149&amp;s=electronics&amp;sr=1-490"/>
    <x v="285"/>
  </r>
  <r>
    <s v="B0BQRJ3C47"/>
    <s v="REDTECH USB-C to Lightning Cable 3.3FT, [Apple MFi Certified] Lightning to Type C Fast Charging Cord Compatible with iPhone 14/13/13 pro/Max/12/11/X/XS/XR/8, Supports Power Delivery - White"/>
    <s v="Computers&amp;Accessories"/>
    <s v="Accessories&amp;Peripherals"/>
    <s v="Cables&amp;Accessories"/>
    <s v="Cables"/>
    <s v="USBCables"/>
    <n v="249"/>
    <n v="999"/>
    <s v="501-1000"/>
    <n v="0.75"/>
    <x v="7"/>
    <n v="5"/>
    <m/>
    <s v="💎[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x v="286"/>
  </r>
  <r>
    <s v="B095JPKPH3"/>
    <s v="OnePlus 163.8 cm (65 inches) U Series 4K LED Smart Android TV 65U1S (Black)"/>
    <s v="Electronics"/>
    <s v="HomeTheater,TV&amp;Video"/>
    <s v="Televisions"/>
    <s v="SmartTelevisions"/>
    <m/>
    <n v="61999"/>
    <n v="69999"/>
    <s v="50001- +100000"/>
    <n v="0.11"/>
    <x v="6"/>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x v="287"/>
  </r>
  <r>
    <s v="B087JWLZ2K"/>
    <s v="AmazonBasics 108 cm (43 inches) 4K Ultra HD Smart LED Fire TV AB43U20PS (Black)"/>
    <s v="Electronics"/>
    <s v="HomeTheater,TV&amp;Video"/>
    <s v="Televisions"/>
    <s v="SmartTelevisions"/>
    <m/>
    <n v="24499"/>
    <n v="50000"/>
    <s v="25001-50000"/>
    <n v="0.51"/>
    <x v="3"/>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x v="288"/>
  </r>
  <r>
    <s v="B09DSXK8JX"/>
    <s v="Kodak 80 cm (32 inches) HD Ready Certified Android Smart LED TV 32HDX7XPROBL (Black)"/>
    <s v="Electronics"/>
    <s v="HomeTheater,TV&amp;Video"/>
    <s v="Televisions"/>
    <s v="SmartTelevisions"/>
    <m/>
    <n v="10499"/>
    <n v="19499"/>
    <s v="10001-25000"/>
    <n v="0.46"/>
    <x v="1"/>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x v="134"/>
  </r>
  <r>
    <s v="B08V9C4B1J"/>
    <s v="Synqe Type C to Type C Short Fast Charging 60W Cable Compatible with Samsung Galaxy Z Fold3 5G, Z Flip3 5G, S22 5G, S22 Ultra, S21, S20, S20FE, A52, A73, A53 (0.25M, Black)"/>
    <s v="Computers&amp;Accessories"/>
    <s v="Accessories&amp;Peripherals"/>
    <s v="Cables&amp;Accessories"/>
    <s v="Cables"/>
    <s v="USBCables"/>
    <n v="349"/>
    <n v="999"/>
    <s v="501-1000"/>
    <n v="0.65"/>
    <x v="0"/>
    <n v="4.3"/>
    <n v="838"/>
    <s v="【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x v="289"/>
  </r>
  <r>
    <s v="B08PKBMJKS"/>
    <s v="Airtel DigitalTV HD Setup Box Remote"/>
    <s v="Electronics"/>
    <s v="HomeTheater,TV&amp;Video"/>
    <s v="Accessories"/>
    <s v="RemoteControls"/>
    <m/>
    <n v="197"/>
    <n v="499"/>
    <s v="1-500"/>
    <n v="0.61"/>
    <x v="0"/>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ನೀವು ಕಳುಹಿಸಿದ ವಸ್ತು ಸರಿಯಾಗಿ ಕೆಲಸ ಮಾಡುತ್ತಿಲ,Sturdy,Good,Works perfectly with Airtel HD set up box,Item is value for money.,,On Off button doesn’t work."/>
    <s v="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x v="290"/>
  </r>
  <r>
    <s v="B0B8VQ7KDS"/>
    <s v="Airtel Digital TV HD Set Top Box with FTA Pack | Unlimited Entertainment + Recording Feature + Free Standard Installation (6 Months Pack)"/>
    <s v="Electronics"/>
    <s v="HomeTheater,TV&amp;Video"/>
    <s v="SatelliteEquipment"/>
    <s v="SatelliteReceivers"/>
    <m/>
    <n v="1299"/>
    <n v="2499"/>
    <s v="1001-2500"/>
    <n v="0.48"/>
    <x v="1"/>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Cable is short,Good,All channel  view nice,Very fast and good service,Ok,The product was 🙌"/>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x v="244"/>
  </r>
  <r>
    <s v="B086JTMRYL"/>
    <s v="ESR USB C to Lightning Cable, 10 ft (3 m), MFi-Certified, Braided Nylon Power Delivery Fast Charging for iPhone 14/14 Plus/14 Pro/14 Pro Max, iPhone 13/12/11/X/8 Series, Use with Type-C Chargers, Black"/>
    <s v="Computers&amp;Accessories"/>
    <s v="Accessories&amp;Peripherals"/>
    <s v="Cables&amp;Accessories"/>
    <s v="Cables"/>
    <s v="USBCables"/>
    <n v="1519"/>
    <n v="1899"/>
    <s v="1001-2500"/>
    <n v="0.2"/>
    <x v="6"/>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 you can go for it ♥️,Excellent Product,Yup good in all over"/>
    <s v="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x v="291"/>
  </r>
  <r>
    <s v="B09RWQ7YR6"/>
    <s v="MI 138.8 cm (55 inches) 5X Series 4K Ultra HD LED Smart Android TV L55M6-ES (Grey)"/>
    <s v="Electronics"/>
    <s v="HomeTheater,TV&amp;Video"/>
    <s v="Televisions"/>
    <s v="SmartTelevisions"/>
    <m/>
    <n v="46999"/>
    <n v="69999"/>
    <s v="50001- +100000"/>
    <n v="0.33"/>
    <x v="5"/>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Display and build,Good Sound and pictures,Good product 👍,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x v="292"/>
  </r>
  <r>
    <s v="B00OFM6PEO"/>
    <s v="Storite USB Extension Cable USB 3.0 Male to Female Extension Cable High Speed 5GBps Extension Cable Data Transfer for Keyboard, Mouse, Flash Drive, Hard Drive, Printer and More- 1.5M - Blue"/>
    <s v="Computers&amp;Accessories"/>
    <s v="Accessories&amp;Peripherals"/>
    <s v="Cables&amp;Accessories"/>
    <s v="Cables"/>
    <s v="USBCables"/>
    <n v="299"/>
    <n v="799"/>
    <s v="501-1000"/>
    <n v="0.63"/>
    <x v="0"/>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x v="293"/>
  </r>
  <r>
    <s v="B0BF57RN3K"/>
    <s v="Fire-Boltt Ninja Call Pro Plus 1.83&quot; Smart Watch with Bluetooth Calling, AI Voice Assistance, 100 Sports Modes IP67 Rating, 240*280 Pixel High Resolution"/>
    <s v="Electronics"/>
    <s v="WearableTechnology"/>
    <s v="SmartWatches"/>
    <m/>
    <m/>
    <n v="1799"/>
    <n v="19999"/>
    <s v="10001-25000"/>
    <n v="0.91"/>
    <x v="9"/>
    <n v="4.2"/>
    <n v="13937"/>
    <s v="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quot;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x v="294"/>
  </r>
  <r>
    <s v="B0B3RRWSF6"/>
    <s v="Fire-Boltt Phoenix Smart Watch with Bluetooth Calling 1.3&quot;,120+ Sports Modes, 240*240 PX High Res with SpO2, Heart Rate Monitoring &amp; IP67 Rating"/>
    <s v="Electronics"/>
    <s v="WearableTechnology"/>
    <s v="SmartWatches"/>
    <m/>
    <m/>
    <n v="1998"/>
    <n v="9999"/>
    <s v="5001-10000"/>
    <n v="0.8"/>
    <x v="7"/>
    <n v="4.3"/>
    <n v="27696"/>
    <s v="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quot;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quot;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x v="295"/>
  </r>
  <r>
    <s v="B0B5B6PQCT"/>
    <s v="boAt Wave Call Smart Watch, Smart Talk with Advanced Dedicated Bluetooth Calling Chip, 1.69” HD Display with 550 NITS &amp; 70% Color Gamut, 150+ Watch Faces, Multi-Sport Modes,HR,SpO2, IP68(Active Black)"/>
    <s v="Electronics"/>
    <s v="WearableTechnology"/>
    <s v="SmartWatches"/>
    <m/>
    <m/>
    <n v="1999"/>
    <n v="7990"/>
    <s v="5001-10000"/>
    <n v="0.75"/>
    <x v="7"/>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Value of money,nice product,Good product,Super value for money,Awesome product,Product itv"/>
    <s v="[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x v="296"/>
  </r>
  <r>
    <s v="B08HV83HL3"/>
    <s v="MI Power Bank 3i 20000mAh Lithium Polymer 18W Fast Power Delivery Charging | Input- Type C | Micro USB| Triple Output | Sandstone Black"/>
    <s v="Electronics"/>
    <s v="Mobiles&amp;Accessories"/>
    <s v="MobileAccessories"/>
    <s v="Chargers"/>
    <s v="PowerBanks"/>
    <n v="2049"/>
    <n v="2199"/>
    <s v="1001-2500"/>
    <n v="7.0000000000000007E-2"/>
    <x v="8"/>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Nice product,Performance is OK,Very Slim &amp; easy to carry,Decent product,GOAT"/>
    <s v="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x v="297"/>
  </r>
  <r>
    <s v="B0BBN4DZBD"/>
    <s v="Redmi A1 (Light Blue, 2GB RAM, 32GB Storage) | Segment Best AI Dual Cam | 5000mAh Battery | Leather Texture Design | Android 12"/>
    <s v="Electronics"/>
    <s v="Mobiles&amp;Accessories"/>
    <s v="Smartphones&amp;BasicMobiles"/>
    <s v="Smartphones"/>
    <m/>
    <n v="6499"/>
    <n v="8999"/>
    <s v="5001-10000"/>
    <n v="0.28000000000000003"/>
    <x v="4"/>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
    <s v="https://m.media-amazon.com/images/I/41Wd9J6nfpL._SX300_SY300_QL70_ML2_.jpg"/>
    <s v="https://www.amazon.in/Redmi-Storage-Segment-5000mAh-Battery/dp/B0BBN4DZBD/ref=sr_1_7?qid=1672895748&amp;s=electronics&amp;sr=1-7"/>
    <x v="298"/>
  </r>
  <r>
    <s v="B0B3CPQ5PF"/>
    <s v="OnePlus Nord 2T 5G (Jade Fog, 8GB RAM, 128GB Storage)"/>
    <s v="Electronics"/>
    <s v="Mobiles&amp;Accessories"/>
    <s v="Smartphones&amp;BasicMobiles"/>
    <s v="Smartphones"/>
    <m/>
    <n v="28999"/>
    <n v="28999"/>
    <s v="25001-50000"/>
    <n v="0"/>
    <x v="8"/>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x v="299"/>
  </r>
  <r>
    <s v="B0B3CQBRB4"/>
    <s v="OnePlus Nord 2T 5G (Gray Shadow, 8GB RAM, 128GB Storage)"/>
    <s v="Electronics"/>
    <s v="Mobiles&amp;Accessories"/>
    <s v="Smartphones&amp;BasicMobiles"/>
    <s v="Smartphones"/>
    <m/>
    <n v="28999"/>
    <n v="28999"/>
    <s v="25001-50000"/>
    <n v="0"/>
    <x v="8"/>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x v="300"/>
  </r>
  <r>
    <s v="B0BBN56J5H"/>
    <s v="Redmi A1 (Black, 2GB RAM, 32GB Storage) | Segment Best AI Dual Cam | 5000mAh Battery | Leather Texture Design | Android 12"/>
    <s v="Electronics"/>
    <s v="Mobiles&amp;Accessories"/>
    <s v="Smartphones&amp;BasicMobiles"/>
    <s v="Smartphones"/>
    <m/>
    <n v="6499"/>
    <n v="8999"/>
    <s v="5001-10000"/>
    <n v="0.28000000000000003"/>
    <x v="4"/>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
    <s v="https://m.media-amazon.com/images/I/41CB1rnC5tL._SX300_SY300_QL70_ML2_.jpg"/>
    <s v="https://www.amazon.in/Redmi-Storage-Segment-5000mAh-Battery/dp/B0BBN56J5H/ref=sr_1_10?qid=1672895748&amp;s=electronics&amp;sr=1-10"/>
    <x v="301"/>
  </r>
  <r>
    <s v="B0BBN3WF7V"/>
    <s v="Redmi A1 (Light Green, 2GB RAM 32GB ROM) | Segment Best AI Dual Cam | 5000mAh Battery | Leather Texture Design | Android 12"/>
    <s v="Electronics"/>
    <s v="Mobiles&amp;Accessories"/>
    <s v="Smartphones&amp;BasicMobiles"/>
    <s v="Smartphones"/>
    <m/>
    <n v="6499"/>
    <n v="8999"/>
    <s v="5001-10000"/>
    <n v="0.28000000000000003"/>
    <x v="4"/>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
    <s v="https://m.media-amazon.com/images/I/41JM3Ra+tiL._SY300_SX300_.jpg"/>
    <s v="https://www.amazon.in/Redmi-Segment-5000mAh-Battery-Leather/dp/B0BBN3WF7V/ref=sr_1_11?qid=1672895748&amp;s=electronics&amp;sr=1-11"/>
    <x v="302"/>
  </r>
  <r>
    <s v="B0BDRVFDKP"/>
    <s v="SanDisk Ultra® microSDXC™ UHS-I Card, 64GB, 140MB/s R, 10 Y Warranty, for Smartphones"/>
    <s v="Electronics"/>
    <s v="Accessories"/>
    <s v="MemoryCards"/>
    <s v="MicroSD"/>
    <m/>
    <n v="569"/>
    <n v="1000"/>
    <s v="501-1000"/>
    <n v="0.43"/>
    <x v="1"/>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x v="303"/>
  </r>
  <r>
    <s v="B0B5LVS732"/>
    <s v="Noise Pulse Go Buzz Smart Watch Bluetooth Calling with 1.69&quot; Display, 550 NITS, 150+ Cloud Watch Face, SPo2, Heart Rate Tracking, 100 Sports Mode with Auto Detection, Longer Battery (Jet Black)"/>
    <s v="Electronics"/>
    <s v="WearableTechnology"/>
    <s v="SmartWatches"/>
    <m/>
    <m/>
    <n v="1898"/>
    <n v="4999"/>
    <s v="2501-5000"/>
    <n v="0.62"/>
    <x v="0"/>
    <n v="4.0999999999999996"/>
    <n v="10689"/>
    <s v="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x v="304"/>
  </r>
  <r>
    <s v="B09V2Q4QVQ"/>
    <s v="Nokia 105 Single SIM, Keypad Mobile Phone with Wireless FM Radio | Charcoal"/>
    <s v="Electronics"/>
    <s v="Mobiles&amp;Accessories"/>
    <s v="Smartphones&amp;BasicMobiles"/>
    <s v="BasicMobiles"/>
    <m/>
    <n v="1299"/>
    <n v="1599"/>
    <s v="1001-2500"/>
    <n v="0.19"/>
    <x v="6"/>
    <n v="4"/>
    <n v="128311"/>
    <s v="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x v="305"/>
  </r>
  <r>
    <s v="B09V12K8NT"/>
    <s v="boAt Wave Lite Smartwatch with 1.69&quot; HD Display, Sleek Metal Body, HR &amp; SpO2 Level Monitor, 140+ Watch Faces, Activity Tracker, Multiple Sports Modes, IP68 &amp; 7 Days Battery Life(Active Black)"/>
    <s v="Electronics"/>
    <s v="WearableTechnology"/>
    <s v="SmartWatches"/>
    <m/>
    <m/>
    <n v="1499"/>
    <n v="6990"/>
    <s v="5001-10000"/>
    <n v="0.79"/>
    <x v="7"/>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उपयोगी एवं संतोषजनक,Ok in this price range,Battery,It is a good watch,Nice watch,Average"/>
    <s v="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
    <s v="https://m.media-amazon.com/images/I/41rxRY5TDSL._SX300_SY300_QL70_ML2_.jpg"/>
    <s v="https://www.amazon.in/boAt-Wave-Lite-Smartwatch-Activity/dp/B09V12K8NT/ref=sr_1_15?qid=1672895748&amp;s=electronics&amp;sr=1-15"/>
    <x v="306"/>
  </r>
  <r>
    <s v="B01DEWVZ2C"/>
    <s v="JBL C100SI Wired In Ear Headphones with Mic, JBL Pure Bass Sound, One Button Multi-function Remote, Angled Buds for Comfort fit (Black)"/>
    <s v="Electronics"/>
    <s v="Headphones,Earbuds&amp;Accessories"/>
    <s v="Headphones"/>
    <s v="In-Ear"/>
    <m/>
    <n v="599"/>
    <n v="999"/>
    <s v="501-1000"/>
    <n v="0.4"/>
    <x v="5"/>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x v="307"/>
  </r>
  <r>
    <s v="B0BMGB3CH9"/>
    <s v="Samsung Galaxy M04 Dark Blue, 4GB RAM, 64GB Storage | Upto 8GB RAM with RAM Plus | MediaTek Helio P35 | 5000 mAh Battery"/>
    <s v="Electronics"/>
    <s v="Mobiles&amp;Accessories"/>
    <s v="Smartphones&amp;BasicMobiles"/>
    <s v="Smartphones"/>
    <m/>
    <n v="9499"/>
    <n v="11999"/>
    <s v="10001-25000"/>
    <n v="0.21"/>
    <x v="4"/>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
    <s v="https://m.media-amazon.com/images/I/41kg-+XWoxL._SY300_SX300_.jpg"/>
    <s v="https://www.amazon.in/Samsung-Galaxy-Storage-MediaTek-Battery/dp/B0BMGB3CH9/ref=sr_1_17?qid=1672895748&amp;s=electronics&amp;sr=1-17"/>
    <x v="308"/>
  </r>
  <r>
    <s v="B08D77XZX5"/>
    <s v="PTron Tangentbeat in-Ear Bluetooth 5.0 Wireless Headphones with Mic, Enhanced Bass, 10mm Drivers, Clear Calls, Snug-Fit, Fast Charging, Magnetic Buds, Voice Assistant &amp; IPX4 Wireless Neckband (Black)"/>
    <s v="Electronics"/>
    <s v="Headphones,Earbuds&amp;Accessories"/>
    <s v="Headphones"/>
    <s v="In-Ear"/>
    <m/>
    <n v="599"/>
    <n v="2499"/>
    <s v="1001-2500"/>
    <n v="0.76"/>
    <x v="7"/>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A good deal under Rs.800/-,Worth the price,Itam damage,Le skte hain,Nice product👍👍,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
    <s v="https://m.media-amazon.com/images/I/41KBaLUTYHL._SX300_SY300_QL70_ML2_.jpg"/>
    <s v="https://www.amazon.in/Tangentbeat-Bluetooth-Headphones-Waterproof-Cancelation/dp/B08D77XZX5/ref=sr_1_18?qid=1672895748&amp;s=electronics&amp;sr=1-18"/>
    <x v="309"/>
  </r>
  <r>
    <s v="B09XB8GFBQ"/>
    <s v="Redmi 10A (Charcoal Black, 4GB RAM, 64GB Storage) | 2 Ghz Octa Core Helio G25 | 5000 mAh Battery | Finger Print Sensor | Upto 5GB RAM with RAM Booster"/>
    <s v="Electronics"/>
    <s v="Mobiles&amp;Accessories"/>
    <s v="Smartphones&amp;BasicMobiles"/>
    <s v="Smartphones"/>
    <m/>
    <n v="8999"/>
    <n v="11999"/>
    <s v="10001-25000"/>
    <n v="0.25"/>
    <x v="4"/>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ठीक-ठाक hai ☺️,Overall review,Good"/>
    <s v="Camera and display is very poor quality and battery 🔋 is very good nothing bad,Nice phone at reasonable price.,Good,NICE,Value for money,Theek hai 🥰,Not bad,Good"/>
    <s v="https://m.media-amazon.com/images/I/41WpD4fqT4L._SX300_SY300_QL70_ML2_.jpg"/>
    <s v="https://www.amazon.in/Redmi-Charcoal-Storage-Battery-Booster/dp/B09XB8GFBQ/ref=sr_1_19?qid=1672895748&amp;s=electronics&amp;sr=1-19"/>
    <x v="310"/>
  </r>
  <r>
    <s v="B07WG8PDCW"/>
    <s v="pTron Bullet Pro 36W PD Quick Charger, 3 Port Fast Car Charger Adapter - Compatible with All Smartphones &amp; Tablets (Black)"/>
    <s v="Electronics"/>
    <s v="Mobiles&amp;Accessories"/>
    <s v="MobileAccessories"/>
    <s v="Chargers"/>
    <s v="AutomobileChargers"/>
    <n v="349"/>
    <n v="1299"/>
    <s v="1001-2500"/>
    <n v="0.73"/>
    <x v="7"/>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x v="311"/>
  </r>
  <r>
    <s v="B07GPXXNNG"/>
    <s v="boAt Bassheads 100 in Ear Wired Earphones with Mic(Taffy Pink)"/>
    <s v="Electronics"/>
    <s v="Headphones,Earbuds&amp;Accessories"/>
    <s v="Headphones"/>
    <s v="In-Ear"/>
    <m/>
    <n v="349"/>
    <n v="999"/>
    <s v="501-1000"/>
    <n v="0.65"/>
    <x v="0"/>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x v="312"/>
  </r>
  <r>
    <s v="B0BDYVC5TD"/>
    <s v="SanDisk Ultra® microSDXC™ UHS-I Card, 128GB, 140MB/s R, 10 Y Warranty, for Smartphones"/>
    <s v="Electronics"/>
    <s v="Accessories"/>
    <s v="MemoryCards"/>
    <s v="MicroSD"/>
    <m/>
    <n v="959"/>
    <n v="1800"/>
    <s v="1001-2500"/>
    <n v="0.47"/>
    <x v="1"/>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x v="303"/>
  </r>
  <r>
    <s v="B0BMGB2TPR"/>
    <s v="Samsung Galaxy M04 Light Green, 4GB RAM, 64GB Storage | Upto 8GB RAM with RAM Plus | MediaTek Helio P35 | 5000 mAh Battery"/>
    <s v="Electronics"/>
    <s v="Mobiles&amp;Accessories"/>
    <s v="Smartphones&amp;BasicMobiles"/>
    <s v="Smartphones"/>
    <m/>
    <n v="9499"/>
    <n v="11999"/>
    <s v="10001-25000"/>
    <n v="0.21"/>
    <x v="4"/>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
    <s v="https://m.media-amazon.com/images/I/41IcuNkyrdL._SX300_SY300_QL70_ML2_.jpg"/>
    <s v="https://www.amazon.in/Samsung-Galaxy-Storage-MediaTek-Battery/dp/B0BMGB2TPR/ref=sr_1_23?qid=1672895748&amp;s=electronics&amp;sr=1-23"/>
    <x v="313"/>
  </r>
  <r>
    <s v="B08MC57J31"/>
    <s v="MI 10000mAh Lithium Ion, Lithium Polymer Power Bank Pocket Pro with 22.5 Watt Fast Charging, Dual Input Ports(Micro-USB and Type C), Triple Output Ports, (Black)"/>
    <s v="Electronics"/>
    <s v="Mobiles&amp;Accessories"/>
    <s v="MobileAccessories"/>
    <s v="Chargers"/>
    <s v="PowerBanks"/>
    <n v="1499"/>
    <n v="2499"/>
    <s v="1001-2500"/>
    <n v="0.4"/>
    <x v="5"/>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x v="314"/>
  </r>
  <r>
    <s v="B08HVL8QN3"/>
    <s v="Mi 10000mAH Li-Polymer, Micro-USB and Type C Input Port, Power Bank 3i with 18W Fast Charging (Midnight Black)"/>
    <s v="Electronics"/>
    <s v="Mobiles&amp;Accessories"/>
    <s v="MobileAccessories"/>
    <s v="Chargers"/>
    <s v="PowerBanks"/>
    <n v="1149"/>
    <n v="2199"/>
    <s v="1001-2500"/>
    <n v="0.48"/>
    <x v="1"/>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Nice product,Performance is OK,Very Slim &amp; easy to carry,Decent product,GOAT"/>
    <s v="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x v="315"/>
  </r>
  <r>
    <s v="B0746JGVDS"/>
    <s v="ELV Car Mount Adjustable Car Phone Holder Universal Long Arm, Windshield for Smartphones - Black"/>
    <s v="Electronics"/>
    <s v="Mobiles&amp;Accessories"/>
    <s v="MobileAccessories"/>
    <s v="AutomobileAccessories"/>
    <s v="Cradles"/>
    <n v="349"/>
    <n v="999"/>
    <s v="501-1000"/>
    <n v="0.65"/>
    <x v="0"/>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x v="316"/>
  </r>
  <r>
    <s v="B08VFF6JQ8"/>
    <s v="Samsung 25W USB Travel Adapter for Cellular Phones - White"/>
    <s v="Electronics"/>
    <s v="Mobiles&amp;Accessories"/>
    <s v="MobileAccessories"/>
    <s v="Chargers"/>
    <s v="WallChargers"/>
    <n v="1219"/>
    <n v="1699"/>
    <s v="1001-2500"/>
    <n v="0.28000000000000003"/>
    <x v="4"/>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x v="317"/>
  </r>
  <r>
    <s v="B09NVPSCQT"/>
    <s v="Noise ColorFit Pulse Grand Smart Watch with 1.69&quot;(4.29cm) HD Display, 60 Sports Modes, 150 Watch Faces, Fast Charge, Spo2, Stress, Sleep, Heart Rate Monitoring &amp; IP68 Waterproof (Jet Black)"/>
    <s v="Electronics"/>
    <s v="WearableTechnology"/>
    <s v="SmartWatches"/>
    <m/>
    <m/>
    <n v="1599"/>
    <n v="3999"/>
    <s v="2501-5000"/>
    <n v="0.6"/>
    <x v="3"/>
    <n v="4"/>
    <n v="30254"/>
    <s v="1.69&quot; grand display: Get the rich immersive viewing experience on the 1.69&quot;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x v="318"/>
  </r>
  <r>
    <s v="B09YV4RG4D"/>
    <s v="Fire-Boltt Ninja 3 Smartwatch Full Touch 1.69 &amp; 60 Sports Modes with IP68, Sp02 Tracking, Over 100 Cloud based watch faces - Black"/>
    <s v="Electronics"/>
    <s v="WearableTechnology"/>
    <s v="SmartWatches"/>
    <m/>
    <m/>
    <n v="1499"/>
    <n v="7999"/>
    <s v="5001-10000"/>
    <n v="0.81"/>
    <x v="2"/>
    <n v="4.2"/>
    <n v="22636"/>
    <s v="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x v="319"/>
  </r>
  <r>
    <s v="B09TWHTBKQ"/>
    <s v="Samsung Galaxy M33 5G (Mystique Green, 8GB, 128GB Storage) | 6000mAh Battery | Upto 16GB RAM with RAM Plus | Travel Adapter to be Purchased Separately"/>
    <s v="Electronics"/>
    <s v="Mobiles&amp;Accessories"/>
    <s v="Smartphones&amp;BasicMobiles"/>
    <s v="Smartphones"/>
    <m/>
    <n v="18499"/>
    <n v="25999"/>
    <s v="25001-50000"/>
    <n v="0.28999999999999998"/>
    <x v="4"/>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
    <s v="R36UIGIQWYOKT,RISUCL5YV9EZN"/>
    <s v="THE PERFECT PHONE – FOR MY REQUIREMENTS,Galaxy M33 5G a mixed bag of Affordability"/>
    <s v="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x v="320"/>
  </r>
  <r>
    <s v="B08L5HMJVW"/>
    <s v="SanDisk Ultra microSD UHS-I Card 32GB, 120MB/s R"/>
    <s v="Electronics"/>
    <s v="Accessories"/>
    <s v="MemoryCards"/>
    <s v="MicroSD"/>
    <m/>
    <n v="369"/>
    <n v="700"/>
    <s v="501-1000"/>
    <n v="0.47"/>
    <x v="1"/>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x v="321"/>
  </r>
  <r>
    <s v="B0B4F2XCK3"/>
    <s v="Samsung Galaxy M13 (Aqua Green, 6GB, 128GB Storage) | 6000mAh Battery | Upto 12GB RAM with RAM Plus"/>
    <s v="Electronics"/>
    <s v="Mobiles&amp;Accessories"/>
    <s v="Smartphones&amp;BasicMobiles"/>
    <s v="Smartphones"/>
    <m/>
    <n v="12999"/>
    <n v="17999"/>
    <s v="10001-25000"/>
    <n v="0.28000000000000003"/>
    <x v="4"/>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x v="322"/>
  </r>
  <r>
    <s v="B0BF54972T"/>
    <s v="Fire-Boltt Ninja Call Pro Plus 1.83&quot; Smart Watch with Bluetooth Calling, AI Voice Assistance, 100 Sports Modes IP67 Rating, 240*280 Pixel High Resolution"/>
    <s v="Electronics"/>
    <s v="WearableTechnology"/>
    <s v="SmartWatches"/>
    <m/>
    <m/>
    <n v="1799"/>
    <n v="19999"/>
    <s v="10001-25000"/>
    <n v="0.91"/>
    <x v="9"/>
    <n v="4.2"/>
    <n v="13937"/>
    <s v="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quot;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x v="294"/>
  </r>
  <r>
    <s v="B09YV4MW2T"/>
    <s v="Fire-Boltt India's No 1 Smartwatch Brand Talk 2 Bluetooth Calling Smartwatch with Dual Button, Hands On Voice Assistance, 60 Sports Modes, in Built Mic &amp; Speaker with IP68 Rating"/>
    <s v="Electronics"/>
    <s v="WearableTechnology"/>
    <s v="SmartWatches"/>
    <m/>
    <m/>
    <n v="2199"/>
    <n v="9999"/>
    <s v="5001-10000"/>
    <n v="0.78"/>
    <x v="7"/>
    <n v="4.2"/>
    <n v="29471"/>
    <s v="【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x v="323"/>
  </r>
  <r>
    <s v="B09TWH8YHM"/>
    <s v="Samsung Galaxy M33 5G (Emerald Brown, 6GB, 128GB Storage) | 6000mAh Battery | Upto 12GB RAM with RAM Plus | Travel Adapter to be Purchased Separately"/>
    <s v="Electronics"/>
    <s v="Mobiles&amp;Accessories"/>
    <s v="Smartphones&amp;BasicMobiles"/>
    <s v="Smartphones"/>
    <m/>
    <n v="16999"/>
    <n v="24999"/>
    <s v="10001-25000"/>
    <n v="0.32"/>
    <x v="5"/>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
    <s v="R36UIGIQWYOKT,RISUCL5YV9EZN"/>
    <s v="THE PERFECT PHONE – FOR MY REQUIREMENTS,Galaxy M33 5G a mixed bag of Affordability"/>
    <s v="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x v="324"/>
  </r>
  <r>
    <s v="B07WGMMQGP"/>
    <s v="iQOO vivo Z6 5G (Chromatic Blue, 6GB RAM, 128GB Storage) | Snapdragon 695-6nm Processor | 120Hz FHD+ Display | 5000mAh Battery"/>
    <s v="Electronics"/>
    <s v="Mobiles&amp;Accessories"/>
    <s v="Smartphones&amp;BasicMobiles"/>
    <s v="Smartphones"/>
    <m/>
    <n v="16499"/>
    <n v="20999"/>
    <s v="10001-25000"/>
    <n v="0.21"/>
    <x v="4"/>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x v="325"/>
  </r>
  <r>
    <s v="B0BF563HB4"/>
    <s v="Fire-Boltt Ninja Call Pro Plus 1.83&quot; Smart Watch with Bluetooth Calling, AI Voice Assistance, 100 Sports Modes IP67 Rating, 240*280 Pixel High Resolution"/>
    <s v="Electronics"/>
    <s v="WearableTechnology"/>
    <s v="SmartWatches"/>
    <m/>
    <m/>
    <n v="1799"/>
    <n v="19999"/>
    <s v="10001-25000"/>
    <n v="0.91"/>
    <x v="9"/>
    <n v="4.2"/>
    <n v="13937"/>
    <s v="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quot;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x v="294"/>
  </r>
  <r>
    <s v="B07JW9H4J1"/>
    <s v="Wayona Nylon Braided USB to Lightning Fast Charging and Data Sync Cable Compatible for iPhone 13, 12,11, X, 8, 7, 6, 5, iPad Air, Pro, Mini (3 FT Pack of 1, Grey)"/>
    <s v="Computers&amp;Accessories"/>
    <s v="Accessories&amp;Peripherals"/>
    <s v="Cables&amp;Accessories"/>
    <s v="Cables"/>
    <s v="USBCables"/>
    <n v="399"/>
    <n v="1099"/>
    <s v="1001-2500"/>
    <n v="0.64"/>
    <x v="0"/>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x v="0"/>
  </r>
  <r>
    <s v="B09GFPVD9Y"/>
    <s v="Redmi 9 Activ (Carbon Black, 4GB RAM, 64GB Storage) | Octa-core Helio G35 | 5000 mAh Battery"/>
    <s v="Electronics"/>
    <s v="Mobiles&amp;Accessories"/>
    <s v="Smartphones&amp;BasicMobiles"/>
    <s v="Smartphones"/>
    <m/>
    <n v="8499"/>
    <n v="10999"/>
    <s v="10001-25000"/>
    <n v="0.23"/>
    <x v="4"/>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x v="326"/>
  </r>
  <r>
    <s v="B09GFLXVH9"/>
    <s v="Redmi 9A Sport (Coral Green, 2GB RAM, 32GB Storage) | 2GHz Octa-core Helio G25 Processor | 5000 mAh Battery"/>
    <s v="Electronics"/>
    <s v="Mobiles&amp;Accessories"/>
    <s v="Smartphones&amp;BasicMobiles"/>
    <s v="Smartphones"/>
    <m/>
    <n v="6499"/>
    <n v="8499"/>
    <s v="5001-10000"/>
    <n v="0.24"/>
    <x v="4"/>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x v="327"/>
  </r>
  <r>
    <s v="B0BF4YBLPX"/>
    <s v="Fire-Boltt Ninja Call Pro Plus 1.83&quot; Smart Watch with Bluetooth Calling, AI Voice Assistance, 100 Sports Modes IP67 Rating, 240*280 Pixel High Resolution"/>
    <s v="Electronics"/>
    <s v="WearableTechnology"/>
    <s v="SmartWatches"/>
    <m/>
    <m/>
    <n v="1799"/>
    <n v="19999"/>
    <s v="10001-25000"/>
    <n v="0.91"/>
    <x v="9"/>
    <n v="4.2"/>
    <n v="13937"/>
    <s v="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quot;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x v="294"/>
  </r>
  <r>
    <s v="B09XB7DPW1"/>
    <s v="Redmi 10A (Sea Blue, 4GB RAM, 64GB Storage) | 2 Ghz Octa Core Helio G25 | 5000 mAh Battery | Finger Print Sensor | Upto 5GB RAM with RAM Booster"/>
    <s v="Electronics"/>
    <s v="Mobiles&amp;Accessories"/>
    <s v="Smartphones&amp;BasicMobiles"/>
    <s v="Smartphones"/>
    <m/>
    <n v="8999"/>
    <n v="11999"/>
    <s v="10001-25000"/>
    <n v="0.25"/>
    <x v="4"/>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ठीक-ठाक hai ☺️,Overall review,Good"/>
    <s v="Camera and display is very poor quality and battery 🔋 is very good nothing bad,Nice phone at reasonable price.,Good,NICE,Value for money,Theek hai 🥰,Not bad,Good"/>
    <s v="https://m.media-amazon.com/images/I/41wNAXmtvIL._SX300_SY300_QL70_ML2_.jpg"/>
    <s v="https://www.amazon.in/Redmi-Storage-Battery-Finger-Booster/dp/B09XB7DPW1/ref=sr_1_42?qid=1672895755&amp;s=electronics&amp;sr=1-42"/>
    <x v="328"/>
  </r>
  <r>
    <s v="B07PFJ5W31"/>
    <s v="AGARO Blaze USB 3.0 to USB Type C OTG Adapter"/>
    <s v="Electronics"/>
    <s v="Mobiles&amp;Accessories"/>
    <s v="MobileAccessories"/>
    <s v="Cables&amp;Adapters"/>
    <s v="OTGAdapters"/>
    <n v="139"/>
    <n v="495"/>
    <s v="1-500"/>
    <n v="0.72"/>
    <x v="7"/>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x v="329"/>
  </r>
  <r>
    <s v="B0B3N7LR6K"/>
    <s v="Fire-Boltt Visionary 1.78&quot; AMOLED Bluetooth Calling Smartwatch with 368*448 Pixel Resolution 100+ Sports Mode, TWS Connection, Voice Assistance, SPO2 &amp; Heart Rate Monitoring"/>
    <s v="Electronics"/>
    <s v="WearableTechnology"/>
    <s v="SmartWatches"/>
    <m/>
    <m/>
    <n v="3999"/>
    <n v="16999"/>
    <s v="10001-25000"/>
    <n v="0.76"/>
    <x v="7"/>
    <n v="4.3"/>
    <n v="17159"/>
    <s v="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quot; AMOLED Display】 - Fire-Boltt Visionary has a premium 368*448 Pixel Resolution and 1.78&quot;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x v="330"/>
  </r>
  <r>
    <s v="B09ZQK9X8G"/>
    <s v="Noise ColorFit Pro 4 Advanced Bluetooth Calling Smart Watch with 1.72&quot; TruView Display, Fully-Functional Digital Crown, 311 PPI, 60Hz Refresh Rate, 500 NITS Brightness (Charcoal Black)"/>
    <s v="Electronics"/>
    <s v="WearableTechnology"/>
    <s v="SmartWatches"/>
    <m/>
    <m/>
    <n v="2998"/>
    <n v="5999"/>
    <s v="5001-10000"/>
    <n v="0.5"/>
    <x v="1"/>
    <n v="4.0999999999999996"/>
    <n v="5179"/>
    <s v="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x v="331"/>
  </r>
  <r>
    <s v="B098NS6PVG"/>
    <s v="Ambrane Unbreakable 60W / 3A Fast Charging 1.5m Braided Type C Cable for Smartphones, Tablets, Laptops &amp; other Type C devices, PD Technology, 480Mbps Data Sync, Quick Charge 3.0 (RCT15A, Black)"/>
    <s v="Computers&amp;Accessories"/>
    <s v="Accessories&amp;Peripherals"/>
    <s v="Cables&amp;Accessories"/>
    <s v="Cables"/>
    <s v="USBCables"/>
    <n v="199"/>
    <n v="349"/>
    <s v="1-500"/>
    <n v="0.43"/>
    <x v="1"/>
    <n v="4"/>
    <n v="43993"/>
    <s v="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x v="1"/>
  </r>
  <r>
    <s v="B07WJV6P1R"/>
    <s v="iQOO Z6 Lite 5G by vivo (Stellar Green, 6GB RAM, 128GB Storage) | World's First Snapdragon 4 Gen 1 | 120Hz Refresh Rate | 5000mAh Battery | Travel Adapter to be Purchased Separately"/>
    <s v="Electronics"/>
    <s v="Mobiles&amp;Accessories"/>
    <s v="Smartphones&amp;BasicMobiles"/>
    <s v="Smartphones"/>
    <m/>
    <n v="15499"/>
    <n v="18999"/>
    <s v="10001-25000"/>
    <n v="0.18"/>
    <x v="6"/>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x v="332"/>
  </r>
  <r>
    <s v="B096MSW6CT"/>
    <s v="Sounce Fast Phone Charging Cable &amp; Data Sync USB Cable Compatible for iPhone 13, 12,11, X, 8, 7, 6, 5, iPad Air, Pro, Mini &amp; iOS Devices"/>
    <s v="Computers&amp;Accessories"/>
    <s v="Accessories&amp;Peripherals"/>
    <s v="Cables&amp;Accessories"/>
    <s v="Cables"/>
    <s v="USBCables"/>
    <n v="199"/>
    <n v="999"/>
    <s v="501-1000"/>
    <n v="0.8"/>
    <x v="7"/>
    <n v="3.9"/>
    <n v="7928"/>
    <s v="【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x v="2"/>
  </r>
  <r>
    <s v="B0BF54LXW6"/>
    <s v="Fire-Boltt Ninja Call Pro Plus 1.83&quot; Smart Watch with Bluetooth Calling, AI Voice Assistance, 100 Sports Modes IP67 Rating, 240*280 Pixel High Resolution"/>
    <s v="Electronics"/>
    <s v="WearableTechnology"/>
    <s v="SmartWatches"/>
    <m/>
    <m/>
    <n v="1799"/>
    <n v="19999"/>
    <s v="10001-25000"/>
    <n v="0.91"/>
    <x v="9"/>
    <n v="4.2"/>
    <n v="13937"/>
    <s v="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quot;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x v="294"/>
  </r>
  <r>
    <s v="B09XB7SRQ5"/>
    <s v="Redmi 10A (Slate Grey, 4GB RAM, 64GB Storage) | 2 Ghz Octa Core Helio G25 | 5000 mAh Battery | Finger Print Sensor | Upto 5GB RAM with RAM Booster"/>
    <s v="Electronics"/>
    <s v="Mobiles&amp;Accessories"/>
    <s v="Smartphones&amp;BasicMobiles"/>
    <s v="Smartphones"/>
    <m/>
    <n v="8999"/>
    <n v="11999"/>
    <s v="10001-25000"/>
    <n v="0.25"/>
    <x v="4"/>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ठीक-ठाक hai ☺️,Overall review,Good"/>
    <s v="Camera and display is very poor quality and battery 🔋 is very good nothing bad,Nice phone at reasonable price.,Good,NICE,Value for money,Theek hai 🥰,Not bad,Good"/>
    <s v="https://m.media-amazon.com/images/I/41VcqwZ-O8L._SX300_SY300_QL70_ML2_.jpg"/>
    <s v="https://www.amazon.in/Redmi-Storage-Battery-Finger-Booster/dp/B09XB7SRQ5/ref=sr_1_50?qid=1672895762&amp;s=electronics&amp;sr=1-50"/>
    <x v="333"/>
  </r>
  <r>
    <s v="B09FFK1PQG"/>
    <s v="Duracell 38W Fast Car Charger Adapter with Dual Output. Quick Charge, Type C PD 20W &amp; Qualcomm Certified 3.0 Compatible for iPhone, All Smartphones, Tablets &amp; More (Copper &amp; Black)"/>
    <s v="Electronics"/>
    <s v="Mobiles&amp;Accessories"/>
    <s v="MobileAccessories"/>
    <s v="Chargers"/>
    <s v="AutomobileChargers"/>
    <n v="873"/>
    <n v="1699"/>
    <s v="1001-2500"/>
    <n v="0.49"/>
    <x v="1"/>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Super fast charging, 1 hour main full charge, dono mobile hi fast charge hote hai.,Nice product,Super fast charger,Very Good!!"/>
    <s v="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x v="334"/>
  </r>
  <r>
    <s v="B09RMQYHLH"/>
    <s v="realme narzo 50 (Speed Blue, 4GB RAM+64GB Storage) Helio G96 Processor | 50MP AI Triple Camera | 120Hz Ultra Smooth Display"/>
    <s v="Electronics"/>
    <s v="Mobiles&amp;Accessories"/>
    <s v="Smartphones&amp;BasicMobiles"/>
    <s v="Smartphones"/>
    <m/>
    <n v="12999"/>
    <n v="15999"/>
    <s v="10001-25000"/>
    <n v="0.19"/>
    <x v="6"/>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x v="335"/>
  </r>
  <r>
    <s v="B08ZN4B121"/>
    <s v="WeCool Bluetooth Extendable Selfie Sticks with Wireless Remote and Tripod Stand, 3-in-1 Multifunctional Selfie Stick with Tripod Stand Compatible with iPhone/OnePlus/Samsung/Oppo/Vivo and All Phones"/>
    <s v="Electronics"/>
    <s v="Mobiles&amp;Accessories"/>
    <s v="MobileAccessories"/>
    <s v="Photo&amp;VideoAccessories"/>
    <s v="Tripods"/>
    <n v="539"/>
    <n v="1599"/>
    <s v="1001-2500"/>
    <n v="0.66"/>
    <x v="0"/>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x v="336"/>
  </r>
  <r>
    <s v="B0B3RSDSZ3"/>
    <s v="Fire-Boltt Phoenix Smart Watch with Bluetooth Calling 1.3&quot;,120+ Sports Modes, 240*240 PX High Res with SpO2, Heart Rate Monitoring &amp; IP67 Rating"/>
    <s v="Electronics"/>
    <s v="WearableTechnology"/>
    <s v="SmartWatches"/>
    <m/>
    <m/>
    <n v="1999"/>
    <n v="9999"/>
    <s v="5001-10000"/>
    <n v="0.8"/>
    <x v="7"/>
    <n v="4.3"/>
    <n v="27696"/>
    <s v="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quot;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quot;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x v="295"/>
  </r>
  <r>
    <s v="B08VB34KJ1"/>
    <s v="OPPO A74 5G (Fantastic Purple,6GB RAM,128GB Storage) with No Cost EMI/Additional Exchange Offers"/>
    <s v="Electronics"/>
    <s v="Mobiles&amp;Accessories"/>
    <s v="Smartphones&amp;BasicMobiles"/>
    <s v="Smartphones"/>
    <m/>
    <n v="15490"/>
    <n v="20990"/>
    <s v="10001-25000"/>
    <n v="0.26"/>
    <x v="4"/>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x v="337"/>
  </r>
  <r>
    <s v="B09T39K9YL"/>
    <s v="Redmi Note 11 Pro + 5G (Stealth Black, 6GB RAM, 128GB Storage) | 67W Turbo Charge | 120Hz Super AMOLED Display | Additional Exchange Offers | Charger Included"/>
    <s v="Electronics"/>
    <s v="Mobiles&amp;Accessories"/>
    <s v="Smartphones&amp;BasicMobiles"/>
    <s v="Smartphones"/>
    <m/>
    <n v="19999"/>
    <n v="24999"/>
    <s v="10001-25000"/>
    <n v="0.2"/>
    <x v="6"/>
    <n v="3.9"/>
    <n v="25824"/>
    <s v="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x v="338"/>
  </r>
  <r>
    <s v="B08VF8V79P"/>
    <s v="Samsung Original 25W USB Travel Lightning Adapter for Cellular Phones, Black"/>
    <s v="Electronics"/>
    <s v="Mobiles&amp;Accessories"/>
    <s v="MobileAccessories"/>
    <s v="Chargers"/>
    <s v="WallChargers"/>
    <n v="1075"/>
    <n v="1699"/>
    <s v="1001-2500"/>
    <n v="0.37"/>
    <x v="5"/>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x v="339"/>
  </r>
  <r>
    <s v="B08G28Z33M"/>
    <s v="realme Buds Classic Wired in Ear Earphones with Mic (Black)"/>
    <s v="Electronics"/>
    <s v="Headphones,Earbuds&amp;Accessories"/>
    <s v="Headphones"/>
    <s v="In-Ear"/>
    <m/>
    <n v="399"/>
    <n v="699"/>
    <s v="501-1000"/>
    <n v="0.43"/>
    <x v="1"/>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
    <s v="https://m.media-amazon.com/images/I/41NuSTFXerL._SX300_SY300_QL70_ML2_.jpg"/>
    <s v="https://www.amazon.in/realme-Classic-Wired-Earphones-Microphone/dp/B08G28Z33M/ref=sr_1_58?qid=1672895762&amp;s=electronics&amp;sr=1-58"/>
    <x v="340"/>
  </r>
  <r>
    <s v="B09PNKXSKF"/>
    <s v="Noise ColorFit Pulse Grand Smart Watch with 1.69&quot; HD Display, 60 Sports Modes, 150 Watch Faces, Spo2 Monitoring, Call Notification, Quick Replies to Text &amp; Calls (Rose Pink)"/>
    <s v="Electronics"/>
    <s v="WearableTechnology"/>
    <s v="SmartWatches"/>
    <m/>
    <m/>
    <n v="1999"/>
    <n v="3990"/>
    <s v="2501-5000"/>
    <n v="0.5"/>
    <x v="1"/>
    <n v="4"/>
    <n v="30254"/>
    <s v="1.69&quot; grand display: Get the rich immersive viewing experience on the 1.69&quot;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x v="318"/>
  </r>
  <r>
    <s v="B0B5DDJNH4"/>
    <s v="boAt Wave Call Smart Watch, Smart Talk with Advanced Dedicated Bluetooth Calling Chip, 1.69” HD Display with 550 NITS &amp; 70% Color Gamut, 150+ Watch Faces, Multi-Sport Modes, HR, SpO2, IP68(Mauve)"/>
    <s v="Electronics"/>
    <s v="WearableTechnology"/>
    <s v="SmartWatches"/>
    <m/>
    <m/>
    <n v="1999"/>
    <n v="7990"/>
    <s v="5001-10000"/>
    <n v="0.75"/>
    <x v="7"/>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Value of money,nice product,Good product,Super value for money,Awesome product,Product itv"/>
    <s v="[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x v="296"/>
  </r>
  <r>
    <s v="B08HDJ86NZ"/>
    <s v="boAt Deuce USB 300 2 in 1 Type-C &amp; Micro USB Stress Resistant, Tangle-Free, Sturdy Cable with 3A Fast Charging &amp; 480mbps Data Transmission, 10000+ Bends Lifespan and Extended 1.5m Length(Martian Red)"/>
    <s v="Computers&amp;Accessories"/>
    <s v="Accessories&amp;Peripherals"/>
    <s v="Cables&amp;Accessories"/>
    <s v="Cables"/>
    <s v="USBCables"/>
    <n v="329"/>
    <n v="699"/>
    <s v="501-1000"/>
    <n v="0.53"/>
    <x v="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x v="3"/>
  </r>
  <r>
    <s v="B08CF3B7N1"/>
    <s v="Portronics Konnect L 1.2M Fast Charging 3A 8 Pin USB Cable with Charge &amp; Sync Function for iPhone, iPad (Grey)"/>
    <s v="Computers&amp;Accessories"/>
    <s v="Accessories&amp;Peripherals"/>
    <s v="Cables&amp;Accessories"/>
    <s v="Cables"/>
    <s v="USBCables"/>
    <n v="154"/>
    <n v="399"/>
    <s v="1-500"/>
    <n v="0.61"/>
    <x v="0"/>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x v="4"/>
  </r>
  <r>
    <s v="B07WDKLDRX"/>
    <s v="iQOO Neo 6 5G (Dark Nova, 8GB RAM, 128GB Storage) | Snapdragon® 870 5G | 80W FlashCharge"/>
    <s v="Electronics"/>
    <s v="Mobiles&amp;Accessories"/>
    <s v="Smartphones&amp;BasicMobiles"/>
    <s v="Smartphones"/>
    <m/>
    <n v="28999"/>
    <n v="34999"/>
    <s v="25001-50000"/>
    <n v="0.17"/>
    <x v="6"/>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x v="341"/>
  </r>
  <r>
    <s v="B09MQSCJQ1"/>
    <s v="boAt Xtend Smartwatch with Alexa Built-in, 1.69” HD Display, Multiple Watch Faces, Stress Monitor, Heart &amp; SpO2 Monitoring, 14 Sports Modes, Sleep Monitor, 5 ATM &amp; 7 Days Battery(Charcoal Black)"/>
    <s v="Electronics"/>
    <s v="WearableTechnology"/>
    <s v="SmartWatches"/>
    <m/>
    <m/>
    <n v="2299"/>
    <n v="7990"/>
    <s v="5001-10000"/>
    <n v="0.71"/>
    <x v="7"/>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x v="342"/>
  </r>
  <r>
    <s v="B094YFFSMY"/>
    <s v="Tygot Bluetooth Extendable Selfie Sticks with Wireless Remote and Tripod Stand, 3-in-1 Multifunctional Selfie Stick with Tripod Stand Compatible with iPhone/OnePlus/Samsung/Oppo/Vivo and All Phones"/>
    <s v="Electronics"/>
    <s v="Mobiles&amp;Accessories"/>
    <s v="MobileAccessories"/>
    <s v="Photo&amp;VideoAccessories"/>
    <s v="SelfieSticks"/>
    <n v="399"/>
    <n v="1999"/>
    <s v="1001-2500"/>
    <n v="0.8"/>
    <x v="7"/>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x v="343"/>
  </r>
  <r>
    <s v="B09MT84WV5"/>
    <s v="Samsung EVO Plus 128GB microSDXC UHS-I U3 130MB/s Full HD &amp; 4K UHD Memory Card with Adapter (MB-MC128KA), Blue"/>
    <s v="Electronics"/>
    <s v="Accessories"/>
    <s v="MemoryCards"/>
    <s v="MicroSD"/>
    <m/>
    <n v="1149"/>
    <n v="3999"/>
    <s v="2501-5000"/>
    <n v="0.71"/>
    <x v="7"/>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
    <s v="https://m.media-amazon.com/images/I/31R6RP26dzL._SY300_SX300_QL70_ML2_.jpg"/>
    <s v="https://www.amazon.in/Samsung-microSDXC-Memory-Adapter-MB-MC128KA/dp/B09MT84WV5/ref=sr_1_66?qid=1672895762&amp;s=electronics&amp;sr=1-66"/>
    <x v="344"/>
  </r>
  <r>
    <s v="B08VS3YLRK"/>
    <s v="Portronics Adapto 20 Type C 20W Fast PD/Type C Adapter Charger with Fast Charging for iPhone 12/12 Pro/12 Mini/12 Pro Max/11/XS/XR/X/8/Plus, iPad Pro/Air/Mini, Galaxy 10/9/8 (Adapter Only) White"/>
    <s v="Electronics"/>
    <s v="Mobiles&amp;Accessories"/>
    <s v="MobileAccessories"/>
    <s v="Chargers"/>
    <s v="WallChargers"/>
    <n v="529"/>
    <n v="1499"/>
    <s v="1001-2500"/>
    <n v="0.65"/>
    <x v="0"/>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
    <s v="https://m.media-amazon.com/images/I/31wqydqbA9L._SX300_SY300_QL70_ML2_.jpg"/>
    <s v="https://www.amazon.in/Portronics-Adapto-Adapter-Charger-Charging/dp/B08VS3YLRK/ref=sr_1_67?qid=1672895762&amp;s=electronics&amp;sr=1-67"/>
    <x v="345"/>
  </r>
  <r>
    <s v="B0B4F3QNDM"/>
    <s v="Samsung Galaxy M13 5G (Aqua Green, 6GB, 128GB Storage) | 5000mAh Battery | Upto 12GB RAM with RAM Plus"/>
    <s v="Electronics"/>
    <s v="Mobiles&amp;Accessories"/>
    <s v="Smartphones&amp;BasicMobiles"/>
    <s v="Smartphones"/>
    <m/>
    <n v="13999"/>
    <n v="19499"/>
    <s v="10001-25000"/>
    <n v="0.28000000000000003"/>
    <x v="4"/>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x v="346"/>
  </r>
  <r>
    <s v="B07GQD4K6L"/>
    <s v="boAt Bassheads 100 in Ear Wired Earphones with Mic(Furious Red)"/>
    <s v="Electronics"/>
    <s v="Headphones,Earbuds&amp;Accessories"/>
    <s v="Headphones"/>
    <s v="In-Ear"/>
    <m/>
    <n v="379"/>
    <n v="999"/>
    <s v="501-1000"/>
    <n v="0.62"/>
    <x v="0"/>
    <n v="4.0999999999999996"/>
    <n v="363713"/>
    <s v="The perfect way to add some style and stand out from the crowd with the boAt BassHeads 100 &quot;Hawk&quot;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x v="312"/>
  </r>
  <r>
    <s v="B07WDKLRM4"/>
    <s v="iQOO Z6 44W by vivo (Lumina Blue, 4GB RAM, 128GB Storage) | 6.44&quot; FHD+ AMOLED Display | 50% Charge in just 27 mins | in-Display Fingerprint Scanning"/>
    <s v="Electronics"/>
    <s v="Mobiles&amp;Accessories"/>
    <s v="Smartphones&amp;BasicMobiles"/>
    <s v="Smartphones"/>
    <m/>
    <n v="13999"/>
    <n v="19999"/>
    <s v="10001-25000"/>
    <n v="0.3"/>
    <x v="4"/>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x v="347"/>
  </r>
  <r>
    <s v="B0BP18W8TM"/>
    <s v="Fire-Boltt Gladiator 1.96&quot; Biggest Display Smart Watch with Bluetooth Calling, Voice Assistant &amp;123 Sports Modes, 8 Unique UI Interactions, SpO2, 24/7 Heart Rate Tracking"/>
    <s v="Electronics"/>
    <s v="WearableTechnology"/>
    <s v="SmartWatches"/>
    <m/>
    <m/>
    <n v="3999"/>
    <n v="9999"/>
    <s v="5001-10000"/>
    <n v="0.6"/>
    <x v="3"/>
    <n v="4.4000000000000004"/>
    <n v="73"/>
    <s v="Largest 1.96&quot; Display : View bigger on the screen with the industry’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x v="348"/>
  </r>
  <r>
    <s v="B08Y1TFSP6"/>
    <s v="pTron Solero TB301 3A Type-C Data and Fast Charging Cable, Made in India, 480Mbps Data Sync, Strong and Durable 1.5-Meter Nylon Braided USB Cable for Type-C Devices for Charging Adapter (Black)"/>
    <s v="Computers&amp;Accessories"/>
    <s v="Accessories&amp;Peripherals"/>
    <s v="Cables&amp;Accessories"/>
    <s v="Cables"/>
    <s v="USBCables"/>
    <n v="149"/>
    <n v="1000"/>
    <s v="501-1000"/>
    <n v="0.85"/>
    <x v="2"/>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x v="5"/>
  </r>
  <r>
    <s v="B07GXHC691"/>
    <s v="STRIFF PS2_01 Multi Angle Mobile/Tablet Tabletop Stand. Phone Holder for iPhone, Android, Samsung, OnePlus, Xiaomi. Portable, Foldable Cell Phone Stand. Perfect for Bed, Office, Home &amp; Desktop (Black)"/>
    <s v="Electronics"/>
    <s v="Mobiles&amp;Accessories"/>
    <s v="MobileAccessories"/>
    <s v="Stands"/>
    <m/>
    <n v="99"/>
    <n v="499"/>
    <s v="1-500"/>
    <n v="0.8"/>
    <x v="7"/>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x v="349"/>
  </r>
  <r>
    <s v="B08FN6WGDQ"/>
    <s v="Samsung Galaxy Buds Live Bluetooth Truly Wireless in Ear Earbuds with Mic, Upto 21 Hours Playtime, Mystic Black"/>
    <s v="Electronics"/>
    <s v="Headphones,Earbuds&amp;Accessories"/>
    <s v="Headphones"/>
    <s v="In-Ear"/>
    <m/>
    <n v="4790"/>
    <n v="15990"/>
    <s v="10001-25000"/>
    <n v="0.7"/>
    <x v="0"/>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x v="350"/>
  </r>
  <r>
    <s v="B0B3D39RKV"/>
    <s v="OnePlus Nord 2T 5G (Jade Fog, 12GB RAM, 256GB Storage)"/>
    <s v="Electronics"/>
    <s v="Mobiles&amp;Accessories"/>
    <s v="Smartphones&amp;BasicMobiles"/>
    <s v="Smartphones"/>
    <m/>
    <n v="33999"/>
    <n v="33999"/>
    <s v="25001-50000"/>
    <n v="0"/>
    <x v="8"/>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x v="299"/>
  </r>
  <r>
    <s v="B085HY1DGR"/>
    <s v="Sounce Spiral Charger Cable Protector Data Cable Saver Charging Cord Protective Cable Cover Headphone MacBook Laptop Earphone Cell Phone Set of 3 (Cable Protector (12 Units))"/>
    <s v="Computers&amp;Accessories"/>
    <s v="Accessories&amp;Peripherals"/>
    <s v="Cables&amp;Accessories"/>
    <s v="CableConnectionProtectors"/>
    <m/>
    <n v="99"/>
    <n v="999"/>
    <s v="501-1000"/>
    <n v="0.9"/>
    <x v="2"/>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
    <s v="https://m.media-amazon.com/images/I/41nf9n-v3pL._SX300_SY300_QL70_ML2_.jpg"/>
    <s v="https://www.amazon.in/Sounce-Charger-Protector-Charging-Protective/dp/B085HY1DGR/ref=sr_1_76?qid=1672895770&amp;s=electronics&amp;sr=1-76"/>
    <x v="351"/>
  </r>
  <r>
    <s v="B08D75R3Z1"/>
    <s v="PTron Boom Ultima 4D Dual Driver, in-Ear Gaming Wired Headphones with in-line Mic, Volume Control &amp; Passive Noise Cancelling Boom 3 Earphones - (Dark Blue)"/>
    <s v="Electronics"/>
    <s v="Headphones,Earbuds&amp;Accessories"/>
    <s v="Headphones"/>
    <s v="In-Ear"/>
    <m/>
    <n v="299"/>
    <n v="1900"/>
    <s v="1001-2500"/>
    <n v="0.84"/>
    <x v="2"/>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x v="352"/>
  </r>
  <r>
    <s v="B0B4F2TTTS"/>
    <s v="Samsung Galaxy M13 (Aqua Green, 4GB, 64GB Storage) | 6000mAh Battery | Upto 8GB RAM with RAM Plus"/>
    <s v="Electronics"/>
    <s v="Mobiles&amp;Accessories"/>
    <s v="Smartphones&amp;BasicMobiles"/>
    <s v="Smartphones"/>
    <m/>
    <n v="10999"/>
    <n v="14999"/>
    <s v="10001-25000"/>
    <n v="0.27"/>
    <x v="4"/>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x v="322"/>
  </r>
  <r>
    <s v="B09WRMNJ9G"/>
    <s v="OnePlus 10R 5G (Forest Green, 8GB RAM, 128GB Storage, 80W SuperVOOC)"/>
    <s v="Electronics"/>
    <s v="Mobiles&amp;Accessories"/>
    <s v="Smartphones&amp;BasicMobiles"/>
    <s v="Smartphones"/>
    <m/>
    <n v="34999"/>
    <n v="38999"/>
    <s v="25001-50000"/>
    <n v="0.1"/>
    <x v="8"/>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x v="353"/>
  </r>
  <r>
    <s v="B0B14MR9L1"/>
    <s v="Samsung Galaxy M33 5G (Emerald Brown, 6GB, 128GB Storage) | 6000mAh Battery | Upto 12GB RAM with RAM Plus | Travel Adapter to be Purchased Separately"/>
    <s v="Electronics"/>
    <s v="Mobiles&amp;Accessories"/>
    <s v="Smartphones&amp;BasicMobiles"/>
    <s v="Smartphones"/>
    <m/>
    <n v="16999"/>
    <n v="24999"/>
    <s v="10001-25000"/>
    <n v="0.32"/>
    <x v="5"/>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
    <s v="R36UIGIQWYOKT,RISUCL5YV9EZN"/>
    <s v="THE PERFECT PHONE – FOR MY REQUIREMENTS,Galaxy M33 5G a mixed bag of Affordability"/>
    <s v="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x v="324"/>
  </r>
  <r>
    <s v="B09ZPL5VYM"/>
    <s v="Ambrane Mobile Holding Stand, 180° Perfect View, Height Adjustment, Wide Compatibility, Multipurpose, Anti-Skid Design (Twistand, Black)"/>
    <s v="Electronics"/>
    <s v="Mobiles&amp;Accessories"/>
    <s v="MobileAccessories"/>
    <s v="Stands"/>
    <m/>
    <n v="199"/>
    <n v="499"/>
    <s v="1-500"/>
    <n v="0.6"/>
    <x v="3"/>
    <n v="4.0999999999999996"/>
    <n v="1786"/>
    <s v="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x v="354"/>
  </r>
  <r>
    <s v="B0993BB11X"/>
    <s v="Ambrane 10000mAh Slim Power Bank, 20W Fast Charging, Dual Output, Type C PD (Input &amp; Output), Quick Charge, Li-Polymer, Multi-Layer Protection for iPhone, Anrdoid &amp; Other Devices (Stylo 10K, Black)"/>
    <s v="Electronics"/>
    <s v="Mobiles&amp;Accessories"/>
    <s v="MobileAccessories"/>
    <s v="Chargers"/>
    <s v="PowerBanks"/>
    <n v="999"/>
    <n v="1599"/>
    <s v="1001-2500"/>
    <n v="0.38"/>
    <x v="5"/>
    <n v="4"/>
    <n v="7222"/>
    <s v="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x v="355"/>
  </r>
  <r>
    <s v="B09V2PZDX8"/>
    <s v="Nokia 105 Single SIM, Keypad Mobile Phone with Wireless FM Radio | Blue"/>
    <s v="Electronics"/>
    <s v="Mobiles&amp;Accessories"/>
    <s v="Smartphones&amp;BasicMobiles"/>
    <s v="BasicMobiles"/>
    <m/>
    <n v="1299"/>
    <n v="1599"/>
    <s v="1001-2500"/>
    <n v="0.19"/>
    <x v="6"/>
    <n v="4"/>
    <n v="128311"/>
    <s v="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x v="305"/>
  </r>
  <r>
    <s v="B085W8CFLH"/>
    <s v="PTron Tangent Lite Bluetooth 5.0 Earphones with Mic, Hi-Fi Stereo Sound Neckband, 8Hrs Playtime, Lightweight Snug-fit in-Ear Headphones, IPX4 Water Resistant, Fast Charge &amp; Voice Assistant (Black)"/>
    <s v="Electronics"/>
    <s v="Headphones,Earbuds&amp;Accessories"/>
    <s v="Headphones"/>
    <s v="In-Ear"/>
    <m/>
    <n v="599"/>
    <n v="1800"/>
    <s v="1001-2500"/>
    <n v="0.67"/>
    <x v="0"/>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x v="356"/>
  </r>
  <r>
    <s v="B09MT6XSFW"/>
    <s v="Samsung EVO Plus 64GB microSDXC UHS-I U1 130MB/s Full HD &amp; 4K UHD Memory Card with Adapter (MB-MC64KA), Blue"/>
    <s v="Electronics"/>
    <s v="Accessories"/>
    <s v="MemoryCards"/>
    <s v="MicroSD"/>
    <m/>
    <n v="599"/>
    <n v="1899"/>
    <s v="1001-2500"/>
    <n v="0.68"/>
    <x v="0"/>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
    <s v="https://m.media-amazon.com/images/I/31P2d7102lL._SY300_SX300_QL70_ML2_.jpg"/>
    <s v="https://www.amazon.in/Samsung-microSDXC-Memory-Adapter-MB-MC64KA/dp/B09MT6XSFW/ref=sr_1_85?qid=1672895770&amp;s=electronics&amp;sr=1-85"/>
    <x v="357"/>
  </r>
  <r>
    <s v="B07RD611Z8"/>
    <s v="Ambrane 20000mAh Power Bank with 20W Fast Charging, Triple Output, Power Delivery, Type C Input, Made in India, Multi-Layer Protection, Li-Polymer + Type C Cable (Stylo-20k, Black)"/>
    <s v="Electronics"/>
    <s v="Mobiles&amp;Accessories"/>
    <s v="MobileAccessories"/>
    <s v="Chargers"/>
    <s v="PowerBanks"/>
    <n v="1799"/>
    <n v="2499"/>
    <s v="1001-2500"/>
    <n v="0.28000000000000003"/>
    <x v="4"/>
    <n v="4.0999999999999996"/>
    <n v="18678"/>
    <s v="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 Pushpendra Singh Patel ⚡,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
    <s v="https://m.media-amazon.com/images/I/31RktQKvhoL._SX300_SY300_QL70_ML2_.jpg"/>
    <s v="https://www.amazon.in/Ambrane-20000mAh-Lithium-Polymer-Stylo-20K/dp/B07RD611Z8/ref=sr_1_86?qid=1672895770&amp;s=electronics&amp;sr=1-86"/>
    <x v="358"/>
  </r>
  <r>
    <s v="B08WRWPM22"/>
    <s v="boAt Micro USB 55 Tangle-free, Sturdy Micro USB Cable with 3A Fast Charging &amp; 480mbps Data Transmission (Black)"/>
    <s v="Computers&amp;Accessories"/>
    <s v="Accessories&amp;Peripherals"/>
    <s v="Cables&amp;Accessories"/>
    <s v="Cables"/>
    <s v="USBCables"/>
    <n v="176.63"/>
    <n v="499"/>
    <s v="1-500"/>
    <n v="0.65"/>
    <x v="0"/>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का केबल मेरे लिए बहुत ही लाभदायक है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
    <s v="https://m.media-amazon.com/images/I/41jlwEZpa5L._SX300_SY300_QL70_ML2_.jpg"/>
    <s v="https://www.amazon.in/boAt-Micro-USB-Tangle-Free-Transmission/dp/B08WRWPM22/ref=sr_1_87?qid=1672895770&amp;s=electronics&amp;sr=1-87"/>
    <x v="6"/>
  </r>
  <r>
    <s v="B0B4F52B5X"/>
    <s v="Samsung Galaxy M13 (Midnight Blue, 4GB, 64GB Storage) | 6000mAh Battery | Upto 8GB RAM with RAM Plus"/>
    <s v="Electronics"/>
    <s v="Mobiles&amp;Accessories"/>
    <s v="Smartphones&amp;BasicMobiles"/>
    <s v="Smartphones"/>
    <m/>
    <n v="10999"/>
    <n v="14999"/>
    <s v="10001-25000"/>
    <n v="0.27"/>
    <x v="4"/>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x v="359"/>
  </r>
  <r>
    <s v="B096VF5YYF"/>
    <s v="boAt Xtend Smartwatch with Alexa Built-in, 1.69” HD Display, Multiple Watch Faces, Stress Monitor, Heart &amp; SpO2 Monitoring, 14 Sports Modes, Sleep Monitor, 5 ATM &amp; 7 Days Battery(Pitch Black)"/>
    <s v="Electronics"/>
    <s v="WearableTechnology"/>
    <s v="SmartWatches"/>
    <m/>
    <m/>
    <n v="2999"/>
    <n v="7990"/>
    <s v="5001-10000"/>
    <n v="0.62"/>
    <x v="0"/>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Good product,I don't have flashlight function and speaker is not working,Nice,It's little cost,Wach not working"/>
    <s v="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
    <s v="https://m.media-amazon.com/images/I/41pfjyUPZLL._SX300_SY300_QL70_ML2_.jpg"/>
    <s v="https://www.amazon.in/boAt-Smartwatch-Multiple-Monitoring-Resistance/dp/B096VF5YYF/ref=sr_1_89?qid=1672895770&amp;s=electronics&amp;sr=1-89"/>
    <x v="342"/>
  </r>
  <r>
    <s v="B0B5D39BCD"/>
    <s v="boAt Wave Call Smart Watch, Smart Talk with Advanced Dedicated Bluetooth Calling Chip, 1.69” HD Display with 550 NITS &amp; 70% Color Gamut, 150+ Watch Faces, Multi-Sport Modes, HR, SpO2, IP68(Deep Blue)"/>
    <s v="Electronics"/>
    <s v="WearableTechnology"/>
    <s v="SmartWatches"/>
    <m/>
    <m/>
    <n v="1999"/>
    <n v="7990"/>
    <s v="5001-10000"/>
    <n v="0.75"/>
    <x v="7"/>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Value of money,nice product,Good product,Super value for money,Awesome product,Product itv"/>
    <s v="[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x v="296"/>
  </r>
  <r>
    <s v="B08DDRGWTJ"/>
    <s v="MI Usb Type-C Cable Smartphone (Black)"/>
    <s v="Computers&amp;Accessories"/>
    <s v="Accessories&amp;Peripherals"/>
    <s v="Cables&amp;Accessories"/>
    <s v="Cables"/>
    <s v="USBCables"/>
    <n v="229"/>
    <n v="299"/>
    <s v="1-500"/>
    <n v="0.23"/>
    <x v="4"/>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x v="7"/>
  </r>
  <r>
    <s v="B082LZGK39"/>
    <s v="Ambrane Unbreakable 60W / 3A Fast Charging 1.5m Braided Micro USB Cable for Smartphones, Tablets, Laptops &amp; Other Micro USB Devices, 480Mbps Data Sync, Quick Charge 3.0 (RCM15, Black)"/>
    <s v="Computers&amp;Accessories"/>
    <s v="Accessories&amp;Peripherals"/>
    <s v="Cables&amp;Accessories"/>
    <s v="Cables"/>
    <s v="USBCables"/>
    <n v="199"/>
    <n v="299"/>
    <s v="1-500"/>
    <n v="0.33"/>
    <x v="5"/>
    <n v="4"/>
    <n v="43994"/>
    <s v="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x v="1"/>
  </r>
  <r>
    <s v="B09XBJ1CTN"/>
    <s v="MI Xiaomi 22.5W Fast USB Type C Charger Combo for Tablets - White"/>
    <s v="Electronics"/>
    <s v="Mobiles&amp;Accessories"/>
    <s v="MobileAccessories"/>
    <s v="Chargers"/>
    <s v="WallChargers"/>
    <n v="649"/>
    <n v="999"/>
    <s v="501-1000"/>
    <n v="0.35"/>
    <x v="5"/>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x v="360"/>
  </r>
  <r>
    <s v="B0B4F5L738"/>
    <s v="Samsung Galaxy M13 5G (Aqua Green, 6GB, 128GB Storage) | 5000mAh Battery | Upto 12GB RAM with RAM Plus"/>
    <s v="Electronics"/>
    <s v="Mobiles&amp;Accessories"/>
    <s v="Smartphones&amp;BasicMobiles"/>
    <s v="Smartphones"/>
    <m/>
    <n v="13999"/>
    <n v="19499"/>
    <s v="10001-25000"/>
    <n v="0.28000000000000003"/>
    <x v="4"/>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x v="346"/>
  </r>
  <r>
    <s v="B08MTCKDYN"/>
    <s v="Gizga Essentials Spiral Cable Protector Cord Saver for Mac Charger, iPhone Charger, Wire Protector, Lightweight Durable Flexible Wire Winder for Charging Cables, Data Cables, Earphones, Pack of 10"/>
    <s v="Electronics"/>
    <s v="Mobiles&amp;Accessories"/>
    <s v="MobileAccessories"/>
    <s v="Décor"/>
    <m/>
    <n v="119"/>
    <n v="299"/>
    <s v="1-500"/>
    <n v="0.6"/>
    <x v="3"/>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
    <s v="https://m.media-amazon.com/images/I/511g3fIVsqL._SY300_SX300_QL70_ML2_.jpg"/>
    <s v="https://www.amazon.in/GIZGA-Protector-Charging-Protective-G55/dp/B08MTCKDYN/ref=sr_1_95?qid=1672895770&amp;s=electronics&amp;sr=1-95"/>
    <x v="361"/>
  </r>
  <r>
    <s v="B09QS8V5N8"/>
    <s v="Redmi Note 11 (Space Black, 4GB RAM, 64GB Storage)|90Hz FHD+ AMOLED Display | Qualcomm® Snapdragon™ 680-6nm | 33W Charger Included"/>
    <s v="Electronics"/>
    <s v="Mobiles&amp;Accessories"/>
    <s v="Smartphones&amp;BasicMobiles"/>
    <s v="Smartphones"/>
    <m/>
    <n v="12999"/>
    <n v="17999"/>
    <s v="10001-25000"/>
    <n v="0.28000000000000003"/>
    <x v="4"/>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x v="362"/>
  </r>
  <r>
    <s v="B08CF3D7QR"/>
    <s v="Portronics Konnect L POR-1081 Fast Charging 3A Type-C Cable 1.2Meter with Charge &amp; Sync Function for All Type-C Devices (Grey)"/>
    <s v="Computers&amp;Accessories"/>
    <s v="Accessories&amp;Peripherals"/>
    <s v="Cables&amp;Accessories"/>
    <s v="Cables"/>
    <s v="USBCables"/>
    <n v="154"/>
    <n v="339"/>
    <s v="1-500"/>
    <n v="0.55000000000000004"/>
    <x v="3"/>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
    <s v="https://m.media-amazon.com/images/I/31dJ+lXJq3L._SY300_SX300_.jpg"/>
    <s v="https://www.amazon.in/Portronics-POR-1081-Charging-1-2Meter-Function/dp/B08CF3D7QR/ref=sr_1_100?qid=1672895777&amp;s=electronics&amp;sr=1-100"/>
    <x v="9"/>
  </r>
  <r>
    <s v="B09T2WRLJJ"/>
    <s v="Redmi Note 11 Pro + 5G (Phantom White, 8GB RAM, 128GB Storage) | 67W Turbo Charge | 120Hz Super AMOLED Display | Additional Exchange Offers | Charger Included"/>
    <s v="Electronics"/>
    <s v="Mobiles&amp;Accessories"/>
    <s v="Smartphones&amp;BasicMobiles"/>
    <s v="Smartphones"/>
    <m/>
    <n v="20999"/>
    <n v="26999"/>
    <s v="25001-50000"/>
    <n v="0.22"/>
    <x v="4"/>
    <n v="3.9"/>
    <n v="25824"/>
    <s v="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x v="363"/>
  </r>
  <r>
    <s v="B089WB69Y1"/>
    <s v="USB Charger, Oraimo Elite Dual Port 5V/2.4A Wall Charger, USB Wall Charger Adapter for iPhone 11/Xs/XS Max/XR/X/8/7/6/Plus, iPad Pro/Air 2/Mini 3/Mini 4, Samsung S4/S5, and More"/>
    <s v="Electronics"/>
    <s v="Mobiles&amp;Accessories"/>
    <s v="MobileAccessories"/>
    <s v="Chargers"/>
    <s v="WallChargers"/>
    <n v="249"/>
    <n v="649"/>
    <s v="501-1000"/>
    <n v="0.62"/>
    <x v="0"/>
    <n v="4"/>
    <n v="14404"/>
    <s v="【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x v="364"/>
  </r>
  <r>
    <s v="B0116MIKKC"/>
    <s v="Goldmedal Curve Plus 202042 Plastic Spice 3-Pin 240V Universal Travel Adaptor (White)"/>
    <s v="Electronics"/>
    <s v="Mobiles&amp;Accessories"/>
    <s v="MobileAccessories"/>
    <s v="Chargers"/>
    <s v="WallChargers"/>
    <n v="99"/>
    <n v="171"/>
    <s v="1-500"/>
    <n v="0.42"/>
    <x v="1"/>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x v="365"/>
  </r>
  <r>
    <s v="B09P858DK8"/>
    <s v="WeCool C1 Car Mobile Holder with One Click Technology,360° Rotational, Strong Suction Cup,Compatible with 4 to 6 Inch Devices, Wildshield and Dashboard Mobile Holder for Car, and Use"/>
    <s v="Electronics"/>
    <s v="Mobiles&amp;Accessories"/>
    <s v="MobileAccessories"/>
    <s v="AutomobileAccessories"/>
    <s v="Cradles"/>
    <n v="489"/>
    <n v="1999"/>
    <s v="1001-2500"/>
    <n v="0.76"/>
    <x v="7"/>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x v="366"/>
  </r>
  <r>
    <s v="B07DJLFMPS"/>
    <s v="HP 32GB Class 10 MicroSD Memory Card (U1 TF Card 32GB)"/>
    <s v="Electronics"/>
    <s v="Accessories"/>
    <s v="MemoryCards"/>
    <s v="MicroSD"/>
    <m/>
    <n v="369"/>
    <n v="1600"/>
    <s v="1001-2500"/>
    <n v="0.77"/>
    <x v="7"/>
    <n v="4"/>
    <n v="32625"/>
    <s v="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x v="367"/>
  </r>
  <r>
    <s v="B07WHQWXL7"/>
    <s v="iQOO Z6 44W by vivo (Lumina Blue, 6GB RAM, 128GB Storage) | 6.44&quot; FHD+ AMOLED Display | 50% Charge in just 27 mins | in-Display Fingerprint Scanning"/>
    <s v="Electronics"/>
    <s v="Mobiles&amp;Accessories"/>
    <s v="Smartphones&amp;BasicMobiles"/>
    <s v="Smartphones"/>
    <m/>
    <n v="15499"/>
    <n v="20999"/>
    <s v="10001-25000"/>
    <n v="0.26"/>
    <x v="4"/>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x v="347"/>
  </r>
  <r>
    <s v="B07WDK3ZS6"/>
    <s v="iQOO Z6 Lite 5G by vivo (Mystic Night, 6GB RAM, 128GB Storage) | World's First Snapdragon 4 Gen 1 | 120Hz Refresh Rate | 5000mAh Battery | Travel Adapter to be Purchased Separately"/>
    <s v="Electronics"/>
    <s v="Mobiles&amp;Accessories"/>
    <s v="Smartphones&amp;BasicMobiles"/>
    <s v="Smartphones"/>
    <m/>
    <n v="15499"/>
    <n v="18999"/>
    <s v="10001-25000"/>
    <n v="0.18"/>
    <x v="6"/>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x v="368"/>
  </r>
  <r>
    <s v="B09T2S8X9C"/>
    <s v="Redmi Note 11 Pro + 5G (Stealth Black, 8GB RAM, 256GB Storage) | 67W Turbo Charge | 120Hz Super AMOLED Display | Additional Exchange Offers | Charger Included"/>
    <s v="Electronics"/>
    <s v="Mobiles&amp;Accessories"/>
    <s v="Smartphones&amp;BasicMobiles"/>
    <s v="Smartphones"/>
    <m/>
    <n v="22999"/>
    <n v="28999"/>
    <s v="25001-50000"/>
    <n v="0.21"/>
    <x v="4"/>
    <n v="3.9"/>
    <n v="25824"/>
    <s v="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x v="338"/>
  </r>
  <r>
    <s v="B07S9S86BF"/>
    <s v="boAt Bassheads 242 in Ear Wired Earphones with Mic(Active Black)"/>
    <s v="Electronics"/>
    <s v="Headphones,Earbuds&amp;Accessories"/>
    <s v="Headphones"/>
    <s v="In-Ear"/>
    <m/>
    <n v="599"/>
    <n v="1490"/>
    <s v="1001-2500"/>
    <n v="0.6"/>
    <x v="3"/>
    <n v="4.0999999999999996"/>
    <n v="161679"/>
    <s v="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x v="369"/>
  </r>
  <r>
    <s v="B07N8RQ6W7"/>
    <s v="Portronics MODESK POR-122 Universal Mobile Tabletop Holder (Black)"/>
    <s v="Electronics"/>
    <s v="Mobiles&amp;Accessories"/>
    <s v="MobileAccessories"/>
    <s v="Stands"/>
    <m/>
    <n v="134"/>
    <n v="699"/>
    <s v="501-1000"/>
    <n v="0.81"/>
    <x v="2"/>
    <n v="4.0999999999999996"/>
    <n v="16685"/>
    <s v="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
    <s v="https://m.media-amazon.com/images/I/31mbyi7ocJL._SX300_SY300_QL70_ML2_.jpg"/>
    <s v="https://www.amazon.in/Portronics-POR-122-MODESK-Universal-Mobile/dp/B07N8RQ6W7/ref=sr_1_111?qid=1672895777&amp;s=electronics&amp;sr=1-111"/>
    <x v="370"/>
  </r>
  <r>
    <s v="B09FKDH6FS"/>
    <s v="realme narzo 50i (Mint Green, 2GB RAM+32GB Storage) Octa Core Processor | 6.5&quot; inch Large Display"/>
    <s v="Electronics"/>
    <s v="Mobiles&amp;Accessories"/>
    <s v="Smartphones&amp;BasicMobiles"/>
    <s v="Smartphones"/>
    <m/>
    <n v="7499"/>
    <n v="7999"/>
    <s v="5001-10000"/>
    <n v="0.06"/>
    <x v="8"/>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x v="371"/>
  </r>
  <r>
    <s v="B08HVJCW95"/>
    <s v="MI 10000mAh 3i Lithium Polymer Power Bank Dual Input(Micro-USB and Type C) and Output Ports 18W Fast Charging (Metallic Blue)"/>
    <s v="Electronics"/>
    <s v="Mobiles&amp;Accessories"/>
    <s v="MobileAccessories"/>
    <s v="Chargers"/>
    <s v="PowerBanks"/>
    <n v="1149"/>
    <n v="2199"/>
    <s v="1001-2500"/>
    <n v="0.48"/>
    <x v="1"/>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Nice product,Performance is OK,Very Slim &amp; easy to carry,Decent product,GOAT"/>
    <s v="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x v="372"/>
  </r>
  <r>
    <s v="B09YDFDVNS"/>
    <s v="Nokia 105 Plus Single SIM, Keypad Mobile Phone with Wireless FM Radio, Memory Card Slot and MP3 Player | Red"/>
    <s v="Electronics"/>
    <s v="Mobiles&amp;Accessories"/>
    <s v="Smartphones&amp;BasicMobiles"/>
    <s v="BasicMobiles"/>
    <m/>
    <n v="1324"/>
    <n v="1699"/>
    <s v="1001-2500"/>
    <n v="0.22"/>
    <x v="4"/>
    <n v="4"/>
    <n v="128311"/>
    <s v="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x v="373"/>
  </r>
  <r>
    <s v="B07WGPKTS4"/>
    <s v="iQOO Z6 44W by vivo (Raven Black, 4GB RAM, 128GB Storage) | 6.44&quot; FHD+ AMOLED Display | 50% Charge in just 27 mins | in-Display Fingerprint Scanning"/>
    <s v="Electronics"/>
    <s v="Mobiles&amp;Accessories"/>
    <s v="Smartphones&amp;BasicMobiles"/>
    <s v="Smartphones"/>
    <m/>
    <n v="13999"/>
    <n v="19999"/>
    <s v="10001-25000"/>
    <n v="0.3"/>
    <x v="4"/>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x v="374"/>
  </r>
  <r>
    <s v="B0789LZTCJ"/>
    <s v="boAt Rugged v3 Extra Tough Unbreakable Braided Micro USB Cable 1.5 Meter (Black)"/>
    <s v="Computers&amp;Accessories"/>
    <s v="Accessories&amp;Peripherals"/>
    <s v="Cables&amp;Accessories"/>
    <s v="Cables"/>
    <s v="USBCables"/>
    <n v="299"/>
    <n v="799"/>
    <s v="501-1000"/>
    <n v="0.63"/>
    <x v="0"/>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x v="10"/>
  </r>
  <r>
    <s v="B09MZCQYHZ"/>
    <s v="Ambrane 10000mAh Slim Power Bank, 20W Fast Charging, Dual Output, Type C PD (Input &amp; Output), Quick Charge, Li-Polymer, Multi-Layer Protection for iPhone, Anrdoid &amp; Other Devices (Stylo 10K, Green)"/>
    <s v="Electronics"/>
    <s v="Mobiles&amp;Accessories"/>
    <s v="MobileAccessories"/>
    <s v="Chargers"/>
    <s v="PowerBanks"/>
    <n v="999"/>
    <n v="1599"/>
    <s v="1001-2500"/>
    <n v="0.38"/>
    <x v="5"/>
    <n v="4"/>
    <n v="7222"/>
    <s v="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x v="355"/>
  </r>
  <r>
    <s v="B0B4F2ZWL3"/>
    <s v="Samsung Galaxy M13 (Stardust Brown, 6GB, 128GB Storage) | 6000mAh Battery | Upto 12GB RAM with RAM Plus"/>
    <s v="Electronics"/>
    <s v="Mobiles&amp;Accessories"/>
    <s v="Smartphones&amp;BasicMobiles"/>
    <s v="Smartphones"/>
    <m/>
    <n v="12999"/>
    <n v="17999"/>
    <s v="10001-25000"/>
    <n v="0.28000000000000003"/>
    <x v="4"/>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x v="375"/>
  </r>
  <r>
    <s v="B08VB2CMR3"/>
    <s v="OPPO A74 5G (Fluid Black, 6GB RAM, 128GB Storage) with No Cost EMI/Additional Exchange Offers"/>
    <s v="Electronics"/>
    <s v="Mobiles&amp;Accessories"/>
    <s v="Smartphones&amp;BasicMobiles"/>
    <s v="Smartphones"/>
    <m/>
    <n v="15490"/>
    <n v="20990"/>
    <s v="10001-25000"/>
    <n v="0.26"/>
    <x v="4"/>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x v="376"/>
  </r>
  <r>
    <s v="B095RTJH1M"/>
    <s v="Spigen EZ Fit Tempered Glass Screen Protector Guard for iPhone 14/13/13 Pro - 2 Pack"/>
    <s v="Electronics"/>
    <s v="Mobiles&amp;Accessories"/>
    <s v="MobileAccessories"/>
    <s v="Maintenance,Upkeep&amp;Repairs"/>
    <s v="ScreenProtectors"/>
    <n v="999"/>
    <n v="2899"/>
    <s v="2501-5000"/>
    <n v="0.66"/>
    <x v="0"/>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
    <s v="https://m.media-amazon.com/images/I/41Usew0lrWL._SX300_SY300_QL70_ML2_.jpg"/>
    <s v="https://www.amazon.in/Spigen-Tempered-Screen-Protector-iPhone/dp/B095RTJH1M/ref=sr_1_123?qid=1672895777&amp;s=electronics&amp;sr=1-123"/>
    <x v="377"/>
  </r>
  <r>
    <s v="B097R25DP7"/>
    <s v="Noise ColorFit Pulse Smartwatch with 3.56 cm (1.4&quot;) Full Touch HD Display, SpO2, Heart Rate, Sleep Monitors &amp; 10-Day Battery - Jet Black"/>
    <s v="Electronics"/>
    <s v="WearableTechnology"/>
    <s v="SmartWatches"/>
    <m/>
    <m/>
    <n v="1599"/>
    <n v="4999"/>
    <s v="2501-5000"/>
    <n v="0.68"/>
    <x v="0"/>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x v="378"/>
  </r>
  <r>
    <s v="B09YDFKJF8"/>
    <s v="Nokia 105 Plus Single SIM, Keypad Mobile Phone with Wireless FM Radio, Memory Card Slot and MP3 Player | Charcoal"/>
    <s v="Electronics"/>
    <s v="Mobiles&amp;Accessories"/>
    <s v="Smartphones&amp;BasicMobiles"/>
    <s v="BasicMobiles"/>
    <m/>
    <n v="1324"/>
    <n v="1699"/>
    <s v="1001-2500"/>
    <n v="0.22"/>
    <x v="4"/>
    <n v="4"/>
    <n v="128311"/>
    <s v="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x v="373"/>
  </r>
  <r>
    <s v="B07WDK3ZS2"/>
    <s v="iQOO Z6 Pro 5G by vivo (Legion Sky, 8GB RAM, 128GB Storage) | Snapdragon 778G 5G | 66W FlashCharge | 1300 nits Peak Brightness | HDR10+"/>
    <s v="Electronics"/>
    <s v="Mobiles&amp;Accessories"/>
    <s v="Smartphones&amp;BasicMobiles"/>
    <s v="Smartphones"/>
    <m/>
    <n v="20999"/>
    <n v="29990"/>
    <s v="25001-50000"/>
    <n v="0.3"/>
    <x v="4"/>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x v="379"/>
  </r>
  <r>
    <s v="B08RZ5K9YH"/>
    <s v="MI 33W SonicCharge 2.0 USB Charger for Cellular Phones - White"/>
    <s v="Electronics"/>
    <s v="Mobiles&amp;Accessories"/>
    <s v="MobileAccessories"/>
    <s v="Chargers"/>
    <s v="WallChargers"/>
    <n v="999"/>
    <n v="1999"/>
    <s v="1001-2500"/>
    <n v="0.5"/>
    <x v="1"/>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x v="380"/>
  </r>
  <r>
    <s v="B08444S68L"/>
    <s v="OPPO A31 (Mystery Black, 6GB RAM, 128GB Storage) with No Cost EMI/Additional Exchange Offers"/>
    <s v="Electronics"/>
    <s v="Mobiles&amp;Accessories"/>
    <s v="Smartphones&amp;BasicMobiles"/>
    <s v="Smartphones"/>
    <m/>
    <n v="12490"/>
    <n v="15990"/>
    <s v="10001-25000"/>
    <n v="0.22"/>
    <x v="4"/>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x v="381"/>
  </r>
  <r>
    <s v="B07WHQBZLS"/>
    <s v="iQOO vivo Z6 5G (Chromatic Blue, 8GB RAM, 128GB Storage) | Snapdragon 695-6nm Processor | 120Hz FHD+ Display | 5000mAh Battery"/>
    <s v="Electronics"/>
    <s v="Mobiles&amp;Accessories"/>
    <s v="Smartphones&amp;BasicMobiles"/>
    <s v="Smartphones"/>
    <m/>
    <n v="17999"/>
    <n v="21990"/>
    <s v="10001-25000"/>
    <n v="0.18"/>
    <x v="6"/>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x v="325"/>
  </r>
  <r>
    <s v="B085DTN6R2"/>
    <s v="Portronics Konnect CL 20W POR-1067 Type-C to 8 Pin USB 1.2M Cable with Power Delivery &amp; 3A Quick Charge Support, Nylon Braided for All Type-C and 8 Pin Devices, Green"/>
    <s v="Computers&amp;Accessories"/>
    <s v="Accessories&amp;Peripherals"/>
    <s v="Cables&amp;Accessories"/>
    <s v="Cables"/>
    <s v="USBCables"/>
    <n v="350"/>
    <n v="899"/>
    <s v="501-1000"/>
    <n v="0.61"/>
    <x v="0"/>
    <n v="4.2"/>
    <n v="2263"/>
    <s v="[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x v="12"/>
  </r>
  <r>
    <s v="B09JS562TP"/>
    <s v="Motorola a10 Dual Sim keypad Mobile with 1750 mAh Battery, Expandable Storage Upto 32GB, Wireless FM with Recording - Rose Gold"/>
    <s v="Electronics"/>
    <s v="Mobiles&amp;Accessories"/>
    <s v="Smartphones&amp;BasicMobiles"/>
    <s v="BasicMobiles"/>
    <m/>
    <n v="1399"/>
    <n v="1630"/>
    <s v="1001-2500"/>
    <n v="0.14000000000000001"/>
    <x v="6"/>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x v="382"/>
  </r>
  <r>
    <s v="B09KLVMZ3B"/>
    <s v="Portronics Konnect L 1.2M POR-1401 Fast Charging 3A 8 Pin USB Cable with Charge &amp; Sync Function (White)"/>
    <s v="Computers&amp;Accessories"/>
    <s v="Accessories&amp;Peripherals"/>
    <s v="Cables&amp;Accessories"/>
    <s v="Cables"/>
    <s v="USBCables"/>
    <n v="159"/>
    <n v="399"/>
    <s v="1-500"/>
    <n v="0.6"/>
    <x v="3"/>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x v="13"/>
  </r>
  <r>
    <s v="B09V17S2BG"/>
    <s v="boAt Wave Lite Smartwatch with 1.69&quot; HD Display, Heart Rate &amp; SpO2 Level Monitor, Multiple Watch Faces, Activity Tracker, Multiple Sports Modes &amp; IP68 (Deep Blue)"/>
    <s v="Electronics"/>
    <s v="WearableTechnology"/>
    <s v="SmartWatches"/>
    <m/>
    <m/>
    <n v="1499"/>
    <n v="6990"/>
    <s v="5001-10000"/>
    <n v="0.79"/>
    <x v="7"/>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उपयोगी एवं संतोषजनक,Ok in this price range,Battery,It is a good watch,Nice watch,Average"/>
    <s v="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
    <s v="https://m.media-amazon.com/images/I/41fjUA7leTL._SX300_SY300_QL70_ML2_.jpg"/>
    <s v="https://www.amazon.in/boAt-Wave-Lite-Smartwatch-Multiple/dp/B09V17S2BG/ref=sr_1_127?qid=1672895784&amp;s=electronics&amp;sr=1-127"/>
    <x v="306"/>
  </r>
  <r>
    <s v="B0B5CGTBKV"/>
    <s v="boAt Wave Call Smart Watch, Smart Talk with Advanced Dedicated Bluetooth Calling Chip, 1.69” HD Display with 550 NITS &amp; 70% Color Gamut, 150+ Watch Faces, Multi-Sport Modes,HR,SpO2(Caribbean Green)"/>
    <s v="Electronics"/>
    <s v="WearableTechnology"/>
    <s v="SmartWatches"/>
    <m/>
    <m/>
    <n v="1999"/>
    <n v="7990"/>
    <s v="5001-10000"/>
    <n v="0.75"/>
    <x v="7"/>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Value of money,nice product,Good product,Super value for money,Awesome product,Product itv"/>
    <s v="[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x v="296"/>
  </r>
  <r>
    <s v="B0B23LW7NV"/>
    <s v="Spigen EZ Fit Tempered Glass Screen Protector for iPhone 14 Pro Max - 2 Pack (Sensor Protection)"/>
    <s v="Electronics"/>
    <s v="Mobiles&amp;Accessories"/>
    <s v="MobileAccessories"/>
    <s v="Maintenance,Upkeep&amp;Repairs"/>
    <s v="ScreenProtectors"/>
    <n v="999"/>
    <n v="2899"/>
    <s v="2501-5000"/>
    <n v="0.66"/>
    <x v="0"/>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x v="377"/>
  </r>
  <r>
    <s v="B09KGV7WSV"/>
    <s v="KINGONE Upgraded Stylus Pen, iPad Pencil, Ultra High Precision &amp; Sensitivity, Palm Rejection, Prevents False ON/Off Touch, Power Display, Tilt Sensitivity, Magnetic Adsorption for iPad 2018 and Later"/>
    <s v="Electronics"/>
    <s v="Mobiles&amp;Accessories"/>
    <s v="MobileAccessories"/>
    <s v="StylusPens"/>
    <m/>
    <n v="2099"/>
    <n v="5999"/>
    <s v="5001-10000"/>
    <n v="0.65"/>
    <x v="0"/>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
    <s v="https://m.media-amazon.com/images/I/31jgUvSar0L._SX300_SY300_QL70_ML2_.jpg"/>
    <s v="https://www.amazon.in/Upgraded-Precision-Sensitivity-Rejection-Adsorption/dp/B09KGV7WSV/ref=sr_1_131?qid=1672895784&amp;s=electronics&amp;sr=1-131"/>
    <x v="383"/>
  </r>
  <r>
    <s v="B0971DWFDT"/>
    <s v="Portronics CarPower Mini Car Charger with Dual Output, Fast Charging (Type C PD 18W + QC 3.0A) Compatible with All Smartphones(Black)"/>
    <s v="Electronics"/>
    <s v="Mobiles&amp;Accessories"/>
    <s v="MobileAccessories"/>
    <s v="Chargers"/>
    <s v="AutomobileChargers"/>
    <n v="337"/>
    <n v="699"/>
    <s v="501-1000"/>
    <n v="0.52"/>
    <x v="3"/>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x v="384"/>
  </r>
  <r>
    <s v="B0BNV7JM5Y"/>
    <s v="boAt Newly Launched Wave Electra with 1.81&quot; HD Display, Smart Calling with Ultra-Seamless BT Calling Chip,20 Built-In Watch Faces,100 + Sports Modes,Menu Personalization,In-Built Games(Charcoal Black)"/>
    <s v="Electronics"/>
    <s v="WearableTechnology"/>
    <s v="SmartWatches"/>
    <m/>
    <m/>
    <n v="2999"/>
    <n v="7990"/>
    <s v="5001-10000"/>
    <n v="0.62"/>
    <x v="0"/>
    <n v="4.0999999999999996"/>
    <n v="154"/>
    <s v="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x v="385"/>
  </r>
  <r>
    <s v="B0B53QFZPY"/>
    <s v="PTron Newly Launched Force X10 Bluetooth Calling Smartwatch with 1.7&quot; Full Touch Color Display, Real Heart Rate Monitor, SpO2, Watch Faces, 5 Days Runtime, Fitness Trackers &amp; IP68 Waterproof (Pink)"/>
    <s v="Electronics"/>
    <s v="WearableTechnology"/>
    <s v="SmartWatches"/>
    <m/>
    <m/>
    <n v="1299"/>
    <n v="5999"/>
    <s v="5001-10000"/>
    <n v="0.78"/>
    <x v="7"/>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ভালো,Damaged product supplied later on exchanged,Battery life less.,Amezing"/>
    <s v="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x v="386"/>
  </r>
  <r>
    <s v="B083342NKJ"/>
    <s v="MI Braided USB Type-C Cable for Charging Adapter (Red)"/>
    <s v="Computers&amp;Accessories"/>
    <s v="Accessories&amp;Peripherals"/>
    <s v="Cables&amp;Accessories"/>
    <s v="Cables"/>
    <s v="USBCables"/>
    <n v="349"/>
    <n v="399"/>
    <s v="1-500"/>
    <n v="0.13"/>
    <x v="6"/>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x v="14"/>
  </r>
  <r>
    <s v="B07WJWRNVK"/>
    <s v="iQOO vivo Z6 5G (Dynamo Black, 6GB RAM, 128GB Storage) | Snapdragon 695-6nm Processor | 120Hz FHD+ Display | 5000mAh Battery"/>
    <s v="Electronics"/>
    <s v="Mobiles&amp;Accessories"/>
    <s v="Smartphones&amp;BasicMobiles"/>
    <s v="Smartphones"/>
    <m/>
    <n v="16499"/>
    <n v="20990"/>
    <s v="10001-25000"/>
    <n v="0.21"/>
    <x v="4"/>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x v="387"/>
  </r>
  <r>
    <s v="B01F25X6RQ"/>
    <s v="Samsung Ehs64 Ehs64Avfwecinu Hands-Free Wired In Ear Earphones With Mic With Remote Note (White)"/>
    <s v="Electronics"/>
    <s v="Headphones,Earbuds&amp;Accessories"/>
    <s v="Headphones"/>
    <s v="In-Ear"/>
    <m/>
    <n v="499"/>
    <n v="499"/>
    <s v="1-500"/>
    <n v="0"/>
    <x v="8"/>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x v="388"/>
  </r>
  <r>
    <s v="B09C6HXFC1"/>
    <s v="Duracell USB Lightning Apple Certified (Mfi) Braided Sync &amp; Charge Cable For Iphone, Ipad And Ipod. Fast Charging Lightning Cable, 3.9 Feet (1.2M) - Black"/>
    <s v="Computers&amp;Accessories"/>
    <s v="Accessories&amp;Peripherals"/>
    <s v="Cables&amp;Accessories"/>
    <s v="Cables"/>
    <s v="USBCables"/>
    <n v="970"/>
    <n v="1799"/>
    <s v="1001-2500"/>
    <n v="0.46"/>
    <x v="1"/>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x v="18"/>
  </r>
  <r>
    <s v="B0B244R4KB"/>
    <s v="Spigen EZ Fit Tempered Glass Screen Protector for iPhone 14 Pro - 2 Pack (Sensor Protection)"/>
    <s v="Electronics"/>
    <s v="Mobiles&amp;Accessories"/>
    <s v="MobileAccessories"/>
    <s v="Maintenance,Upkeep&amp;Repairs"/>
    <s v="ScreenProtectors"/>
    <n v="999"/>
    <n v="2899"/>
    <s v="2501-5000"/>
    <n v="0.66"/>
    <x v="0"/>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s Money!🔥,Nice quality, but comes with a price!,Easiest to install,Easy to install,Worth every penny!,Worth it,Good but costly,Totally worth it"/>
    <s v="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x v="377"/>
  </r>
  <r>
    <s v="B0BMGG6NKT"/>
    <s v="Samsung Galaxy M04 Dark Blue, 4GB RAM, 128GB Storage | Upto 8GB RAM with RAM Plus | MediaTek Helio P35 | 5000 mAh Battery"/>
    <s v="Electronics"/>
    <s v="Mobiles&amp;Accessories"/>
    <s v="Smartphones&amp;BasicMobiles"/>
    <s v="Smartphones"/>
    <m/>
    <n v="10499"/>
    <n v="13499"/>
    <s v="10001-25000"/>
    <n v="0.22"/>
    <x v="4"/>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
    <s v="https://m.media-amazon.com/images/I/41kg-+XWoxL._SY300_SX300_.jpg"/>
    <s v="https://www.amazon.in/Samsung-Galaxy-Storage-MediaTek-Battery/dp/B0BMGG6NKT/ref=sr_1_140?qid=1672895784&amp;s=electronics&amp;sr=1-140"/>
    <x v="308"/>
  </r>
  <r>
    <s v="B082LSVT4B"/>
    <s v="Ambrane Unbreakable 60W / 3A Fast Charging 1.5m Braided Type C to Type C Cable for Smartphones, Tablets, Laptops &amp; Other Type C Devices, PD Technology, 480Mbps Data Sync (RCTT15, Black)"/>
    <s v="Computers&amp;Accessories"/>
    <s v="Accessories&amp;Peripherals"/>
    <s v="Cables&amp;Accessories"/>
    <s v="Cables"/>
    <s v="USBCables"/>
    <n v="249"/>
    <n v="399"/>
    <s v="1-500"/>
    <n v="0.38"/>
    <x v="5"/>
    <n v="4"/>
    <n v="43994"/>
    <s v="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x v="1"/>
  </r>
  <r>
    <s v="B092JHPL72"/>
    <s v="SWAPKART Flexible Mobile Tabletop Stand, Metal Built, Heavy Duty Foldable Lazy Bracket Clip Mount Multi Angle Clamp for All Smartphones (Pack of 1), Multi Color"/>
    <s v="Electronics"/>
    <s v="Mobiles&amp;Accessories"/>
    <s v="MobileAccessories"/>
    <s v="Mounts"/>
    <s v="Bedstand&amp;DeskMounts"/>
    <n v="251"/>
    <n v="999"/>
    <s v="501-1000"/>
    <n v="0.75"/>
    <x v="7"/>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x v="389"/>
  </r>
  <r>
    <s v="B08WRBG3XW"/>
    <s v="boAt Type C A325 Tangle-free, Sturdy Type C Cable with 3A Rapid Charging &amp; 480mbps Data Transmission(Black)"/>
    <s v="Computers&amp;Accessories"/>
    <s v="Accessories&amp;Peripherals"/>
    <s v="Cables&amp;Accessories"/>
    <s v="Cables"/>
    <s v="USBCables"/>
    <n v="199"/>
    <n v="499"/>
    <s v="1-500"/>
    <n v="0.6"/>
    <x v="3"/>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ਮਜ਼ਬੂਤ,Good Quality but less Power Delivery,Fantastic!,Good,Not useful,Doesn't fit properly,Boat ⛵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x v="16"/>
  </r>
  <r>
    <s v="B09GFM8CGS"/>
    <s v="Redmi 9A Sport (Carbon Black, 2GB RAM, 32GB Storage) | 2GHz Octa-core Helio G25 Processor | 5000 mAh Battery"/>
    <s v="Electronics"/>
    <s v="Mobiles&amp;Accessories"/>
    <s v="Smartphones&amp;BasicMobiles"/>
    <s v="Smartphones"/>
    <m/>
    <n v="6499"/>
    <n v="7999"/>
    <s v="5001-10000"/>
    <n v="0.19"/>
    <x v="6"/>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x v="390"/>
  </r>
  <r>
    <s v="B0B3MWYCHQ"/>
    <s v="Fire-Boltt Ring 3 Smart Watch 1.8 Biggest Display with Advanced Bluetooth Calling Chip, Voice Assistance,118 Sports Modes, in Built Calculator &amp; Games, SpO2, Heart Rate Monitoring"/>
    <s v="Electronics"/>
    <s v="WearableTechnology"/>
    <s v="SmartWatches"/>
    <m/>
    <m/>
    <n v="2999"/>
    <n v="9999"/>
    <s v="5001-10000"/>
    <n v="0.7"/>
    <x v="0"/>
    <n v="4.2"/>
    <n v="20879"/>
    <s v="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x v="391"/>
  </r>
  <r>
    <s v="B09J2MM5C6"/>
    <s v="Amozo Ultra Hybrid Camera and Drop Protection Back Cover Case for iPhone 13 (TPU + Polycarbonate | Crystal Transparent)"/>
    <s v="Electronics"/>
    <s v="Mobiles&amp;Accessories"/>
    <s v="MobileAccessories"/>
    <s v="Cases&amp;Covers"/>
    <s v="BasicCases"/>
    <n v="279"/>
    <n v="1499"/>
    <s v="1001-2500"/>
    <n v="0.81"/>
    <x v="2"/>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x v="392"/>
  </r>
  <r>
    <s v="B07Q4QV1DL"/>
    <s v="ELV Aluminum Adjustable Mobile Phone Foldable Tabletop Stand Dock Mount for All Smartphones, Tabs, Kindle, iPad (Black)"/>
    <s v="Electronics"/>
    <s v="Mobiles&amp;Accessories"/>
    <s v="MobileAccessories"/>
    <s v="Stands"/>
    <m/>
    <n v="269"/>
    <n v="1499"/>
    <s v="1001-2500"/>
    <n v="0.82"/>
    <x v="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x v="393"/>
  </r>
  <r>
    <s v="B0B56YRBNT"/>
    <s v="Tecno Spark 9 (Sky Mirror, 6GB RAM,128GB Storage) | 11GB Expandable RAM | Helio G37 Gaming Processor"/>
    <s v="Electronics"/>
    <s v="Mobiles&amp;Accessories"/>
    <s v="Smartphones&amp;BasicMobiles"/>
    <s v="Smartphones"/>
    <m/>
    <n v="8999"/>
    <n v="13499"/>
    <s v="10001-25000"/>
    <n v="0.33"/>
    <x v="5"/>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
    <s v="https://m.media-amazon.com/images/I/41PNVbmQdfL._SX300_SY300_QL70_ML2_.jpg"/>
    <s v="https://www.amazon.in/Tecno-Spark-Storage-Expandable-Processor/dp/B0B56YRBNT/ref=sr_1_153?qid=1672895791&amp;s=electronics&amp;sr=1-153"/>
    <x v="394"/>
  </r>
  <r>
    <s v="B09NHVCHS9"/>
    <s v="Flix Micro Usb Cable For Smartphone (Black)"/>
    <s v="Computers&amp;Accessories"/>
    <s v="Accessories&amp;Peripherals"/>
    <s v="Cables&amp;Accessories"/>
    <s v="Cables"/>
    <s v="USBCables"/>
    <n v="59"/>
    <n v="199"/>
    <s v="1-500"/>
    <n v="0.7"/>
    <x v="0"/>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indrajyoti d.,Aditya Kumar,E.C.GEORGE"/>
    <s v="R3F4T5TRYPTMIG,R3DQIEC603E7AY,R1O4Z15FD40PV5,RDVX50PD4CTFE,R3H6WKG0TA5CGU,R3Q3L1KP5QWPV3,RU0LU2PAIIME,R20FTANBPFA653"/>
    <s v="Worked on iPhone 7 and didn’t work on XR,Good one,Dull Physical Looks,Just Buy it,Go for it,About the product,Get charging cable at the price,Working well."/>
    <s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x v="21"/>
  </r>
  <r>
    <s v="B01DF26V7A"/>
    <s v="JBL C100SI Wired In Ear Headphones with Mic, JBL Pure Bass Sound, One Button Multi-function Remote, Premium Metallic Finish, Angled Buds for Comfort fit (Red)"/>
    <s v="Electronics"/>
    <s v="Headphones,Earbuds&amp;Accessories"/>
    <s v="Headphones"/>
    <s v="In-Ear"/>
    <m/>
    <n v="599"/>
    <n v="1299"/>
    <s v="1001-2500"/>
    <n v="0.54"/>
    <x v="3"/>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x v="307"/>
  </r>
  <r>
    <s v="B08K4PSZ3V"/>
    <s v="Tukzer Capacitive Stylus Pen for Touch Screens Devices, Fine Point, Lightweight Metal Body with Magnetism Cover Cap for Smartphones/Tablets/iPad/iPad Pro/iPhone (Grey)"/>
    <s v="Electronics"/>
    <s v="Mobiles&amp;Accessories"/>
    <s v="MobileAccessories"/>
    <s v="StylusPens"/>
    <m/>
    <n v="349"/>
    <n v="999"/>
    <s v="501-1000"/>
    <n v="0.65"/>
    <x v="0"/>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x v="395"/>
  </r>
  <r>
    <s v="B0B4F1YC3J"/>
    <s v="Samsung Galaxy M13 5G (Aqua Green, 6GB, 128GB Storage) | 5000mAh Battery | Upto 12GB RAM with RAM Plus"/>
    <s v="Electronics"/>
    <s v="Mobiles&amp;Accessories"/>
    <s v="Smartphones&amp;BasicMobiles"/>
    <s v="Smartphones"/>
    <m/>
    <n v="13999"/>
    <n v="19499"/>
    <s v="10001-25000"/>
    <n v="0.28000000000000003"/>
    <x v="4"/>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x v="346"/>
  </r>
  <r>
    <s v="B08K4RDQ71"/>
    <s v="Tukzer Capacitive Stylus Pen for Touch Screens Devices, Fine Point, Lightweight Metal Body with Magnetism Cover Cap for Smartphones/Tablets/iPad/iPad Pro/iPhone (White)"/>
    <s v="Electronics"/>
    <s v="Mobiles&amp;Accessories"/>
    <s v="MobileAccessories"/>
    <s v="StylusPens"/>
    <m/>
    <n v="349"/>
    <n v="999"/>
    <s v="501-1000"/>
    <n v="0.65"/>
    <x v="0"/>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x v="395"/>
  </r>
  <r>
    <s v="B085CZ3SR1"/>
    <s v="Mi 10W Wall Charger for Mobile Phones with Micro USB Cable (Black)"/>
    <s v="Electronics"/>
    <s v="Mobiles&amp;Accessories"/>
    <s v="MobileAccessories"/>
    <s v="Chargers"/>
    <s v="WallChargers"/>
    <n v="499"/>
    <n v="599"/>
    <s v="501-1000"/>
    <n v="0.17"/>
    <x v="6"/>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 I'm happy,Best buy in the reasonable price,Great product,product review MI charger!!,MI mobile charger,Top quality charger. Original MI brand. Do buy it if you need a B type charge,Good charger"/>
    <s v="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x v="396"/>
  </r>
  <r>
    <s v="B09YV3K34W"/>
    <s v="Fire-Boltt India's No 1 Smartwatch Brand Talk 2 Bluetooth Calling Smartwatch with Dual Button, Hands On Voice Assistance, 60 Sports Modes, in Built Mic &amp; Speaker with IP68 Rating"/>
    <s v="Electronics"/>
    <s v="WearableTechnology"/>
    <s v="SmartWatches"/>
    <m/>
    <m/>
    <n v="2199"/>
    <n v="9999"/>
    <s v="5001-10000"/>
    <n v="0.78"/>
    <x v="7"/>
    <n v="4.2"/>
    <n v="29472"/>
    <s v="【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x v="323"/>
  </r>
  <r>
    <s v="B09Z6WH2N1"/>
    <s v="STRIFF 12 Pieces Highly Flexible Silicone Micro USB Protector, Mouse Cable Protector, Suit for All Cell Phones, Computers and Chargers (White)"/>
    <s v="Electronics"/>
    <s v="Mobiles&amp;Accessories"/>
    <s v="MobileAccessories"/>
    <s v="Décor"/>
    <m/>
    <n v="95"/>
    <n v="499"/>
    <s v="1-500"/>
    <n v="0.81"/>
    <x v="2"/>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x v="397"/>
  </r>
  <r>
    <s v="B09NL4DJ2Z"/>
    <s v="FLiX (Beetel) USB to Type C PVC Data Sync &amp; 2A Smartphone Fast Charging Cable, Made in India, 480Mbps Data Sync, Tough Cable, 1 Meter Long USB Cable for USB Type C Devices Black XCD-C12"/>
    <s v="Computers&amp;Accessories"/>
    <s v="Accessories&amp;Peripherals"/>
    <s v="Cables&amp;Accessories"/>
    <s v="Cables"/>
    <s v="USBCables"/>
    <n v="139"/>
    <n v="249"/>
    <s v="1-500"/>
    <n v="0.44"/>
    <x v="1"/>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indrajyoti d.,Aditya Kumar,E.C.GEORGE"/>
    <s v="R3F4T5TRYPTMIG,R3DQIEC603E7AY,R1O4Z15FD40PV5,RDVX50PD4CTFE,R3H6WKG0TA5CGU,R3Q3L1KP5QWPV3,RU0LU2PAIIME,R20FTANBPFA653"/>
    <s v="Worked on iPhone 7 and didn’t work on XR,Good one,Dull Physical Looks,Just Buy it,Go for it,About the product,Get charging cable at the price,Working well."/>
    <s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x v="76"/>
  </r>
  <r>
    <s v="B0BGSV43WY"/>
    <s v="Noise ColorFit Pro 4 Alpha Bluetooth Calling Smart Watch with 1.78 AMOLED Display, Tru Sync, 60hz Refresh Rate, instacharge, Gesture Control, Functional 360 Digital Crown (Jet Black)"/>
    <s v="Electronics"/>
    <s v="WearableTechnology"/>
    <s v="SmartWatches"/>
    <m/>
    <m/>
    <n v="4499"/>
    <n v="7999"/>
    <s v="5001-10000"/>
    <n v="0.44"/>
    <x v="1"/>
    <n v="3.5"/>
    <n v="37"/>
    <s v="1.78&quot;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x v="398"/>
  </r>
  <r>
    <s v="B0926V9CTV"/>
    <s v="Elv Mobile Phone Mount Tabletop Holder for Phones and Tablets - Black"/>
    <s v="Electronics"/>
    <s v="Mobiles&amp;Accessories"/>
    <s v="MobileAccessories"/>
    <s v="Stands"/>
    <m/>
    <n v="89"/>
    <n v="599"/>
    <s v="501-1000"/>
    <n v="0.85"/>
    <x v="2"/>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x v="399"/>
  </r>
  <r>
    <s v="B07WGPKMP5"/>
    <s v="iQOO Z6 44W by vivo (Raven Black, 6GB RAM, 128GB Storage) | 6.44&quot; FHD+ AMOLED Display | 50% Charge in just 27 mins | in-Display Fingerprint Scanning"/>
    <s v="Electronics"/>
    <s v="Mobiles&amp;Accessories"/>
    <s v="Smartphones&amp;BasicMobiles"/>
    <s v="Smartphones"/>
    <m/>
    <n v="15499"/>
    <n v="20999"/>
    <s v="10001-25000"/>
    <n v="0.26"/>
    <x v="4"/>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x v="374"/>
  </r>
  <r>
    <s v="B0BBFJ9M3X"/>
    <s v="Redmi 11 Prime 5G (Meadow Green, 4GB RAM 64GB ROM) | Prime Design | MTK Dimensity 700 | 50 MP Dual Cam | 5000mAh | 7 Band 5G"/>
    <s v="Electronics"/>
    <s v="Mobiles&amp;Accessories"/>
    <s v="Smartphones&amp;BasicMobiles"/>
    <s v="Smartphones"/>
    <m/>
    <n v="13999"/>
    <n v="15999"/>
    <s v="10001-25000"/>
    <n v="0.13"/>
    <x v="6"/>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x v="400"/>
  </r>
  <r>
    <s v="B09PLFJ7ZW"/>
    <s v="Noise Pulse Buzz 1.69&quot; Bluetooth Calling Smart Watch with Call Function, 150 Watch Faces, 60 Sports Modes, Spo2 &amp; Heart Rate Monitoring, Calling Smart Watch for Men &amp; Women - Rose Pink"/>
    <s v="Electronics"/>
    <s v="WearableTechnology"/>
    <s v="SmartWatches"/>
    <m/>
    <m/>
    <n v="1999"/>
    <n v="4999"/>
    <s v="2501-5000"/>
    <n v="0.6"/>
    <x v="3"/>
    <n v="3.9"/>
    <n v="7571"/>
    <s v="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x v="401"/>
  </r>
  <r>
    <s v="B0B53NXFFR"/>
    <s v="PTron Newly Launched Force X10 Bluetooth Calling Smartwatch with 1.7&quot; Full Touch Display, Real Heart Rate Monitor, SpO2, Watch Faces, 5 Days Runtime, Health/Fitness Trackers &amp; IP68 Waterproof (Black)"/>
    <s v="Electronics"/>
    <s v="WearableTechnology"/>
    <s v="SmartWatches"/>
    <m/>
    <m/>
    <n v="1399"/>
    <n v="5999"/>
    <s v="5001-10000"/>
    <n v="0.77"/>
    <x v="7"/>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ভালো,Damaged product supplied later on exchanged,Battery life less.,Amezing"/>
    <s v="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x v="386"/>
  </r>
  <r>
    <s v="B07GNC2592"/>
    <s v="Portronics CLAMP X Car-Vent Mobile Holder 360 Degree Rotational(Black)"/>
    <s v="Electronics"/>
    <s v="Mobiles&amp;Accessories"/>
    <s v="MobileAccessories"/>
    <s v="AutomobileAccessories"/>
    <s v="Cradles"/>
    <n v="599"/>
    <n v="999"/>
    <s v="501-1000"/>
    <n v="0.4"/>
    <x v="5"/>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x v="402"/>
  </r>
  <r>
    <s v="B09TP5KBN7"/>
    <s v="pTron Volta Dual Port 12W Smart USB Charger Adapter, Multi-Layer Protection, Made in India, BIS Certified, Fast Charging Power Adaptor Without Cable for All iOS &amp; Android Devices (Black)"/>
    <s v="Electronics"/>
    <s v="Mobiles&amp;Accessories"/>
    <s v="MobileAccessories"/>
    <s v="Chargers"/>
    <s v="WallChargers"/>
    <n v="199"/>
    <n v="1099"/>
    <s v="1001-2500"/>
    <n v="0.82"/>
    <x v="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x v="403"/>
  </r>
  <r>
    <s v="B0949SBKMP"/>
    <s v="boAt Flash Edition Smart Watch with Activity Tracker, Multiple Sports Modes, 1.3&quot; Screen, 170+ Watch Faces, Sleep Monitor, Gesture, Camera &amp; Music Control, IP68 &amp; 7 Days Battery Life(Lightning Black)"/>
    <s v="Electronics"/>
    <s v="WearableTechnology"/>
    <s v="SmartWatches"/>
    <m/>
    <m/>
    <n v="1799"/>
    <n v="6990"/>
    <s v="5001-10000"/>
    <n v="0.74"/>
    <x v="7"/>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x v="404"/>
  </r>
  <r>
    <s v="B09V175NP7"/>
    <s v="boAt Wave Lite Smartwatch with 1.69 Inches(4.29cm) HD Display, Heart Rate &amp; SpO2 Level Monitor, Multiple Watch Faces, Activity Tracker, Multiple Sports Modes &amp; IP68 (Scarlet Red)"/>
    <s v="Electronics"/>
    <s v="WearableTechnology"/>
    <s v="SmartWatches"/>
    <m/>
    <m/>
    <n v="1499"/>
    <n v="6990"/>
    <s v="5001-10000"/>
    <n v="0.79"/>
    <x v="7"/>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उपयोगी एवं संतोषजनक,Ok in this price range,Battery,It is a good watch,Nice watch,Average"/>
    <s v="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
    <s v="https://m.media-amazon.com/images/I/41Bj3iYflTL._SX300_SY300_QL70_ML2_.jpg"/>
    <s v="https://www.amazon.in/boAt-Wave-Lite-Smartwatch-Multiple/dp/B09V175NP7/ref=sr_1_190?qid=1672895799&amp;s=electronics&amp;sr=1-190"/>
    <x v="306"/>
  </r>
  <r>
    <s v="B07WHSJXLF"/>
    <s v="iQOO Z6 Pro 5G by vivo (Phantom Dusk, 8GB RAM, 128GB Storage) | Snapdragon 778G 5G | 66W FlashCharge | 1300 nits Peak Brightness | HDR10+"/>
    <s v="Electronics"/>
    <s v="Mobiles&amp;Accessories"/>
    <s v="Smartphones&amp;BasicMobiles"/>
    <s v="Smartphones"/>
    <m/>
    <n v="20999"/>
    <n v="29990"/>
    <s v="25001-50000"/>
    <n v="0.3"/>
    <x v="4"/>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x v="405"/>
  </r>
  <r>
    <s v="B0BD3T6Z1D"/>
    <s v="Samsung Galaxy M32 Prime Edition (Light Blue, 4GB RAM, 64GB)"/>
    <s v="Electronics"/>
    <s v="Mobiles&amp;Accessories"/>
    <s v="Smartphones&amp;BasicMobiles"/>
    <s v="Smartphones"/>
    <m/>
    <n v="12999"/>
    <n v="13499"/>
    <s v="10001-25000"/>
    <n v="0.04"/>
    <x v="8"/>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x v="406"/>
  </r>
  <r>
    <s v="B09LHYZ3GJ"/>
    <s v="Redmi Note 11T 5G (Matte Black, 6GB RAM, 128GB ROM)| Dimensity 810 5G | 33W Pro Fast Charging | Charger Included | Additional Exchange Offers|Get 2 Months of YouTube Premium Free!"/>
    <s v="Electronics"/>
    <s v="Mobiles&amp;Accessories"/>
    <s v="Smartphones&amp;BasicMobiles"/>
    <s v="Smartphones"/>
    <m/>
    <n v="16999"/>
    <n v="20999"/>
    <s v="10001-25000"/>
    <n v="0.19"/>
    <x v="6"/>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x v="407"/>
  </r>
  <r>
    <s v="B07WFPMGQQ"/>
    <s v="iQOO Z6 Pro 5G by vivo (Legion Sky, 6GB RAM, 128GB Storage) | Snapdragon 778G 5G | 66W FlashCharge | 1300 nits Peak Brightness | HDR10+"/>
    <s v="Electronics"/>
    <s v="Mobiles&amp;Accessories"/>
    <s v="Smartphones&amp;BasicMobiles"/>
    <s v="Smartphones"/>
    <m/>
    <n v="19999"/>
    <n v="27990"/>
    <s v="25001-50000"/>
    <n v="0.28999999999999998"/>
    <x v="4"/>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x v="379"/>
  </r>
  <r>
    <s v="B09QS9X9L8"/>
    <s v="Redmi Note 11 (Horizon Blue, 6GB RAM, 64GB Storage)|90Hz FHD+ AMOLED Display | Qualcomm® Snapdragon™ 680-6nm | 33W Charger Included"/>
    <s v="Electronics"/>
    <s v="Mobiles&amp;Accessories"/>
    <s v="Smartphones&amp;BasicMobiles"/>
    <s v="Smartphones"/>
    <m/>
    <n v="12999"/>
    <n v="18999"/>
    <s v="10001-25000"/>
    <n v="0.32"/>
    <x v="5"/>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x v="408"/>
  </r>
  <r>
    <s v="B0B6BLTGTT"/>
    <s v="Noise Pulse 2 Max Advanced Bluetooth Calling Smart Watch with 1.85'' TFT and 550 Nits Brightness, Smart DND, 10 Days Battery, 100 Sports Mode, Smartwatch for Men and Women - (Jet Black)"/>
    <s v="Electronics"/>
    <s v="WearableTechnology"/>
    <s v="SmartWatches"/>
    <m/>
    <m/>
    <n v="2999"/>
    <n v="5999"/>
    <s v="5001-10000"/>
    <n v="0.5"/>
    <x v="1"/>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x v="409"/>
  </r>
  <r>
    <s v="B077Z65HSD"/>
    <s v="boAt A400 USB Type-C to USB-A 2.0 Male Data Cable, 2 Meter (Black)"/>
    <s v="Computers&amp;Accessories"/>
    <s v="Accessories&amp;Peripherals"/>
    <s v="Cables&amp;Accessories"/>
    <s v="Cables"/>
    <s v="USBCables"/>
    <n v="299"/>
    <n v="999"/>
    <s v="501-1000"/>
    <n v="0.7"/>
    <x v="0"/>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x v="27"/>
  </r>
  <r>
    <s v="B09W5XR9RT"/>
    <s v="Duracell USB C To Lightning Apple Certified (Mfi) Braided Sync &amp; Charge Cable For Iphone, Ipad And Ipod. Fast Charging Lightning Cable, 3.9 Feet (1.2M) - Black"/>
    <s v="Computers&amp;Accessories"/>
    <s v="Accessories&amp;Peripherals"/>
    <s v="Cables&amp;Accessories"/>
    <s v="Cables"/>
    <s v="USBCables"/>
    <n v="970"/>
    <n v="1999"/>
    <s v="1001-2500"/>
    <n v="0.51"/>
    <x v="3"/>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s like original apple cable,One of the best wire ..,Super well build. Quality product worth the money,Good product"/>
    <s v="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x v="26"/>
  </r>
  <r>
    <s v="B084DTMYWK"/>
    <s v="Myvn 30W Warp/20W Dash Charging Usb Type C Charger Cable Compatible For Cellular Phones Oneplus 8T 8 8Pro 7 Pro / 7T / 7T Pro Nord And Oneplus 3 / 3T / 5 / 5T / 6 / 6T / 7"/>
    <s v="Electronics"/>
    <s v="Mobiles&amp;Accessories"/>
    <s v="MobileAccessories"/>
    <s v="Chargers"/>
    <s v="WallChargers"/>
    <n v="329"/>
    <n v="999"/>
    <s v="501-1000"/>
    <n v="0.67"/>
    <x v="0"/>
    <n v="4.2"/>
    <n v="3492"/>
    <s v="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x v="410"/>
  </r>
  <r>
    <s v="B0B53QLB9H"/>
    <s v="PTron Newly Launched Force X10 Bluetooth Calling Smartwatch with 1.7&quot; Full Touch Color Display, Real Heart Rate Monitor, SpO2, Watch Faces, 5 Days Runtime, Fitness Trackers &amp; IP68 Waterproof (Blue)"/>
    <s v="Electronics"/>
    <s v="WearableTechnology"/>
    <s v="SmartWatches"/>
    <m/>
    <m/>
    <n v="1299"/>
    <n v="5999"/>
    <s v="5001-10000"/>
    <n v="0.78"/>
    <x v="7"/>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ভালো,Damaged product supplied later on exchanged,Battery life less.,Amezing"/>
    <s v="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x v="386"/>
  </r>
  <r>
    <s v="B0BDYW3RN3"/>
    <s v="SanDisk Ultra® microSDXC™ UHS-I Card, 256GB, 150MB/s R, 10 Y Warranty, for Smartphones"/>
    <s v="Electronics"/>
    <s v="Accessories"/>
    <s v="MemoryCards"/>
    <s v="MicroSD"/>
    <m/>
    <n v="1989"/>
    <n v="3500"/>
    <s v="2501-5000"/>
    <n v="0.43"/>
    <x v="1"/>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x v="303"/>
  </r>
  <r>
    <s v="B0B3RS9DNF"/>
    <s v="Fire-Boltt Phoenix Smart Watch with Bluetooth Calling 1.3&quot;,120+ Sports Modes, 240*240 PX High Res with SpO2, Heart Rate Monitoring &amp; IP67 Rating"/>
    <s v="Electronics"/>
    <s v="WearableTechnology"/>
    <s v="SmartWatches"/>
    <m/>
    <m/>
    <n v="1999"/>
    <n v="9999"/>
    <s v="5001-10000"/>
    <n v="0.8"/>
    <x v="7"/>
    <n v="4.3"/>
    <n v="27704"/>
    <s v="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quot;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quot;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x v="295"/>
  </r>
  <r>
    <s v="B09QS9X16F"/>
    <s v="Redmi Note 11 (Space Black, 6GB RAM, 64GB Storage) | 90Hz FHD+ AMOLED Display | Qualcomm® Snapdragon™ 680-6nm | 33W Charger Included"/>
    <s v="Electronics"/>
    <s v="Mobiles&amp;Accessories"/>
    <s v="Smartphones&amp;BasicMobiles"/>
    <s v="Smartphones"/>
    <m/>
    <n v="12999"/>
    <n v="18999"/>
    <s v="10001-25000"/>
    <n v="0.32"/>
    <x v="5"/>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x v="411"/>
  </r>
  <r>
    <s v="B08HV25BBQ"/>
    <s v="Noise ColorFit Pro 2 Full Touch Control Smart Watch with 35g Weight &amp; Upgraded LCD Display (Deep Wine)"/>
    <s v="Electronics"/>
    <s v="WearableTechnology"/>
    <s v="SmartWatches"/>
    <m/>
    <m/>
    <n v="1499"/>
    <n v="4999"/>
    <s v="2501-5000"/>
    <n v="0.7"/>
    <x v="0"/>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Thik thak,Avarage,Smart watch,They can improve more"/>
    <s v="I really like this product. Gifted to my sister, and she likes it,Great ⌚,Good product,Nice 👍,Thik hai,In this price range it's ok product,Color so nice..I loved it,Need some more features:("/>
    <s v="https://m.media-amazon.com/images/I/41zs4v3adaL._SX300_SY300_QL70_ML2_.jpg"/>
    <s v="https://www.amazon.in/Noise-Colorfit-Pro-Control-Cloudbased/dp/B08HV25BBQ/ref=sr_1_220?qid=1672895814&amp;s=electronics&amp;sr=1-220"/>
    <x v="412"/>
  </r>
  <r>
    <s v="B09LJ116B5"/>
    <s v="Redmi Note 11T 5G (Aquamarine Blue, 6GB RAM, 128GB ROM)| Dimensity 810 5G | 33W Pro Fast Charging | Charger Included | Additional Exchange Offers| Get 2 Months of YouTube Premium Free!"/>
    <s v="Electronics"/>
    <s v="Mobiles&amp;Accessories"/>
    <s v="Smartphones&amp;BasicMobiles"/>
    <s v="Smartphones"/>
    <m/>
    <n v="16999"/>
    <n v="20999"/>
    <s v="10001-25000"/>
    <n v="0.19"/>
    <x v="6"/>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x v="413"/>
  </r>
  <r>
    <s v="B0BMVWKZ8G"/>
    <s v="Newly Launched Boult Dive+ with 1.85&quot; HD Display, Bluetooth Calling Smartwatch, 500 Nits Brightness, 7 Days Battery Life, 150+ Watch Faces, 100+ Sport Modes, IP68 Waterproof Smart Watch (Jet Black)"/>
    <s v="Electronics"/>
    <s v="WearableTechnology"/>
    <s v="SmartWatches"/>
    <m/>
    <m/>
    <n v="1999"/>
    <n v="8499"/>
    <s v="5001-10000"/>
    <n v="0.76"/>
    <x v="7"/>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It's  good,Low battery life and it's okay to buy,Superb 😘,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x v="414"/>
  </r>
  <r>
    <s v="B0BD92GDQH"/>
    <s v="OnePlus Nord Watch with 1.78” AMOLED Display, 60 Hz Refresh Rate, 105 Fitness Modes, 10 Days Battery, SPO2, Heart Rate, Stress Monitor, Women Health Tracker &amp; Multiple Watch Face [Midnight Black]"/>
    <s v="Electronics"/>
    <s v="WearableTechnology"/>
    <s v="SmartWatches"/>
    <m/>
    <m/>
    <n v="4999"/>
    <n v="6999"/>
    <s v="5001-10000"/>
    <n v="0.28999999999999998"/>
    <x v="4"/>
    <n v="3.8"/>
    <n v="758"/>
    <s v="【1.78&quot;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x v="415"/>
  </r>
  <r>
    <s v="B08Y1SJVV5"/>
    <s v="pTron Solero MB301 3A Micro USB Data &amp; Charging Cable, Made in India, 480Mbps Data Sync, Strong &amp; Durable 1.5-Meter Nylon Braided USB Cable for Micro USB Devices - (Black)"/>
    <s v="Computers&amp;Accessories"/>
    <s v="Accessories&amp;Peripherals"/>
    <s v="Cables&amp;Accessories"/>
    <s v="Cables"/>
    <s v="USBCables"/>
    <n v="99"/>
    <n v="666.66"/>
    <s v="501-1000"/>
    <n v="0.85"/>
    <x v="2"/>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x v="33"/>
  </r>
  <r>
    <s v="B0B5GF6DQD"/>
    <s v="Noise Agile 2 Buzz Bluetooth Calling Smart Watch with 1.28&quot; TFT Display,Dual Button,in-Built Mic &amp; Speaker,AI Voice Assistant, Health Suite,in-Built Games, 100 Watch Faces-(Jet Black)"/>
    <s v="Electronics"/>
    <s v="WearableTechnology"/>
    <s v="SmartWatches"/>
    <m/>
    <m/>
    <n v="2499"/>
    <n v="5999"/>
    <s v="5001-10000"/>
    <n v="0.57999999999999996"/>
    <x v="3"/>
    <n v="3.7"/>
    <n v="828"/>
    <s v="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x v="416"/>
  </r>
  <r>
    <s v="B09JS94MBV"/>
    <s v="Motorola a10 Dual Sim keypad Mobile with 1750 mAh Battery, Expandable Storage Upto 32GB, Wireless FM with Recording - Dark Blue"/>
    <s v="Electronics"/>
    <s v="Mobiles&amp;Accessories"/>
    <s v="Smartphones&amp;BasicMobiles"/>
    <s v="BasicMobiles"/>
    <m/>
    <n v="1399"/>
    <n v="1630"/>
    <s v="1001-2500"/>
    <n v="0.14000000000000001"/>
    <x v="6"/>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x v="382"/>
  </r>
  <r>
    <s v="B09YV463SW"/>
    <s v="Fire-Boltt Ninja 3 Smartwatch Full Touch 1.69 &quot; &amp; 60 Sports Modes with IP68, Sp02 Tracking, Over 100 Cloud based watch faces ( Silver )"/>
    <s v="Electronics"/>
    <s v="WearableTechnology"/>
    <s v="SmartWatches"/>
    <m/>
    <m/>
    <n v="1499"/>
    <n v="9999"/>
    <s v="5001-10000"/>
    <n v="0.85"/>
    <x v="2"/>
    <n v="4.2"/>
    <n v="22638"/>
    <s v="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x v="319"/>
  </r>
  <r>
    <s v="B07XLCFSSN"/>
    <s v="Amazonbasics Nylon Braided Usb-C To Lightning Cable, Fast Charging Mfi Certified Smartphone, Iphone Charger (6-Foot, Dark Grey)"/>
    <s v="Computers&amp;Accessories"/>
    <s v="Accessories&amp;Peripherals"/>
    <s v="Cables&amp;Accessories"/>
    <s v="Cables"/>
    <s v="USBCables"/>
    <n v="899"/>
    <n v="1900"/>
    <s v="1001-2500"/>
    <n v="0.53"/>
    <x v="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x v="34"/>
  </r>
  <r>
    <s v="B09NL4DCXK"/>
    <s v="Flix (Beetel) Bolt 2.4 12W Dual USB Smart Charger, Made in India, Bis Certified, Fast Charging Power Adaptor with 1 Meter USB to Type C Cable for Cellular Phones (White)(Xwc-64D)"/>
    <s v="Electronics"/>
    <s v="Mobiles&amp;Accessories"/>
    <s v="MobileAccessories"/>
    <s v="Chargers"/>
    <s v="WallChargers"/>
    <n v="249"/>
    <n v="599"/>
    <s v="501-1000"/>
    <n v="0.57999999999999996"/>
    <x v="3"/>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x v="417"/>
  </r>
  <r>
    <s v="B0B8CHJLWJ"/>
    <s v="Kyosei Advanced Tempered Glass Compatible with Google Pixel 6a with Military-Grade Anti-Explosion Edge-to-Edge Coverage Screen Protector Guard"/>
    <s v="Electronics"/>
    <s v="Mobiles&amp;Accessories"/>
    <s v="MobileAccessories"/>
    <s v="Maintenance,Upkeep&amp;Repairs"/>
    <s v="ScreenProtectors"/>
    <n v="299"/>
    <n v="1199"/>
    <s v="1001-2500"/>
    <n v="0.75"/>
    <x v="7"/>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x v="418"/>
  </r>
  <r>
    <s v="B0B8ZWNR5T"/>
    <s v="STRIFF 12 Pieces Highly Flexible Silicone Micro USB Protector, Mouse Cable Protector, Suit for All Cell Phones, Computers and Chargers (Black)"/>
    <s v="Electronics"/>
    <s v="Mobiles&amp;Accessories"/>
    <s v="MobileAccessories"/>
    <s v="Décor"/>
    <m/>
    <n v="79"/>
    <n v="499"/>
    <s v="1-500"/>
    <n v="0.84"/>
    <x v="2"/>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x v="397"/>
  </r>
  <r>
    <s v="B0BBFJLP21"/>
    <s v="Redmi 11 Prime 5G (Thunder Black, 4GB RAM, 64GB Storage) | Prime Design | MTK Dimensity 700 | 50 MP Dual Cam | 5000mAh | 7 Band 5G"/>
    <s v="Electronics"/>
    <s v="Mobiles&amp;Accessories"/>
    <s v="Smartphones&amp;BasicMobiles"/>
    <s v="Smartphones"/>
    <m/>
    <n v="13999"/>
    <n v="15999"/>
    <s v="10001-25000"/>
    <n v="0.13"/>
    <x v="6"/>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x v="419"/>
  </r>
  <r>
    <s v="B01F262EUU"/>
    <s v="Samsung Original EHS64 Wired in Ear Earphones with Mic, Black"/>
    <s v="Electronics"/>
    <s v="Headphones,Earbuds&amp;Accessories"/>
    <s v="Headphones"/>
    <s v="In-Ear"/>
    <m/>
    <n v="949"/>
    <n v="999"/>
    <s v="501-1000"/>
    <n v="0.05"/>
    <x v="8"/>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x v="420"/>
  </r>
  <r>
    <s v="B09VZBGL1N"/>
    <s v="STRIFF Multi Angle Tablet/Mobile Stand. Holder for iPhone, Android, Samsung, OnePlus, Xiaomi. Portable,Foldable Stand.Perfect for Bed,Office, Home,Gift and Desktop (Black)"/>
    <s v="Electronics"/>
    <s v="Mobiles&amp;Accessories"/>
    <s v="MobileAccessories"/>
    <s v="Stands"/>
    <m/>
    <n v="99"/>
    <n v="499"/>
    <s v="1-500"/>
    <n v="0.8"/>
    <x v="7"/>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x v="421"/>
  </r>
  <r>
    <s v="B0BNVBJW2S"/>
    <s v="boAt Newly Launched Wave Electra with 1.81&quot; HD Display, Smart Calling Ultra-Seamless BT Calling Chip, 20 Built-in Watch Faces, 100 + Sports Modes, Menu Personalization, in-Built Games(Cherry Blossom)"/>
    <s v="Electronics"/>
    <s v="WearableTechnology"/>
    <s v="SmartWatches"/>
    <m/>
    <m/>
    <n v="2499"/>
    <n v="7990"/>
    <s v="5001-10000"/>
    <n v="0.69"/>
    <x v="0"/>
    <n v="4.0999999999999996"/>
    <n v="154"/>
    <s v="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x v="385"/>
  </r>
  <r>
    <s v="B0B2DJ5RVQ"/>
    <s v="WeCool B1 Mobile Holder for Bikes or Bike Mobile Holder for Maps and GPS Navigation, one Click Locking, Firm Gripping, Anti Shake and Stable Cradle Clamp with 360° Rotation Bicycle Phone Mount"/>
    <s v="Electronics"/>
    <s v="Mobiles&amp;Accessories"/>
    <s v="MobileAccessories"/>
    <s v="Mounts"/>
    <s v="HandlebarMounts"/>
    <n v="689"/>
    <n v="1999"/>
    <s v="1001-2500"/>
    <n v="0.66"/>
    <x v="0"/>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x v="422"/>
  </r>
  <r>
    <s v="B096TWZRJC"/>
    <s v="Sounce 360 Adjustable Mobile Phone Holder, Universal Phone Holder Clip Lazy Bracket Flexible Gooseneck Clamp Long Arms Mount for Mobile Tabletop Stand for Bedroom, Office, Bathroom, White"/>
    <s v="Electronics"/>
    <s v="Mobiles&amp;Accessories"/>
    <s v="MobileAccessories"/>
    <s v="Mounts"/>
    <s v="Bedstand&amp;DeskMounts"/>
    <n v="499"/>
    <n v="1899"/>
    <s v="1001-2500"/>
    <n v="0.74"/>
    <x v="7"/>
    <n v="4.0999999999999996"/>
    <n v="1475"/>
    <s v="【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Great product,Good product,Works well enough, it isn’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x v="423"/>
  </r>
  <r>
    <s v="B09GP6FBZT"/>
    <s v="OpenTech® Military-Grade Tempered Glass Screen Protector Compatible for iPhone 13/13 Pro / 14 with Edge to Edge Coverage and Easy Installation kit (6.1 Inches)"/>
    <s v="Electronics"/>
    <s v="Mobiles&amp;Accessories"/>
    <s v="MobileAccessories"/>
    <s v="Maintenance,Upkeep&amp;Repairs"/>
    <s v="ScreenProtectors"/>
    <n v="299"/>
    <n v="999"/>
    <s v="501-1000"/>
    <n v="0.7"/>
    <x v="0"/>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x v="424"/>
  </r>
  <r>
    <s v="B0B3DV7S9B"/>
    <s v="EN LIGNE Adjustable Cell Phone Stand, Foldable Portable Phone Stand Phone Holder for Desk, Desktop Tablet Stand Compatible with Mobile Phone/iPad/Tablet (Black)"/>
    <s v="Electronics"/>
    <s v="Mobiles&amp;Accessories"/>
    <s v="MobileAccessories"/>
    <s v="Stands"/>
    <m/>
    <n v="209"/>
    <n v="499"/>
    <s v="1-500"/>
    <n v="0.57999999999999996"/>
    <x v="3"/>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x v="425"/>
  </r>
  <r>
    <s v="B09MKP344P"/>
    <s v="Tecno Spark 8T (Turquoise Cyan, 4GB RAM,64GB Storage) | 50MP AI Camera | 7GB Expandable RAM"/>
    <s v="Electronics"/>
    <s v="Mobiles&amp;Accessories"/>
    <s v="Smartphones&amp;BasicMobiles"/>
    <s v="Smartphones"/>
    <m/>
    <n v="8499"/>
    <n v="12999"/>
    <s v="10001-25000"/>
    <n v="0.35"/>
    <x v="5"/>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x v="426"/>
  </r>
  <r>
    <s v="B08JW1GVS7"/>
    <s v="URBN 20000 mAh Lithium_Polymer 22.5W Super Fast Charging Ultra Compact Power Bank with Quick Charge &amp; Power Delivery, Type C Input/Output, Made in India, Type C Cable Included (Camo)"/>
    <s v="Electronics"/>
    <s v="Mobiles&amp;Accessories"/>
    <s v="MobileAccessories"/>
    <s v="Chargers"/>
    <s v="PowerBanks"/>
    <n v="2179"/>
    <n v="3999"/>
    <s v="2501-5000"/>
    <n v="0.46"/>
    <x v="1"/>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x v="427"/>
  </r>
  <r>
    <s v="B09LHZSMRR"/>
    <s v="Redmi Note 11T 5G (Stardust White, 6GB RAM, 128GB ROM)| Dimensity 810 5G | 33W Pro Fast Charging | Charger Included | Additional Exchange Offers|Get 2 Months of YouTube Premium Free!"/>
    <s v="Electronics"/>
    <s v="Mobiles&amp;Accessories"/>
    <s v="Smartphones&amp;BasicMobiles"/>
    <s v="Smartphones"/>
    <m/>
    <n v="16999"/>
    <n v="20999"/>
    <s v="10001-25000"/>
    <n v="0.19"/>
    <x v="6"/>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x v="428"/>
  </r>
  <r>
    <s v="B0B5V47VK4"/>
    <s v="OnePlus 10T 5G (Moonstone Black, 8GB RAM, 128GB Storage)"/>
    <s v="Electronics"/>
    <s v="Mobiles&amp;Accessories"/>
    <s v="Smartphones&amp;BasicMobiles"/>
    <s v="Smartphones"/>
    <m/>
    <n v="44999"/>
    <n v="49999"/>
    <s v="25001-50000"/>
    <n v="0.1"/>
    <x v="8"/>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x v="429"/>
  </r>
  <r>
    <s v="B08H21B6V7"/>
    <s v="Nokia 150 (2020) (Cyan)"/>
    <s v="Electronics"/>
    <s v="Mobiles&amp;Accessories"/>
    <s v="Smartphones&amp;BasicMobiles"/>
    <s v="BasicMobiles"/>
    <m/>
    <n v="2599"/>
    <n v="2999"/>
    <s v="2501-5000"/>
    <n v="0.13"/>
    <x v="6"/>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x v="430"/>
  </r>
  <r>
    <s v="B09BNXQ6BR"/>
    <s v="Noise ColorFit Ultra SE Smart Watch with 1.75&quot;(4.3cm) HD Display, Aluminium Alloy Body, 60 Sports Modes, Spo2, Lightweight, Stock Market Info, Calls &amp; SMS Reply (Vintage Brown)"/>
    <s v="Electronics"/>
    <s v="WearableTechnology"/>
    <s v="SmartWatches"/>
    <m/>
    <m/>
    <n v="2799"/>
    <n v="6499"/>
    <s v="5001-10000"/>
    <n v="0.56999999999999995"/>
    <x v="3"/>
    <n v="4.0999999999999996"/>
    <n v="38879"/>
    <s v="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x v="431"/>
  </r>
  <r>
    <s v="B01FSYQ2A4"/>
    <s v="boAt Rockerz 400 Bluetooth On Ear Headphones With Mic With Upto 8 Hours Playback &amp; Soft Padded Ear Cushions(Grey/Green)"/>
    <s v="Electronics"/>
    <s v="Headphones,Earbuds&amp;Accessories"/>
    <s v="Headphones"/>
    <s v="On-Ear"/>
    <m/>
    <n v="1399"/>
    <n v="2990"/>
    <s v="2501-5000"/>
    <n v="0.53"/>
    <x v="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
    <s v="https://m.media-amazon.com/images/I/41zejggGzLL._SX300_SY300_QL70_ML2_.jpg"/>
    <s v="https://www.amazon.in/Super-Rockerz-400-Bluetooth-Headphones/dp/B01FSYQ2A4/ref=sr_1_307?qid=1672895835&amp;s=electronics&amp;sr=1-307"/>
    <x v="432"/>
  </r>
  <r>
    <s v="B08L5FM4JC"/>
    <s v="SanDisk Ultra microSD UHS-I Card 64GB, 120MB/s R"/>
    <s v="Electronics"/>
    <s v="Accessories"/>
    <s v="MemoryCards"/>
    <s v="MicroSD"/>
    <m/>
    <n v="649"/>
    <n v="2400"/>
    <s v="1001-2500"/>
    <n v="0.73"/>
    <x v="7"/>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x v="321"/>
  </r>
  <r>
    <s v="B0B54Y2SNX"/>
    <s v="iPhone Original 20W C Type Fast PD Charger Compatible with I-Phone13/13 mini/13pro/13 pro Max I-Phone 12/12 Pro/12mini/12 Pro Max, I-Phone11/11 Pro/11 Pro Max 2020 (Only Adapter)"/>
    <s v="Electronics"/>
    <s v="Mobiles&amp;Accessories"/>
    <s v="MobileAccessories"/>
    <s v="Chargers"/>
    <s v="WallChargers"/>
    <n v="799"/>
    <n v="3990"/>
    <s v="2501-5000"/>
    <n v="0.8"/>
    <x v="7"/>
    <n v="3.8"/>
    <n v="119"/>
    <s v="✅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s worth,Good,Iphone 18w adapter.,The product is good to use,Nice,Excellent,Very useful and excellent product at an very affordable price. tag,Affordable price, Great deal!"/>
    <s v="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x v="433"/>
  </r>
  <r>
    <s v="B08BQ947H3"/>
    <s v="LIRAMARK Webcam Cover Slide, Ultra Thin Laptop Camera Cover Slide Blocker for Computer MacBook Pro iMac PC Tablet (Pack of 3)"/>
    <s v="Computers&amp;Accessories"/>
    <s v="Accessories&amp;Peripherals"/>
    <s v="LaptopAccessories"/>
    <s v="CameraPrivacyCovers"/>
    <m/>
    <n v="149"/>
    <n v="149"/>
    <s v="1-500"/>
    <n v="0"/>
    <x v="8"/>
    <n v="4.3"/>
    <n v="10833"/>
    <s v="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x v="434"/>
  </r>
  <r>
    <s v="B082T6V3DT"/>
    <s v="AmazonBasics New Release Nylon USB-A to Lightning Cable Cord, Fast Charging MFi Certified Charger for Apple iPhone, iPad (6-Ft, Rose Gold)"/>
    <s v="Computers&amp;Accessories"/>
    <s v="Accessories&amp;Peripherals"/>
    <s v="Cables&amp;Accessories"/>
    <s v="Cables"/>
    <s v="USBCables"/>
    <n v="799"/>
    <n v="2100"/>
    <s v="1001-2500"/>
    <n v="0.62"/>
    <x v="0"/>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s really long n sturdy no homo 🔥,Takes longer to charge than the regular cable,Quality is really good,iPhone X pink charging cable long one ☝️,A good purchase,It charges fine for me,Absolutely fantastic USB👍👍👍"/>
    <s v="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
    <s v="https://m.media-amazon.com/images/I/31kw1RgU5yL._SX300_SY300_QL70_ML2_.jpg"/>
    <s v="https://www.amazon.in/AmazonBasics-Nylon-Braided-Lightning-Cable/dp/B082T6V3DT/ref=sr_1_320?qid=1672895842&amp;s=electronics&amp;sr=1-320"/>
    <x v="49"/>
  </r>
  <r>
    <s v="B0B7DHSKS7"/>
    <s v="Nokia 8210 4G Volte keypad Phone with Dual SIM, Big Display, inbuilt MP3 Player &amp; Wireless FM Radio | Blue"/>
    <s v="Electronics"/>
    <s v="Mobiles&amp;Accessories"/>
    <s v="Smartphones&amp;BasicMobiles"/>
    <s v="BasicMobiles"/>
    <m/>
    <n v="3799"/>
    <n v="5299"/>
    <s v="5001-10000"/>
    <n v="0.28000000000000003"/>
    <x v="4"/>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x v="435"/>
  </r>
  <r>
    <s v="B09SJ1FTYV"/>
    <s v="Sounce Protective Case Cover Compatible Boat Xtend Overall Protective Case TPU HD Clear Ultra-Thin Cover with Unbreakable Screen Guard"/>
    <s v="Electronics"/>
    <s v="Mobiles&amp;Accessories"/>
    <s v="MobileAccessories"/>
    <s v="Cases&amp;Covers"/>
    <s v="BasicCases"/>
    <n v="199"/>
    <n v="1899"/>
    <s v="1001-2500"/>
    <n v="0.9"/>
    <x v="2"/>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
    <s v="https://m.media-amazon.com/images/I/4155YhLwDiL._SX300_SY300_QL70_ML2_.jpg"/>
    <s v="https://www.amazon.in/Sounce-Protective-Case-Xtend-Unbreakable/dp/B09SJ1FTYV/ref=sr_1_329?qid=1672895842&amp;s=electronics&amp;sr=1-329"/>
    <x v="436"/>
  </r>
  <r>
    <s v="B09XJ5LD6L"/>
    <s v="Samsung Galaxy M53 5G (Deep Ocean Blue, 6GB, 128GB Storage) | 108MP | sAmoled+ 120Hz | 12GB RAM with RAM Plus | Travel Adapter to be Purchased Separately"/>
    <s v="Electronics"/>
    <s v="Mobiles&amp;Accessories"/>
    <s v="Smartphones&amp;BasicMobiles"/>
    <s v="Smartphones"/>
    <m/>
    <n v="23999"/>
    <n v="32999"/>
    <s v="25001-50000"/>
    <n v="0.27"/>
    <x v="4"/>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x v="437"/>
  </r>
  <r>
    <s v="B07WHS7MZ1"/>
    <s v="iQOO 9 SE 5G (Sunset Sierra, 8GB RAM, 128GB Storage) | Qualcomm Snapdragon 888 | 66W Flash Charge"/>
    <s v="Electronics"/>
    <s v="Mobiles&amp;Accessories"/>
    <s v="Smartphones&amp;BasicMobiles"/>
    <s v="Smartphones"/>
    <m/>
    <n v="29990"/>
    <n v="39990"/>
    <s v="25001-50000"/>
    <n v="0.25"/>
    <x v="4"/>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Overall good,Good performance oriented phone,An all Rounder in the &lt; 30k segment,All good, battery life could be better.,A good Phone with few disadvantages.,Value for Money product,❤️"/>
    <s v="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x v="438"/>
  </r>
  <r>
    <s v="B0BBVKRP7B"/>
    <s v="SHREENOVA ID116 Plus Bluetooth Fitness Smart Watch for Men Women and Kids Activity Tracker (Black)"/>
    <s v="Electronics"/>
    <s v="WearableTechnology"/>
    <s v="SmartWatches"/>
    <m/>
    <m/>
    <n v="281"/>
    <n v="1999"/>
    <s v="1001-2500"/>
    <n v="0.86"/>
    <x v="2"/>
    <n v="2.8"/>
    <n v="87"/>
    <s v="✅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 nice"/>
    <s v="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
    <s v="https://m.media-amazon.com/images/I/41lnTFZGz9L._SX300_SY300_QL70_ML2_.jpg"/>
    <s v="https://www.amazon.in/SHREENOVA-Bluetooth-Fitness-Activity-Tracker/dp/B0BBVKRP7B/ref=sr_1_338?qid=1672895850&amp;s=electronics&amp;sr=1-338"/>
    <x v="439"/>
  </r>
  <r>
    <s v="B09NY7W8YD"/>
    <s v="POCO C31 (Shadow Gray, 64 GB) (4 GB RAM)"/>
    <s v="Electronics"/>
    <s v="Mobiles&amp;Accessories"/>
    <s v="Smartphones&amp;BasicMobiles"/>
    <s v="Smartphones"/>
    <m/>
    <n v="7998"/>
    <n v="11999"/>
    <s v="10001-25000"/>
    <n v="0.33"/>
    <x v="5"/>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
    <s v="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
    <s v="https://m.media-amazon.com/images/I/41UhF7l9I4L._SX300_SY300_QL70_ML2_.jpg"/>
    <s v="https://www.amazon.in/POCO-C31-Shadow-Gray-RAM/dp/B09NY7W8YD/ref=sr_1_353?qid=1672895850&amp;s=electronics&amp;sr=1-353"/>
    <x v="440"/>
  </r>
  <r>
    <s v="B0BMM7R92G"/>
    <s v="Noise_Colorfit Smart Watch Charger 2 Pin USB Fast Charger Magnetic Charging Cable Adapter (Smart Watch Charger 2 pin)"/>
    <s v="Electronics"/>
    <s v="WearableTechnology"/>
    <s v="SmartWatches"/>
    <m/>
    <m/>
    <n v="249"/>
    <n v="999"/>
    <s v="501-1000"/>
    <n v="0.75"/>
    <x v="7"/>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x v="441"/>
  </r>
  <r>
    <s v="B08M66K48D"/>
    <s v="POPIO Tempered Glass Screen Protector Compatible for iPhone 12 / iPhone 12 Pro with Case Friendly Edge to Edge Coverage and Easy Installation kit, Pack of 1"/>
    <s v="Electronics"/>
    <s v="Mobiles&amp;Accessories"/>
    <s v="MobileAccessories"/>
    <s v="Maintenance,Upkeep&amp;Repairs"/>
    <s v="ScreenProtectors"/>
    <n v="299"/>
    <n v="599"/>
    <s v="501-1000"/>
    <n v="0.5"/>
    <x v="1"/>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x v="442"/>
  </r>
  <r>
    <s v="B09RFB2SJQ"/>
    <s v="10WeRun Id-116 Bluetooth Smartwatch Wireless Fitness Band for Boys, Girls, Men, Women &amp; Kids | Sports Gym Watch for All Smart Phones I Heart Rate and spo2 Monitor"/>
    <s v="Electronics"/>
    <s v="WearableTechnology"/>
    <s v="SmartWatches"/>
    <m/>
    <m/>
    <n v="499"/>
    <n v="1899"/>
    <s v="1001-2500"/>
    <n v="0.74"/>
    <x v="7"/>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x v="443"/>
  </r>
  <r>
    <s v="B0B82YGCF6"/>
    <s v="Tokdis MX-1 Pro Bluetooth Calling Smartwatch - 1.69” LCD Display, Multiple Watch Faces, Sleep Monitor, Heart &amp; SpO2 Monitoring, Multiple Sports Modes, Water Resistant"/>
    <s v="Electronics"/>
    <s v="WearableTechnology"/>
    <s v="SmartWatches"/>
    <m/>
    <m/>
    <n v="899"/>
    <n v="3499"/>
    <s v="2501-5000"/>
    <n v="0.74"/>
    <x v="7"/>
    <n v="3"/>
    <n v="681"/>
    <s v="【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x v="444"/>
  </r>
  <r>
    <s v="B08HF4W2CT"/>
    <s v="URBN 20000 mAh lithium_polymer Power Bank with 12 Watt Fast Charging, Camo"/>
    <s v="Electronics"/>
    <s v="Mobiles&amp;Accessories"/>
    <s v="MobileAccessories"/>
    <s v="Chargers"/>
    <s v="PowerBanks"/>
    <n v="1599"/>
    <n v="3499"/>
    <s v="2501-5000"/>
    <n v="0.54"/>
    <x v="3"/>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x v="427"/>
  </r>
  <r>
    <s v="B08BCKN299"/>
    <s v="Sounce Gold Plated 3.5 mm Headphone Splitter for Computer 2 Male to 1 Female 3.5mm Headphone Mic Audio Y Splitter Cable Smartphone Headset to PC Adapter – (Black,20cm)"/>
    <s v="Electronics"/>
    <s v="Headphones,Earbuds&amp;Accessories"/>
    <s v="Adapters"/>
    <m/>
    <m/>
    <n v="120"/>
    <n v="999"/>
    <s v="501-1000"/>
    <n v="0.88"/>
    <x v="2"/>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x v="445"/>
  </r>
  <r>
    <s v="B0B2X35B1K"/>
    <s v="Noise ColorFit Ultra 2 Buzz 1.78&quot; AMOLED Bluetooth Calling Watch with 368*448px Always On Display, Premium Metallic Finish, 100+ Watch Faces, 100+ Sports Modes, Health Suite (Jet Black)"/>
    <s v="Electronics"/>
    <s v="WearableTechnology"/>
    <s v="SmartWatches"/>
    <m/>
    <m/>
    <n v="3999"/>
    <n v="6999"/>
    <s v="5001-10000"/>
    <n v="0.43"/>
    <x v="1"/>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x v="446"/>
  </r>
  <r>
    <s v="B09QS9CWLV"/>
    <s v="Redmi Note 11 (Horizon Blue, 6GB RAM, 64GB Storage)|90Hz FHD+ AMOLED Display | Qualcomm® Snapdragon™ 680-6nm | 33W Charger Included"/>
    <s v="Electronics"/>
    <s v="Mobiles&amp;Accessories"/>
    <s v="Smartphones&amp;BasicMobiles"/>
    <s v="Smartphones"/>
    <m/>
    <n v="12999"/>
    <n v="18999"/>
    <s v="10001-25000"/>
    <n v="0.32"/>
    <x v="5"/>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x v="408"/>
  </r>
  <r>
    <s v="B0B1NX6JTN"/>
    <s v="Spigen Ultra Hybrid Back Cover Case Compatible with iPhone 14 Pro max (TPU + Poly Carbonate | Crystal Clear)"/>
    <s v="Electronics"/>
    <s v="Mobiles&amp;Accessories"/>
    <s v="MobileAccessories"/>
    <s v="Cases&amp;Covers"/>
    <s v="BasicCases"/>
    <n v="1599"/>
    <n v="2599"/>
    <s v="2501-5000"/>
    <n v="0.38"/>
    <x v="5"/>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x v="447"/>
  </r>
  <r>
    <s v="B078G6ZF5Z"/>
    <s v="Oraimo 18W USB &amp; Type-C Dual Output Super Fast Charger Wall Adapter PE2.0&amp;Quick Charge 3.0 &amp; Power Delivery 3.0 Compatible for iPhone 13/13 Mini/13 Pro Max/12/12 Pro Max, iPad Mini/Pro, Pixel, Galaxy, Airpods Pro"/>
    <s v="Electronics"/>
    <s v="Mobiles&amp;Accessories"/>
    <s v="MobileAccessories"/>
    <s v="Chargers"/>
    <s v="WallChargers"/>
    <n v="699"/>
    <n v="1199"/>
    <s v="1001-2500"/>
    <n v="0.42"/>
    <x v="1"/>
    <n v="4"/>
    <n v="14404"/>
    <s v="🎁【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x v="448"/>
  </r>
  <r>
    <s v="B0BBW521YC"/>
    <s v="LAPSTER 12pcs Spiral Cable Protectors for Charger, Wires, Data Charger Cable Protector for Computers, Cell Phones etc.(Grey)"/>
    <s v="Electronics"/>
    <s v="Mobiles&amp;Accessories"/>
    <s v="MobileAccessories"/>
    <s v="Décor"/>
    <s v="PhoneCharms"/>
    <n v="99"/>
    <n v="999"/>
    <s v="501-1000"/>
    <n v="0.9"/>
    <x v="2"/>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x v="449"/>
  </r>
  <r>
    <s v="B09HSKYMB3"/>
    <s v="MI REDMI 9i Sport (Carbon Black, 64 GB) (4 GB RAM)"/>
    <s v="Electronics"/>
    <s v="Mobiles&amp;Accessories"/>
    <s v="Smartphones&amp;BasicMobiles"/>
    <s v="Smartphones"/>
    <m/>
    <n v="7915"/>
    <n v="9999"/>
    <s v="5001-10000"/>
    <n v="0.21"/>
    <x v="4"/>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x v="450"/>
  </r>
  <r>
    <s v="B09YV42QHZ"/>
    <s v="Fire-Boltt Ninja 3 Smartwatch Full Touch 1.69 &quot; &amp; 60 Sports Modes with IP68, Sp02 Tracking, Over 100 Cloud based watch faces ( Green )"/>
    <s v="Electronics"/>
    <s v="WearableTechnology"/>
    <s v="SmartWatches"/>
    <m/>
    <m/>
    <n v="1499"/>
    <n v="7999"/>
    <s v="5001-10000"/>
    <n v="0.81"/>
    <x v="2"/>
    <n v="4.2"/>
    <n v="22638"/>
    <s v="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x v="319"/>
  </r>
  <r>
    <s v="B09BF8JBWX"/>
    <s v="Lava A1 Josh 21(Blue Silver) -Dual Sim,Call Blink Notification,Military Grade Certified with 4 Day Battery Backup, Keypad Mobile"/>
    <s v="Electronics"/>
    <s v="Mobiles&amp;Accessories"/>
    <s v="Smartphones&amp;BasicMobiles"/>
    <s v="BasicMobiles"/>
    <m/>
    <n v="1055"/>
    <n v="1249"/>
    <s v="1001-2500"/>
    <n v="0.16"/>
    <x v="6"/>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Value for money,https://m.media-amazon.com/images/I/71veEcoG5-L._SY88.jpg,Phone works well."/>
    <s v="https://m.media-amazon.com/images/I/41ynwpRq+kL._SY300_SX300_.jpg"/>
    <s v="https://www.amazon.in/Lava-Notfication-recoding-Military-Certified/dp/B09BF8JBWX/ref=sr_1_411?qid=1672895872&amp;s=electronics&amp;sr=1-411"/>
    <x v="451"/>
  </r>
  <r>
    <s v="B0B5YBGCKD"/>
    <s v="POPIO Tempered Glass Compatible for iPhone 13 / iPhone 13 Pro/iPhone 14 (Transparent) Edge to Edge Full Screen Coverage with Installation Kit, Pack of 2"/>
    <s v="Electronics"/>
    <s v="Mobiles&amp;Accessories"/>
    <s v="MobileAccessories"/>
    <s v="Maintenance,Upkeep&amp;Repairs"/>
    <s v="ScreenProtectors"/>
    <n v="150"/>
    <n v="599"/>
    <s v="501-1000"/>
    <n v="0.75"/>
    <x v="7"/>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t mind the edges,Recommended !!,Looks premium,Real value for money however I wish there would have been stronger adhesive,Its a genuine product,Precision!,Does the job perfectly,A perfect fit for iPhone 13 and has transparent edges too."/>
    <s v="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x v="452"/>
  </r>
  <r>
    <s v="B01GGKYKQM"/>
    <s v="Amazon Basics USB Type-C to USB-A 2.0 Male Fast Charging Cable for Laptop - 3 Feet (0.9 Meters), Black"/>
    <s v="Computers&amp;Accessories"/>
    <s v="Accessories&amp;Peripherals"/>
    <s v="Cables&amp;Accessories"/>
    <s v="Cables"/>
    <s v="USBCables"/>
    <n v="219"/>
    <n v="700"/>
    <s v="501-1000"/>
    <n v="0.69"/>
    <x v="0"/>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x v="64"/>
  </r>
  <r>
    <s v="B09MY4W73Q"/>
    <s v="Amozo Ultra Hybrid Camera and Drop Protection Back Cover Case for iPhone 13 (Polycarbonate| Back Transparent - Sides Black)"/>
    <s v="Electronics"/>
    <s v="Mobiles&amp;Accessories"/>
    <s v="MobileAccessories"/>
    <s v="Cases&amp;Covers"/>
    <s v="BasicCases"/>
    <n v="474"/>
    <n v="1799"/>
    <s v="1001-2500"/>
    <n v="0.74"/>
    <x v="7"/>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x v="392"/>
  </r>
  <r>
    <s v="B08R69VDHT"/>
    <s v="Pinnaclz Original Combo of 2 Micro USB Fast Charging Cable, USB Charging Cable for Data Transfer Perfect for Android Smart Phones White 1.2 Meter Made in India (Pack of 2)"/>
    <s v="Computers&amp;Accessories"/>
    <s v="Accessories&amp;Peripherals"/>
    <s v="Cables&amp;Accessories"/>
    <s v="Cables"/>
    <s v="USBCables"/>
    <n v="115"/>
    <n v="499"/>
    <s v="1-500"/>
    <n v="0.77"/>
    <x v="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 trustable…,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x v="68"/>
  </r>
  <r>
    <s v="B09T37CKQ5"/>
    <s v="FLiX Usb Charger,Flix (Beetel) Bolt 2.4 Dual Poart,5V/2.4A/12W Usb Wall Charger Fast Charging,Adapter For Android/Iphone 11/Xs/Xs Max/Xr/X/8/7/6/Plus,Ipad Pro/Air 2/Mini 3/4,Samsung S4/S5 &amp; More-Black"/>
    <s v="Electronics"/>
    <s v="Mobiles&amp;Accessories"/>
    <s v="MobileAccessories"/>
    <s v="Chargers"/>
    <s v="WallChargers"/>
    <n v="239"/>
    <n v="599"/>
    <s v="501-1000"/>
    <n v="0.6"/>
    <x v="3"/>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x v="453"/>
  </r>
  <r>
    <s v="B09GFPN6TP"/>
    <s v="Redmi 9A Sport (Coral Green, 3GB RAM, 32GB Storage) | 2GHz Octa-core Helio G25 Processor | 5000 mAh Battery"/>
    <s v="Electronics"/>
    <s v="Mobiles&amp;Accessories"/>
    <s v="Smartphones&amp;BasicMobiles"/>
    <s v="Smartphones"/>
    <m/>
    <n v="7499"/>
    <n v="9499"/>
    <s v="5001-10000"/>
    <n v="0.21"/>
    <x v="4"/>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x v="454"/>
  </r>
  <r>
    <s v="B0B298D54H"/>
    <s v="Prolet Classic Bumper Case Cover for Samsung Galaxy Watch 4 44mm TPU Plated Full Screen Protector (Black)"/>
    <s v="Electronics"/>
    <s v="WearableTechnology"/>
    <s v="SmartWatches"/>
    <m/>
    <m/>
    <n v="265"/>
    <n v="999"/>
    <s v="501-1000"/>
    <n v="0.73"/>
    <x v="7"/>
    <n v="3.7"/>
    <n v="465"/>
    <s v="【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x v="455"/>
  </r>
  <r>
    <s v="B08VB57558"/>
    <s v="Samsung Galaxy S20 FE 5G (Cloud Navy, 8GB RAM, 128GB Storage) with No Cost EMI &amp; Additional Exchange Offers"/>
    <s v="Electronics"/>
    <s v="Mobiles&amp;Accessories"/>
    <s v="Smartphones&amp;BasicMobiles"/>
    <s v="Smartphones"/>
    <m/>
    <n v="37990"/>
    <n v="74999"/>
    <s v="50001- +100000"/>
    <n v="0.49"/>
    <x v="1"/>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x v="456"/>
  </r>
  <r>
    <s v="B09CMP1SC8"/>
    <s v="Ambrane 2 in 1 Type-C &amp; Micro USB Cable with 60W / 3A Fast Charging, 480 mbps High Data, PD Technology &amp; Quick Charge 3.0, Compatible with All Type-C &amp; Micro USB Devices (ABDC-10, Black)"/>
    <s v="Computers&amp;Accessories"/>
    <s v="Accessories&amp;Peripherals"/>
    <s v="Cables&amp;Accessories"/>
    <s v="Cables"/>
    <s v="USBCables"/>
    <n v="199"/>
    <n v="499"/>
    <s v="1-500"/>
    <n v="0.6"/>
    <x v="3"/>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x v="70"/>
  </r>
  <r>
    <s v="B09YLXYP7Y"/>
    <s v="Ambrane 60W / 3A Fast Charging Output Cable with Type-C to USB for Mobile, Neckband, True Wireless Earphone Charging, 480mbps Data Sync Speed, 1m Length (ACT - AZ10, Black)"/>
    <s v="Computers&amp;Accessories"/>
    <s v="Accessories&amp;Peripherals"/>
    <s v="Cables&amp;Accessories"/>
    <s v="Cables"/>
    <s v="USBCables"/>
    <n v="179"/>
    <n v="399"/>
    <s v="1-500"/>
    <n v="0.55000000000000004"/>
    <x v="3"/>
    <n v="4"/>
    <n v="1423"/>
    <s v="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x v="71"/>
  </r>
  <r>
    <s v="B0B9BXKBC7"/>
    <s v="WeCool S5 Long Selfie Stick, with Large Reinforced Tripod Stand up to 61 Inch / 156 Cms, Ultra Long Multi Function Bluetooth Selfie Stick with 1/4 Screw Compatible with Gopro, Camera, and Ring Light"/>
    <s v="Electronics"/>
    <s v="Mobiles&amp;Accessories"/>
    <s v="MobileAccessories"/>
    <s v="Photo&amp;VideoAccessories"/>
    <s v="SelfieSticks"/>
    <n v="1799"/>
    <n v="3999"/>
    <s v="2501-5000"/>
    <n v="0.55000000000000004"/>
    <x v="3"/>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x v="457"/>
  </r>
  <r>
    <s v="B09NY6TRXG"/>
    <s v="POCO C31 (Royal Blue, 64 GB) (4 GB RAM)"/>
    <s v="Electronics"/>
    <s v="Mobiles&amp;Accessories"/>
    <s v="Smartphones&amp;BasicMobiles"/>
    <s v="Smartphones"/>
    <m/>
    <n v="8499"/>
    <n v="11999"/>
    <s v="10001-25000"/>
    <n v="0.28999999999999998"/>
    <x v="4"/>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Ó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x v="458"/>
  </r>
  <r>
    <s v="B09NVPJ3P4"/>
    <s v="Noise ColorFit Pulse Grand Smart Watch with 1.69&quot;(4.29cm) HD Display, 60 Sports Modes, 150 Watch Faces, Fast Charge, Spo2, Stress, Sleep, Heart Rate Monitoring &amp; IP68 Waterproof (Electric Blue)"/>
    <s v="Electronics"/>
    <s v="WearableTechnology"/>
    <s v="SmartWatches"/>
    <m/>
    <m/>
    <n v="1999"/>
    <n v="3999"/>
    <s v="2501-5000"/>
    <n v="0.5"/>
    <x v="1"/>
    <n v="4"/>
    <n v="30254"/>
    <s v="1.69&quot; grand display: Get the rich immersive viewing experience on the 1.69&quot;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x v="318"/>
  </r>
  <r>
    <s v="B0B3NDPCS9"/>
    <s v="Fire-Boltt Visionary 1.78&quot; AMOLED Bluetooth Calling Smartwatch with 368*448 Pixel Resolution 100+ Sports Mode, TWS Connection, Voice Assistance, SPO2 &amp; Heart Rate Monitoring"/>
    <s v="Electronics"/>
    <s v="WearableTechnology"/>
    <s v="SmartWatches"/>
    <m/>
    <m/>
    <n v="3999"/>
    <n v="17999"/>
    <s v="10001-25000"/>
    <n v="0.78"/>
    <x v="7"/>
    <n v="4.3"/>
    <n v="17161"/>
    <s v="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quot; AMOLED Display】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x v="330"/>
  </r>
  <r>
    <s v="B09VGKFM7Y"/>
    <s v="Amazon Basics 2 Amp USB Wall Charger &amp; Micro USB Cable (White)"/>
    <s v="Electronics"/>
    <s v="Mobiles&amp;Accessories"/>
    <s v="MobileAccessories"/>
    <s v="Chargers"/>
    <s v="WallChargers"/>
    <n v="219"/>
    <n v="499"/>
    <s v="1-500"/>
    <n v="0.56000000000000005"/>
    <x v="3"/>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
    <s v="Product works well and charges the devices in a quick mannerValue for money.,I like this product,Not working 😔 after 12 days"/>
    <s v="https://m.media-amazon.com/images/I/31poWDDorOL._SY300_SX300_QL70_ML2_.jpg"/>
    <s v="https://www.amazon.in/Amazon-Basics-Charger-Micro-Cable/dp/B09VGKFM7Y/ref=sr_1_460?qid=1672895886&amp;s=electronics&amp;sr=1-460"/>
    <x v="459"/>
  </r>
  <r>
    <s v="B07QCWY5XV"/>
    <s v="Mobilife Bluetooth Extendable Selfie Stick with Tripod Stand and Wireless Remote,3-in-1 Multifunctional Selfie Stick Tripod for iPhone Samsung Mi Realme Oppo Vivo Google More,Black"/>
    <s v="Electronics"/>
    <s v="Mobiles&amp;Accessories"/>
    <s v="MobileAccessories"/>
    <s v="Photo&amp;VideoAccessories"/>
    <s v="SelfieSticks"/>
    <n v="599"/>
    <n v="1399"/>
    <s v="1001-2500"/>
    <n v="0.56999999999999995"/>
    <x v="3"/>
    <n v="4.0999999999999996"/>
    <n v="14560"/>
    <s v="【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x v="460"/>
  </r>
  <r>
    <s v="B098QXR9X2"/>
    <s v="Ambrane 27000mAh Power Bank, 20W Fast Charging, Triple Output, Type C PD (Input &amp; Output), Quick Charge, Li-Polymer, Multi-Layer Protection for iPhone, Smartphones &amp; Other Devices (Stylo Pro, Black)"/>
    <s v="Electronics"/>
    <s v="Mobiles&amp;Accessories"/>
    <s v="MobileAccessories"/>
    <s v="Chargers"/>
    <s v="PowerBanks"/>
    <n v="2499"/>
    <n v="2999"/>
    <s v="2501-5000"/>
    <n v="0.17"/>
    <x v="6"/>
    <n v="4.0999999999999996"/>
    <n v="3156"/>
    <s v="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
    <s v="https://m.media-amazon.com/images/I/31zYqHExOPS._SX300_SY300_QL70_ML2_.jpg"/>
    <s v="https://www.amazon.in/Ambrane-Multi-Layer-Protection-Li-Polymer-Stylo/dp/B098QXR9X2/ref=sr_1_469?qid=1672895886&amp;s=electronics&amp;sr=1-469"/>
    <x v="461"/>
  </r>
  <r>
    <s v="B07H1S7XW8"/>
    <s v="STRIFF Wall Mount Phone Holder Wall Mount with Adhesive Strips, Charging Holder Compatible with iPhone, Smartphone and Mini Tablet (Pack of 1) (White)"/>
    <s v="Electronics"/>
    <s v="Mobiles&amp;Accessories"/>
    <s v="MobileAccessories"/>
    <s v="Mounts"/>
    <s v="Shower&amp;WallMounts"/>
    <n v="89"/>
    <n v="499"/>
    <s v="1-500"/>
    <n v="0.82"/>
    <x v="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x v="462"/>
  </r>
  <r>
    <s v="B0BNXFDTZ2"/>
    <s v="Fire-Boltt Tank 1.85&quot; Bluetooth Calling Smart Watch, 123 Sports Mode, 8 UI Interactions, Built in Speaker &amp; Mic, 7 Days Battery &amp; Fire-Boltt Health Suite"/>
    <s v="Electronics"/>
    <s v="WearableTechnology"/>
    <s v="SmartWatches"/>
    <m/>
    <m/>
    <n v="2999"/>
    <n v="11999"/>
    <s v="10001-25000"/>
    <n v="0.75"/>
    <x v="7"/>
    <n v="4.4000000000000004"/>
    <n v="768"/>
    <s v="Largest 1.85&quot; Display : View bigger on the screen with the industry’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x v="463"/>
  </r>
  <r>
    <s v="B088ZFJY82"/>
    <s v="Elv Aluminium Adjustable Mobile Phone Foldable Holder Tabletop Stand Dock Mount for All Smartphones, Tabs, Kindle, iPad (Moonlight Silver)"/>
    <s v="Electronics"/>
    <s v="Mobiles&amp;Accessories"/>
    <s v="MobileAccessories"/>
    <s v="Stands"/>
    <m/>
    <n v="314"/>
    <n v="1499"/>
    <s v="1001-2500"/>
    <n v="0.79"/>
    <x v="7"/>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x v="464"/>
  </r>
  <r>
    <s v="B0B4F4QZ1H"/>
    <s v="Samsung Galaxy M13 5G (Stardust Brown, 6GB, 128GB Storage) | 5000mAh Battery | Upto 12GB RAM with RAM Plus"/>
    <s v="Electronics"/>
    <s v="Mobiles&amp;Accessories"/>
    <s v="Smartphones&amp;BasicMobiles"/>
    <s v="Smartphones"/>
    <m/>
    <n v="13999"/>
    <n v="19499"/>
    <s v="10001-25000"/>
    <n v="0.28000000000000003"/>
    <x v="4"/>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x v="465"/>
  </r>
  <r>
    <s v="B09BCNQ9R2"/>
    <s v="DYAZO USB 3.0 Type C Female to USB A Male Connector/Converter/Adapter Compatible for Samsung Galaxy Note s 20 10 Plus Ultra,Google Pixel 4 5 3 2 &amp; Other Type-c Devices"/>
    <s v="Electronics"/>
    <s v="Mobiles&amp;Accessories"/>
    <s v="MobileAccessories"/>
    <s v="Cables&amp;Adapters"/>
    <s v="OTGAdapters"/>
    <n v="139"/>
    <n v="499"/>
    <s v="1-500"/>
    <n v="0.72"/>
    <x v="7"/>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x v="466"/>
  </r>
  <r>
    <s v="B0B9BD2YL4"/>
    <s v="KINGONE Wireless Charging Pencil (2nd Generation) for iPad with Magnetic and Tilt Sensitive, Palm Rejection, Compatible with Apple iPad Pro 11 inch 1/2/3/4, iPad Pro 12.9 Inch 3/4/5/6, iPad Air 4/5, mini6"/>
    <s v="Electronics"/>
    <s v="Mobiles&amp;Accessories"/>
    <s v="MobileAccessories"/>
    <s v="StylusPens"/>
    <m/>
    <n v="2599"/>
    <n v="6999"/>
    <s v="5001-10000"/>
    <n v="0.63"/>
    <x v="0"/>
    <n v="4.5"/>
    <n v="1526"/>
    <s v="【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
    <s v="https://m.media-amazon.com/images/I/217Lv1D3bHL._SX300_SY300_QL70_ML2_.jpg"/>
    <s v="https://www.amazon.in/Wireless-Generation-Sensitive-Rejection-Compatible/dp/B0B9BD2YL4/ref=sr_1_500?qid=1672895894&amp;s=electronics&amp;sr=1-500"/>
    <x v="467"/>
  </r>
  <r>
    <s v="B071Z8M4KX"/>
    <s v="boAt BassHeads 100 in-Ear Wired Headphones with Mic (Black)"/>
    <s v="Electronics"/>
    <s v="Headphones,Earbuds&amp;Accessories"/>
    <s v="Headphones"/>
    <s v="In-Ear"/>
    <m/>
    <n v="365"/>
    <n v="999"/>
    <s v="501-1000"/>
    <n v="0.63"/>
    <x v="0"/>
    <n v="4.0999999999999996"/>
    <n v="363711"/>
    <s v="The perfect way to add some style and stand out from the crowd with the boAt BassHeads 100 &quot;Hawk&quot;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x v="468"/>
  </r>
  <r>
    <s v="B09N3ZNHTY"/>
    <s v="boAt Airdopes 141 Bluetooth Truly Wireless in Ear Earbuds with mic, 42H Playtime, Beast Mode(Low Latency Upto 80ms) for Gaming, ENx Tech, ASAP Charge, IWP, IPX4 Water Resistance (Bold Black)"/>
    <s v="Electronics"/>
    <s v="Headphones,Earbuds&amp;Accessories"/>
    <s v="Headphones"/>
    <s v="In-Ear"/>
    <m/>
    <n v="1499"/>
    <n v="4490"/>
    <s v="2501-5000"/>
    <n v="0.67"/>
    <x v="0"/>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x v="469"/>
  </r>
  <r>
    <s v="B0B3RRWSF6"/>
    <s v="Fire-Boltt Phoenix Smart Watch with Bluetooth Calling 1.3&quot;,120+ Sports Modes, 240*240 PX High Res with SpO2, Heart Rate Monitoring &amp; IP67 Rating"/>
    <s v="Electronics"/>
    <s v="WearableTechnology"/>
    <s v="SmartWatches"/>
    <m/>
    <m/>
    <n v="1998"/>
    <n v="9999"/>
    <s v="5001-10000"/>
    <n v="0.8"/>
    <x v="7"/>
    <n v="4.3"/>
    <n v="27709"/>
    <s v="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quot;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quot;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x v="295"/>
  </r>
  <r>
    <s v="B0B5B6PQCT"/>
    <s v="boAt Wave Call Smart Watch, Smart Talk with Advanced Dedicated Bluetooth Calling Chip, 1.69” HD Display with 550 NITS &amp; 70% Color Gamut, 150+ Watch Faces, Multi-Sport Modes,HR,SpO2, IP68(Active Black)"/>
    <s v="Electronics"/>
    <s v="WearableTechnology"/>
    <s v="SmartWatches"/>
    <m/>
    <m/>
    <n v="1799"/>
    <n v="7990"/>
    <s v="5001-10000"/>
    <n v="0.77"/>
    <x v="7"/>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Value of money,nice product,Good product,Super value for money,Awesome product,Product itv"/>
    <s v="[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x v="296"/>
  </r>
  <r>
    <s v="B005FYNT3G"/>
    <s v="SanDisk Cruzer Blade 32GB USB Flash Drive"/>
    <s v="Computers&amp;Accessories"/>
    <s v="ExternalDevices&amp;DataStorage"/>
    <s v="PenDrives"/>
    <m/>
    <m/>
    <n v="289"/>
    <n v="650"/>
    <s v="501-1000"/>
    <n v="0.56000000000000005"/>
    <x v="3"/>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x v="470"/>
  </r>
  <r>
    <s v="B01J0XWYKQ"/>
    <s v="Logitech B170 Wireless Mouse, 2.4 GHz with USB Nano Receiver, Optical Tracking, 12-Months Battery Life, Ambidextrous, PC/Mac/Laptop - Black"/>
    <s v="Computers&amp;Accessories"/>
    <s v="Accessories&amp;Peripherals"/>
    <s v="Keyboards,Mice&amp;InputDevices"/>
    <s v="Mice"/>
    <m/>
    <n v="599"/>
    <n v="895"/>
    <s v="501-1000"/>
    <n v="0.33"/>
    <x v="5"/>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x v="471"/>
  </r>
  <r>
    <s v="B09CTRPSJR"/>
    <s v="Storio Kids Toys LCD Writing Tablet 8.5Inch E-Note Pad Best Birthday Gift for Girls Boys, Multicolor (SC1667)"/>
    <s v="Computers&amp;Accessories"/>
    <s v="Accessories&amp;Peripherals"/>
    <s v="Keyboards,Mice&amp;InputDevices"/>
    <s v="GraphicTablets"/>
    <m/>
    <n v="217"/>
    <n v="237"/>
    <s v="1-500"/>
    <n v="0.08"/>
    <x v="8"/>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x v="472"/>
  </r>
  <r>
    <s v="B08JQN8DGZ"/>
    <s v="boAt Airdopes 121v2 in-Ear True Wireless Earbuds with Upto 14 Hours Playback, 8MM Drivers, Battery Indicators, Lightweight Earbuds &amp; Multifunction Controls (Active Black, with Mic)"/>
    <s v="Electronics"/>
    <s v="Headphones,Earbuds&amp;Accessories"/>
    <s v="Headphones"/>
    <s v="In-Ear"/>
    <m/>
    <n v="1299"/>
    <n v="2990"/>
    <s v="2501-5000"/>
    <n v="0.56999999999999995"/>
    <x v="3"/>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x v="473"/>
  </r>
  <r>
    <s v="B0B72BSW7K"/>
    <s v="SKE Bed Study Table Portable Wood Multifunction Laptop-Table Lapdesk for Children Bed Foldabe Table Work with Tablet Slot &amp; Cup Holder Brown Black"/>
    <s v="Computers&amp;Accessories"/>
    <s v="Accessories&amp;Peripherals"/>
    <s v="LaptopAccessories"/>
    <s v="Lapdesks"/>
    <m/>
    <n v="263"/>
    <n v="699"/>
    <s v="501-1000"/>
    <n v="0.62"/>
    <x v="0"/>
    <n v="3.5"/>
    <n v="690"/>
    <s v="&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 Good As Compared to Market Products,Totally is good 😊"/>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x v="474"/>
  </r>
  <r>
    <s v="B0BDRVFDKP"/>
    <s v="SanDisk Ultra® microSDXC™ UHS-I Card, 64GB, 140MB/s R, 10 Y Warranty, for Smartphones"/>
    <s v="Electronics"/>
    <s v="Accessories"/>
    <s v="MemoryCards"/>
    <s v="MicroSD"/>
    <m/>
    <n v="569"/>
    <n v="1000"/>
    <s v="501-1000"/>
    <n v="0.43"/>
    <x v="1"/>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x v="303"/>
  </r>
  <r>
    <s v="B0B5LVS732"/>
    <s v="Noise Pulse Go Buzz Smart Watch Bluetooth Calling with 1.69&quot; Display, 550 NITS, 150+ Cloud Watch Face, SPo2, Heart Rate Tracking, 100 Sports Mode with Auto Detection, Longer Battery (Jet Black)"/>
    <s v="Electronics"/>
    <s v="WearableTechnology"/>
    <s v="SmartWatches"/>
    <m/>
    <m/>
    <n v="1999"/>
    <n v="4999"/>
    <s v="2501-5000"/>
    <n v="0.6"/>
    <x v="3"/>
    <n v="4.0999999999999996"/>
    <n v="10689"/>
    <s v="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x v="304"/>
  </r>
  <r>
    <s v="B08TV2P1N8"/>
    <s v="boAt Rockerz 255 Pro+ in-Ear Bluetooth Neckband with Upto 40 Hours Playback, ASAP  Charge, IPX7, Dual Pairing, BT v5.0, with Mic (Active Black)"/>
    <s v="Electronics"/>
    <s v="Headphones,Earbuds&amp;Accessories"/>
    <s v="Headphones"/>
    <s v="In-Ear"/>
    <m/>
    <n v="1399"/>
    <n v="3990"/>
    <s v="2501-5000"/>
    <n v="0.65"/>
    <x v="0"/>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x v="475"/>
  </r>
  <r>
    <s v="B07XCM6T4N"/>
    <s v="STRIFF Adjustable Laptop Tabletop Stand Patented Riser Ventilated Portable Foldable Compatible with MacBook Notebook Tablet Tray Desk Table Book with Free Phone Stand (Black)"/>
    <s v="Computers&amp;Accessories"/>
    <s v="Accessories&amp;Peripherals"/>
    <s v="LaptopAccessories"/>
    <s v="NotebookComputerStands"/>
    <m/>
    <n v="349"/>
    <n v="1499"/>
    <s v="1001-2500"/>
    <n v="0.77"/>
    <x v="7"/>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x v="476"/>
  </r>
  <r>
    <s v="B07T5DKR5D"/>
    <s v="ZEBRONICS Zeb-Bro in Ear Wired Earphones with Mic, 3.5mm Audio Jack, 10mm Drivers, Phone/Tablet Compatible(Black)"/>
    <s v="Electronics"/>
    <s v="Headphones,Earbuds&amp;Accessories"/>
    <s v="Headphones"/>
    <s v="In-Ear"/>
    <m/>
    <n v="149"/>
    <n v="399"/>
    <s v="1-500"/>
    <n v="0.63"/>
    <x v="0"/>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x v="477"/>
  </r>
  <r>
    <s v="B01DEWVZ2C"/>
    <s v="JBL C100SI Wired In Ear Headphones with Mic, JBL Pure Bass Sound, One Button Multi-function Remote, Angled Buds for Comfort fit (Black)"/>
    <s v="Electronics"/>
    <s v="Headphones,Earbuds&amp;Accessories"/>
    <s v="Headphones"/>
    <s v="In-Ear"/>
    <m/>
    <n v="599"/>
    <n v="999"/>
    <s v="501-1000"/>
    <n v="0.4"/>
    <x v="5"/>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x v="307"/>
  </r>
  <r>
    <s v="B07PR1CL3S"/>
    <s v="boAt Rockerz 450 Bluetooth On Ear Headphones with Mic, Upto 15 Hours Playback, 40MM Drivers, Padded Ear Cushions, Integrated Controls and Dual Modes(Luscious Black)"/>
    <s v="Electronics"/>
    <s v="Headphones,Earbuds&amp;Accessories"/>
    <s v="Headphones"/>
    <s v="On-Ear"/>
    <m/>
    <n v="1220"/>
    <n v="3990"/>
    <s v="2501-5000"/>
    <n v="0.69"/>
    <x v="0"/>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x v="478"/>
  </r>
  <r>
    <s v="B09V12K8NT"/>
    <s v="boAt Wave Lite Smartwatch with 1.69&quot; HD Display, Sleek Metal Body, HR &amp; SpO2 Level Monitor, 140+ Watch Faces, Activity Tracker, Multiple Sports Modes, IP68 &amp; 7 Days Battery Life(Active Black)"/>
    <s v="Electronics"/>
    <s v="WearableTechnology"/>
    <s v="SmartWatches"/>
    <m/>
    <m/>
    <n v="1499"/>
    <n v="6990"/>
    <s v="5001-10000"/>
    <n v="0.79"/>
    <x v="7"/>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उपयोगी एवं संतोषजनक,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
    <s v="https://m.media-amazon.com/images/W/WEBP_402378-T1/images/I/41rxRY5TDSL._SX300_SY300_QL70_FMwebp_.jpg"/>
    <s v="https://www.amazon.in/boAt-Wave-Lite-Smartwatch-Activity/dp/B09V12K8NT/ref=sr_1_17?qid=1672902995&amp;s=computers&amp;sr=1-17"/>
    <x v="306"/>
  </r>
  <r>
    <s v="B07JQKQ91F"/>
    <s v="JBL C50HI, Wired in Ear Headphones with Mic, One Button Multi-Function Remote, Lightweight &amp; Comfortable fit (Black)"/>
    <s v="Electronics"/>
    <s v="Headphones,Earbuds&amp;Accessories"/>
    <s v="Headphones"/>
    <s v="In-Ear"/>
    <m/>
    <n v="499"/>
    <n v="999"/>
    <s v="501-1000"/>
    <n v="0.5"/>
    <x v="1"/>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x v="479"/>
  </r>
  <r>
    <s v="B08W56G1K9"/>
    <s v="LAPSTER Spiral Charger Spiral Charger Cable Protectors for Wires Data Cable Saver Charging Cord Protective Cable Cover Set of 3 (12 Pieces)"/>
    <s v="Computers&amp;Accessories"/>
    <s v="Accessories&amp;Peripherals"/>
    <s v="Cables&amp;Accessories"/>
    <s v="CableConnectionProtectors"/>
    <m/>
    <n v="99"/>
    <n v="999"/>
    <s v="501-1000"/>
    <n v="0.9"/>
    <x v="2"/>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x v="480"/>
  </r>
  <r>
    <s v="B07WG8PDCW"/>
    <s v="pTron Bullet Pro 36W PD Quick Charger, 3 Port Fast Car Charger Adapter - Compatible with All Smartphones &amp; Tablets (Black)"/>
    <s v="Electronics"/>
    <s v="Mobiles&amp;Accessories"/>
    <s v="MobileAccessories"/>
    <s v="Chargers"/>
    <s v="AutomobileChargers"/>
    <n v="349"/>
    <n v="1299"/>
    <s v="1001-2500"/>
    <n v="0.73"/>
    <x v="7"/>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x v="311"/>
  </r>
  <r>
    <s v="B01L8ZNWN2"/>
    <s v="HP v236w USB 2.0 64GB Pen Drive, Metal"/>
    <s v="Computers&amp;Accessories"/>
    <s v="ExternalDevices&amp;DataStorage"/>
    <s v="PenDrives"/>
    <m/>
    <m/>
    <n v="475"/>
    <n v="1500"/>
    <s v="1001-2500"/>
    <n v="0.68"/>
    <x v="0"/>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
    <s v="https://m.media-amazon.com/images/I/31febYa30qL._SX300_SY300_QL70_FMwebp_.jpg"/>
    <s v="https://www.amazon.in/HP-v236w-64GB-USB-Drive/dp/B01L8ZNWN2/ref=sr_1_21?qid=1672902995&amp;s=computers&amp;sr=1-21"/>
    <x v="481"/>
  </r>
  <r>
    <s v="B009VCGPSY"/>
    <s v="HP X1000 Wired USB Mouse with 3 Handy Buttons, Fast-Moving Scroll Wheel and Optical Sensor works on most Surfaces (H2C21AA, Black/Grey)"/>
    <s v="Computers&amp;Accessories"/>
    <s v="Accessories&amp;Peripherals"/>
    <s v="Keyboards,Mice&amp;InputDevices"/>
    <s v="Mice"/>
    <m/>
    <n v="269"/>
    <n v="649"/>
    <s v="501-1000"/>
    <n v="0.59"/>
    <x v="3"/>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x v="482"/>
  </r>
  <r>
    <s v="B0B296NTFV"/>
    <s v="Portronics Toad 23 Wireless Optical Mouse with 2.4GHz, USB Nano Dongle, Optical Orientation, Click Wheel, Adjustable DPI(Black)"/>
    <s v="Computers&amp;Accessories"/>
    <s v="Accessories&amp;Peripherals"/>
    <s v="Keyboards,Mice&amp;InputDevices"/>
    <s v="Mice"/>
    <m/>
    <n v="299"/>
    <n v="599"/>
    <s v="501-1000"/>
    <n v="0.5"/>
    <x v="1"/>
    <n v="4.0999999999999996"/>
    <n v="1597"/>
    <s v="[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x v="483"/>
  </r>
  <r>
    <s v="B09NVPSCQT"/>
    <s v="Noise ColorFit Pulse Grand Smart Watch with 1.69&quot;(4.29cm) HD Display, 60 Sports Modes, 150 Watch Faces, Fast Charge, Spo2, Stress, Sleep, Heart Rate Monitoring &amp; IP68 Waterproof (Jet Black)"/>
    <s v="Electronics"/>
    <s v="WearableTechnology"/>
    <s v="SmartWatches"/>
    <m/>
    <m/>
    <n v="1599"/>
    <n v="3999"/>
    <s v="2501-5000"/>
    <n v="0.6"/>
    <x v="3"/>
    <n v="4"/>
    <n v="30254"/>
    <s v="1.69&quot; grand display: Get the rich immersive viewing experience on the 1.69&quot;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x v="318"/>
  </r>
  <r>
    <s v="B09YV4RG4D"/>
    <s v="Fire-Boltt Ninja 3 Smartwatch Full Touch 1.69 &amp; 60 Sports Modes with IP68, Sp02 Tracking, Over 100 Cloud based watch faces - Black"/>
    <s v="Electronics"/>
    <s v="WearableTechnology"/>
    <s v="SmartWatches"/>
    <m/>
    <m/>
    <n v="1499"/>
    <n v="7999"/>
    <s v="5001-10000"/>
    <n v="0.81"/>
    <x v="2"/>
    <n v="4.2"/>
    <n v="22638"/>
    <s v="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x v="319"/>
  </r>
  <r>
    <s v="B07TCN5VR9"/>
    <s v="Boult Audio BassBuds X1 in-Ear Wired Earphones with 10mm Extra Bass Driver and HD Sound with mic(Black)"/>
    <s v="Electronics"/>
    <s v="Headphones,Earbuds&amp;Accessories"/>
    <s v="Headphones"/>
    <s v="In-Ear"/>
    <m/>
    <n v="329"/>
    <n v="999"/>
    <s v="501-1000"/>
    <n v="0.67"/>
    <x v="0"/>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x v="484"/>
  </r>
  <r>
    <s v="B00ZYLMQH0"/>
    <s v="Dell KB216 Wired Multimedia USB Keyboard with Super Quite Plunger Keys with Spill-Resistant – Black"/>
    <s v="Computers&amp;Accessories"/>
    <s v="Accessories&amp;Peripherals"/>
    <s v="Keyboards,Mice&amp;InputDevices"/>
    <s v="Keyboards"/>
    <m/>
    <n v="549"/>
    <n v="1799"/>
    <s v="1001-2500"/>
    <n v="0.69"/>
    <x v="0"/>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x v="485"/>
  </r>
  <r>
    <s v="B09YV4MW2T"/>
    <s v="Fire-Boltt India's No 1 Smartwatch Brand Talk 2 Bluetooth Calling Smartwatch with Dual Button, Hands On Voice Assistance, 60 Sports Modes, in Built Mic &amp; Speaker with IP68 Rating"/>
    <s v="Electronics"/>
    <s v="WearableTechnology"/>
    <s v="SmartWatches"/>
    <m/>
    <m/>
    <n v="2199"/>
    <n v="9999"/>
    <s v="5001-10000"/>
    <n v="0.78"/>
    <x v="7"/>
    <n v="4.2"/>
    <n v="29478"/>
    <s v="【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x v="323"/>
  </r>
  <r>
    <s v="B01HJI0FS2"/>
    <s v="Dell MS116 1000Dpi USB Wired Optical Mouse, Led Tracking, Scrolling Wheel, Plug and Play."/>
    <s v="Computers&amp;Accessories"/>
    <s v="Accessories&amp;Peripherals"/>
    <s v="Keyboards,Mice&amp;InputDevices"/>
    <s v="Mice"/>
    <m/>
    <n v="299"/>
    <n v="650"/>
    <s v="501-1000"/>
    <n v="0.54"/>
    <x v="3"/>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x v="486"/>
  </r>
  <r>
    <s v="B076B8G5D8"/>
    <s v="Boya ByM1 Auxiliary Omnidirectional Lavalier Condenser Microphone with 20ft Audio Cable (Black)"/>
    <s v="MusicalInstruments"/>
    <s v="Microphones"/>
    <s v="Condenser"/>
    <m/>
    <m/>
    <n v="798"/>
    <n v="1995"/>
    <s v="1001-2500"/>
    <n v="0.6"/>
    <x v="3"/>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x v="487"/>
  </r>
  <r>
    <s v="B07JW9H4J1"/>
    <s v="Wayona Nylon Braided USB to Lightning Fast Charging and Data Sync Cable Compatible for iPhone 13, 12,11, X, 8, 7, 6, 5, iPad Air, Pro, Mini (3 FT Pack of 1, Grey)"/>
    <s v="Computers&amp;Accessories"/>
    <s v="Accessories&amp;Peripherals"/>
    <s v="Cables&amp;Accessories"/>
    <s v="Cables"/>
    <s v="USBCables"/>
    <n v="399"/>
    <n v="1099"/>
    <s v="1001-2500"/>
    <n v="0.64"/>
    <x v="0"/>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x v="0"/>
  </r>
  <r>
    <s v="B014SZO90Y"/>
    <s v="Duracell Ultra Alkaline AA Battery, 8 Pcs"/>
    <s v="Electronics"/>
    <s v="GeneralPurposeBatteries&amp;BatteryChargers"/>
    <s v="DisposableBatteries"/>
    <m/>
    <m/>
    <n v="266"/>
    <n v="315"/>
    <s v="1-500"/>
    <n v="0.16"/>
    <x v="6"/>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x v="488"/>
  </r>
  <r>
    <s v="B07KCMR8D6"/>
    <s v="Classmate Octane Neon- Blue Gel Pens(Pack of 5)|Smooth Writing Pen|Attractive body colour for Boys &amp; Girls|Waterproof ink for smudge free writing|Preferred by Students for Exam|Study at home essential"/>
    <s v="OfficeProducts"/>
    <s v="OfficePaperProducts"/>
    <s v="Paper"/>
    <s v="Stationery"/>
    <s v="Pens,Pencils&amp;WritingSupplies"/>
    <n v="50"/>
    <n v="50"/>
    <s v="1-500"/>
    <n v="0"/>
    <x v="8"/>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x v="489"/>
  </r>
  <r>
    <s v="B00N1U9AJS"/>
    <s v="3M Scotch Double Sided Heavy Duty Tape(1m holds 4.5Kgs) for indoor hanging applications (Photo frames, Mirrors, Key Holders, Car Interiors, Extension Boards, Wall decoration, etc)(L: 3m, W: 24mm)"/>
    <s v="Home&amp;Kitchen"/>
    <s v="CraftMaterials"/>
    <s v="Scrapbooking"/>
    <s v="Tape"/>
    <m/>
    <n v="130"/>
    <n v="165"/>
    <s v="1-500"/>
    <n v="0.21"/>
    <x v="4"/>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x v="490"/>
  </r>
  <r>
    <s v="B07KY3FNQP"/>
    <s v="boAt Bassheads 152 in Ear Wired Earphones with Mic(Active Black)"/>
    <s v="Electronics"/>
    <s v="Headphones,Earbuds&amp;Accessories"/>
    <s v="Headphones"/>
    <s v="In-Ear"/>
    <m/>
    <n v="449"/>
    <n v="1290"/>
    <s v="1001-2500"/>
    <n v="0.65"/>
    <x v="0"/>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x v="491"/>
  </r>
  <r>
    <s v="B0B3N7LR6K"/>
    <s v="Fire-Boltt Visionary 1.78&quot; AMOLED Bluetooth Calling Smartwatch with 368*448 Pixel Resolution 100+ Sports Mode, TWS Connection, Voice Assistance, SPO2 &amp; Heart Rate Monitoring"/>
    <s v="Electronics"/>
    <s v="WearableTechnology"/>
    <s v="SmartWatches"/>
    <m/>
    <m/>
    <n v="3999"/>
    <n v="16999"/>
    <s v="10001-25000"/>
    <n v="0.76"/>
    <x v="7"/>
    <n v="4.3"/>
    <n v="17162"/>
    <s v="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quot; AMOLED Display】 - Fire-Boltt Visionary has a premium 368*448 Pixel Resolution and 1.78&quot;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x v="330"/>
  </r>
  <r>
    <s v="B07QZ3CZ48"/>
    <s v="boAt BassHeads 122 Wired Earphones with Heavy Bass, Integrated Controls and Mic (Gun Metal)"/>
    <s v="Electronics"/>
    <s v="Headphones,Earbuds&amp;Accessories"/>
    <s v="Headphones"/>
    <s v="In-Ear"/>
    <m/>
    <n v="399"/>
    <n v="1290"/>
    <s v="1001-2500"/>
    <n v="0.69"/>
    <x v="0"/>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
    <s v="https://m.media-amazon.com/images/I/41dNRo8Hu8L._SX300_SY300_QL70_FMwebp_.jpg"/>
    <s v="https://www.amazon.in/BassHeads-122-Earphones-Tangle-Straight/dp/B07QZ3CZ48/ref=sr_1_39?qid=1672902996&amp;s=computers&amp;sr=1-39"/>
    <x v="492"/>
  </r>
  <r>
    <s v="B09T3H12GV"/>
    <s v="Dell USB Wireless Keyboard and Mouse Set- KM3322W, Anti-Fade &amp; Spill-Resistant Keys, up to 36 Month Battery Life, 3Y Advance Exchange Warranty, Black"/>
    <s v="Computers&amp;Accessories"/>
    <s v="Accessories&amp;Peripherals"/>
    <s v="Keyboards,Mice&amp;InputDevices"/>
    <s v="Keyboard&amp;MouseSets"/>
    <m/>
    <n v="1399"/>
    <n v="2498"/>
    <s v="1001-2500"/>
    <n v="0.44"/>
    <x v="1"/>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x v="493"/>
  </r>
  <r>
    <s v="B098NS6PVG"/>
    <s v="Ambrane Unbreakable 60W / 3A Fast Charging 1.5m Braided Type C Cable for Smartphones, Tablets, Laptops &amp; other Type C devices, PD Technology, 480Mbps Data Sync, Quick Charge 3.0 (RCT15A, Black)"/>
    <s v="Computers&amp;Accessories"/>
    <s v="Accessories&amp;Peripherals"/>
    <s v="Cables&amp;Accessories"/>
    <s v="Cables"/>
    <s v="USBCables"/>
    <n v="199"/>
    <n v="349"/>
    <s v="1-500"/>
    <n v="0.43"/>
    <x v="1"/>
    <n v="4"/>
    <n v="43994"/>
    <s v="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x v="1"/>
  </r>
  <r>
    <s v="B096MSW6CT"/>
    <s v="Sounce Fast Phone Charging Cable &amp; Data Sync USB Cable Compatible for iPhone 13, 12,11, X, 8, 7, 6, 5, iPad Air, Pro, Mini &amp; iOS Devices"/>
    <s v="Computers&amp;Accessories"/>
    <s v="Accessories&amp;Peripherals"/>
    <s v="Cables&amp;Accessories"/>
    <s v="Cables"/>
    <s v="USBCables"/>
    <n v="199"/>
    <n v="999"/>
    <s v="501-1000"/>
    <n v="0.8"/>
    <x v="7"/>
    <n v="3.9"/>
    <n v="7928"/>
    <s v="【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x v="2"/>
  </r>
  <r>
    <s v="B09ZQK9X8G"/>
    <s v="Noise ColorFit Pro 4 Advanced Bluetooth Calling Smart Watch with 1.72&quot; TruView Display, Fully-Functional Digital Crown, 311 PPI, 60Hz Refresh Rate, 500 NITS Brightness (Charcoal Black)"/>
    <s v="Electronics"/>
    <s v="WearableTechnology"/>
    <s v="SmartWatches"/>
    <m/>
    <m/>
    <n v="2998"/>
    <n v="5999"/>
    <s v="5001-10000"/>
    <n v="0.5"/>
    <x v="1"/>
    <n v="4.0999999999999996"/>
    <n v="5179"/>
    <s v="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x v="331"/>
  </r>
  <r>
    <s v="B08ZJDWTJ1"/>
    <s v="Seagate Expansion 1TB External HDD - USB 3.0 for Windows and Mac with 3 yr Data Recovery Services, Portable Hard Drive (STKM1000400)"/>
    <s v="Computers&amp;Accessories"/>
    <s v="ExternalDevices&amp;DataStorage"/>
    <s v="ExternalHardDisks"/>
    <m/>
    <m/>
    <n v="4098"/>
    <n v="4999"/>
    <s v="2501-5000"/>
    <n v="0.18"/>
    <x v="6"/>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x v="494"/>
  </r>
  <r>
    <s v="B08FTFXNNB"/>
    <s v="HP w100 480P 30 FPS Digital Webcam with Built-in Mic, Plug and Play Setup, Wide-Angle View for Video Calling on Skype, Zoom, Microsoft Teams and Other Apps (Black)"/>
    <s v="Electronics"/>
    <s v="Cameras&amp;Photography"/>
    <s v="VideoCameras"/>
    <m/>
    <m/>
    <n v="499"/>
    <n v="1999"/>
    <s v="1001-2500"/>
    <n v="0.75"/>
    <x v="7"/>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x v="495"/>
  </r>
  <r>
    <s v="B08YDFX7Y1"/>
    <s v="ZEBRONICS Zeb-Dash Plus 2.4GHz High Precision Wireless Mouse with up to 1600 DPI, Power Saving Mode, Nano Receiver and Plug &amp; Play Usage - USB"/>
    <s v="Computers&amp;Accessories"/>
    <s v="Accessories&amp;Peripherals"/>
    <s v="Keyboards,Mice&amp;InputDevices"/>
    <s v="Mice"/>
    <m/>
    <n v="299"/>
    <n v="449"/>
    <s v="1-500"/>
    <n v="0.33"/>
    <x v="5"/>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Good product,Good product at this price.,Not for gaming,Good product."/>
    <s v="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x v="496"/>
  </r>
  <r>
    <s v="B08HDJ86NZ"/>
    <s v="boAt Deuce USB 300 2 in 1 Type-C &amp; Micro USB Stress Resistant, Tangle-Free, Sturdy Cable with 3A Fast Charging &amp; 480mbps Data Transmission, 10000+ Bends Lifespan and Extended 1.5m Length(Martian Red)"/>
    <s v="Computers&amp;Accessories"/>
    <s v="Accessories&amp;Peripherals"/>
    <s v="Cables&amp;Accessories"/>
    <s v="Cables"/>
    <s v="USBCables"/>
    <n v="329"/>
    <n v="699"/>
    <s v="501-1000"/>
    <n v="0.53"/>
    <x v="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x v="3"/>
  </r>
  <r>
    <s v="B087FXHB6J"/>
    <s v="Zebronics Zeb-Companion 107 USB Wireless Keyboard and Mouse Set with Nano Receiver (Black)"/>
    <s v="Computers&amp;Accessories"/>
    <s v="Accessories&amp;Peripherals"/>
    <s v="Keyboards,Mice&amp;InputDevices"/>
    <s v="Keyboard&amp;MouseSets"/>
    <m/>
    <n v="699"/>
    <n v="999"/>
    <s v="501-1000"/>
    <n v="0.3"/>
    <x v="4"/>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x v="497"/>
  </r>
  <r>
    <s v="B07N42JB4S"/>
    <s v="SYVO WT 3130 Aluminum Tripod (133CM), Universal Lightweight Tripod with Mobile Phone Holder Mount &amp; Carry Bag for All Smart Phones, Gopro, Cameras - Brown"/>
    <s v="Electronics"/>
    <s v="Cameras&amp;Photography"/>
    <s v="Accessories"/>
    <s v="Tripods&amp;Monopods"/>
    <s v="Tabletop&amp;TravelTripods"/>
    <n v="799"/>
    <n v="3990"/>
    <s v="2501-5000"/>
    <n v="0.8"/>
    <x v="7"/>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
    <s v="https://m.media-amazon.com/images/I/41Fm0YcrDqL._SX300_SY300_QL70_FMwebp_.jpg"/>
    <s v="https://www.amazon.in/Syvo-3130-Aluminum-Universal-Lightweight/dp/B07N42JB4S/ref=sr_1_49?qid=1672902997&amp;s=computers&amp;sr=1-49"/>
    <x v="498"/>
  </r>
  <r>
    <s v="B0B31BYXQQ"/>
    <s v="Boult Audio Airbass Z20 True Wireless, 40H Battery Life, Zen ENC Mic, Type-C Lightning Boult Fast Charging (10Mins=100Mins), BoomX Tech Bass, ENC, IPX5 in Ear Earbuds with mic (Green)"/>
    <s v="Electronics"/>
    <s v="Headphones,Earbuds&amp;Accessories"/>
    <s v="Headphones"/>
    <s v="In-Ear"/>
    <m/>
    <n v="1399"/>
    <n v="5499"/>
    <s v="5001-10000"/>
    <n v="0.75"/>
    <x v="7"/>
    <n v="3.9"/>
    <n v="9504"/>
    <s v="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x v="499"/>
  </r>
  <r>
    <s v="B08CF3B7N1"/>
    <s v="Portronics Konnect L 1.2M Fast Charging 3A 8 Pin USB Cable with Charge &amp; Sync Function for iPhone, iPad (Grey)"/>
    <s v="Computers&amp;Accessories"/>
    <s v="Accessories&amp;Peripherals"/>
    <s v="Cables&amp;Accessories"/>
    <s v="Cables"/>
    <s v="USBCables"/>
    <n v="154"/>
    <n v="399"/>
    <s v="1-500"/>
    <n v="0.61"/>
    <x v="0"/>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x v="4"/>
  </r>
  <r>
    <s v="B07SLMR1K6"/>
    <s v="SanDisk Ultra Flair 64GB USB 3.0 Pen Drive, Multicolor"/>
    <s v="Computers&amp;Accessories"/>
    <s v="ExternalDevices&amp;DataStorage"/>
    <s v="PenDrives"/>
    <m/>
    <m/>
    <n v="519"/>
    <n v="1350"/>
    <s v="1001-2500"/>
    <n v="0.62"/>
    <x v="0"/>
    <n v="4.3"/>
    <n v="30058"/>
    <s v="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x v="500"/>
  </r>
  <r>
    <s v="B09MQSCJQ1"/>
    <s v="boAt Xtend Smartwatch with Alexa Built-in, 1.69” HD Display, Multiple Watch Faces, Stress Monitor, Heart &amp; SpO2 Monitoring, 14 Sports Modes, Sleep Monitor, 5 ATM &amp; 7 Days Battery(Charcoal Black)"/>
    <s v="Electronics"/>
    <s v="WearableTechnology"/>
    <s v="SmartWatches"/>
    <m/>
    <m/>
    <n v="2299"/>
    <n v="7990"/>
    <s v="5001-10000"/>
    <n v="0.71"/>
    <x v="7"/>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x v="342"/>
  </r>
  <r>
    <s v="B094YFFSMY"/>
    <s v="Tygot Bluetooth Extendable Selfie Sticks with Wireless Remote and Tripod Stand, 3-in-1 Multifunctional Selfie Stick with Tripod Stand Compatible with iPhone/OnePlus/Samsung/Oppo/Vivo and All Phones"/>
    <s v="Electronics"/>
    <s v="Mobiles&amp;Accessories"/>
    <s v="MobileAccessories"/>
    <s v="Photo&amp;VideoAccessories"/>
    <s v="SelfieSticks"/>
    <n v="399"/>
    <n v="1999"/>
    <s v="1001-2500"/>
    <n v="0.8"/>
    <x v="7"/>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x v="343"/>
  </r>
  <r>
    <s v="B092X94QNQ"/>
    <s v="boAt Rockerz 330 in-Ear Bluetooth Neckband with Upto 30 Hours Playtime, ASAP  Charge, Signature Sound, Dual Pairing &amp; IPX5 with Mic (Active Black)"/>
    <s v="Electronics"/>
    <s v="Headphones,Earbuds&amp;Accessories"/>
    <s v="Headphones"/>
    <s v="In-Ear"/>
    <m/>
    <n v="1499"/>
    <n v="3990"/>
    <s v="2501-5000"/>
    <n v="0.62"/>
    <x v="0"/>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x v="501"/>
  </r>
  <r>
    <s v="B0846D5CBP"/>
    <s v="Casio FX-991ES Plus-2nd Edition Scientific Calculator, Black"/>
    <s v="OfficeProducts"/>
    <s v="OfficeElectronics"/>
    <s v="Calculators"/>
    <s v="Scientific"/>
    <m/>
    <n v="1295"/>
    <n v="1295"/>
    <s v="1001-2500"/>
    <n v="0"/>
    <x v="8"/>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x v="502"/>
  </r>
  <r>
    <s v="B00KXULGJQ"/>
    <s v="TP-Link AC750 Wifi Range Extender | Up to 750Mbps | Dual Band WiFi Extender, Repeater, Wifi Signal Booster, Access Point| Easy Set-Up | Extends Wifi to Smart Home &amp; Alexa Devices (RE200)"/>
    <s v="Computers&amp;Accessories"/>
    <s v="NetworkingDevices"/>
    <s v="Repeaters&amp;Extenders"/>
    <m/>
    <m/>
    <n v="1889"/>
    <n v="5499"/>
    <s v="5001-10000"/>
    <n v="0.66"/>
    <x v="0"/>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x v="503"/>
  </r>
  <r>
    <s v="B08H9Z3XQW"/>
    <s v="boAt Bassheads 242 in Ear Wired Earphones with Mic(Blue)"/>
    <s v="Electronics"/>
    <s v="Headphones,Earbuds&amp;Accessories"/>
    <s v="Headphones"/>
    <s v="In-Ear"/>
    <m/>
    <n v="455"/>
    <n v="1490"/>
    <s v="1001-2500"/>
    <n v="0.69"/>
    <x v="0"/>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
    <s v="https://m.media-amazon.com/images/W/WEBP_402378-T1/images/I/41nGG6kJr9L._SX300_SY300_QL70_FMwebp_.jpg"/>
    <s v="https://www.amazon.in/boAt-Bassheads-242-Wired-Earphones/dp/B08H9Z3XQW/ref=sr_1_58?qid=1672902997&amp;s=computers&amp;sr=1-58"/>
    <x v="369"/>
  </r>
  <r>
    <s v="B08LPJZSSW"/>
    <s v="DIGITEK® (DTR 260 GT) Gorilla Tripod/Mini 33 cm (13 Inch) Tripod for Mobile Phone with Phone Mount &amp; Remote, Flexible Gorilla Stand for DSLR &amp; Action Cameras"/>
    <s v="Electronics"/>
    <s v="Cameras&amp;Photography"/>
    <s v="Accessories"/>
    <s v="Tripods&amp;Monopods"/>
    <s v="TripodLegs"/>
    <n v="399"/>
    <n v="995"/>
    <s v="501-1000"/>
    <n v="0.6"/>
    <x v="3"/>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 NOT VALUE FOR 💸💰,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x v="504"/>
  </r>
  <r>
    <s v="B09MT84WV5"/>
    <s v="Samsung EVO Plus 128GB microSDXC UHS-I U3 130MB/s Full HD &amp; 4K UHD Memory Card with Adapter (MB-MC128KA), Blue"/>
    <s v="Electronics"/>
    <s v="Accessories"/>
    <s v="MemoryCards"/>
    <s v="MicroSD"/>
    <m/>
    <n v="1059"/>
    <n v="3999"/>
    <s v="2501-5000"/>
    <n v="0.74"/>
    <x v="7"/>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
    <s v="https://m.media-amazon.com/images/I/31R6RP26dzL._SY300_SX300_QL70_FMwebp_.jpg"/>
    <s v="https://www.amazon.in/Samsung-microSDXC-Memory-Adapter-MB-MC128KA/dp/B09MT84WV5/ref=sr_1_60?qid=1672902997&amp;s=computers&amp;sr=1-60"/>
    <x v="344"/>
  </r>
  <r>
    <s v="B08Y1TFSP6"/>
    <s v="pTron Solero TB301 3A Type-C Data and Fast Charging Cable, Made in India, 480Mbps Data Sync, Strong and Durable 1.5-Meter Nylon Braided USB Cable for Type-C Devices for Charging Adapter (Black)"/>
    <s v="Computers&amp;Accessories"/>
    <s v="Accessories&amp;Peripherals"/>
    <s v="Cables&amp;Accessories"/>
    <s v="Cables"/>
    <s v="USBCables"/>
    <n v="149"/>
    <n v="1000"/>
    <s v="501-1000"/>
    <n v="0.85"/>
    <x v="2"/>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x v="5"/>
  </r>
  <r>
    <s v="B08CYPB15D"/>
    <s v="HP 805 Black Original Ink Cartridge"/>
    <s v="Computers&amp;Accessories"/>
    <s v="Printers,Inks&amp;Accessories"/>
    <s v="Inks,Toners&amp;Cartridges"/>
    <s v="InkjetInkCartridges"/>
    <m/>
    <n v="717"/>
    <n v="761"/>
    <s v="501-1000"/>
    <n v="0.06"/>
    <x v="8"/>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x v="505"/>
  </r>
  <r>
    <s v="B085HY1DGR"/>
    <s v="Sounce Spiral Charger Cable Protector Data Cable Saver Charging Cord Protective Cable Cover Headphone MacBook Laptop Earphone Cell Phone Set of 3 (Cable Protector (12 Units))"/>
    <s v="Computers&amp;Accessories"/>
    <s v="Accessories&amp;Peripherals"/>
    <s v="Cables&amp;Accessories"/>
    <s v="CableConnectionProtectors"/>
    <m/>
    <n v="99"/>
    <n v="999"/>
    <s v="501-1000"/>
    <n v="0.9"/>
    <x v="2"/>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
    <s v="https://m.media-amazon.com/images/I/41nf9n-v3pL._SX300_SY300_QL70_FMwebp_.jpg"/>
    <s v="https://www.amazon.in/Sounce-Charger-Protector-Charging-Protective/dp/B085HY1DGR/ref=sr_1_64?qid=1672902997&amp;s=computers&amp;sr=1-64"/>
    <x v="351"/>
  </r>
  <r>
    <s v="B00MFPCY5C"/>
    <s v="GIZGA essentials Universal Silicone Keyboard Protector Skin for 15.6-inches Laptop (5 x 6 x 3 inches)"/>
    <s v="Computers&amp;Accessories"/>
    <s v="Accessories&amp;Peripherals"/>
    <s v="Keyboards,Mice&amp;InputDevices"/>
    <s v="Keyboard&amp;MiceAccessories"/>
    <s v="DustCovers"/>
    <n v="39"/>
    <n v="299"/>
    <s v="1-500"/>
    <n v="0.87"/>
    <x v="2"/>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x v="506"/>
  </r>
  <r>
    <s v="B07JJFSG2B"/>
    <s v="SanDisk Ultra 128 GB USB 3.0 Pen Drive (Black)"/>
    <s v="Computers&amp;Accessories"/>
    <s v="ExternalDevices&amp;DataStorage"/>
    <s v="PenDrives"/>
    <m/>
    <m/>
    <n v="889"/>
    <n v="2500"/>
    <s v="1001-2500"/>
    <n v="0.64"/>
    <x v="0"/>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x v="507"/>
  </r>
  <r>
    <s v="B09NR6G588"/>
    <s v="Boult Audio ZCharge Bluetooth Wireless in Ear Earphones with Mic, 40H Playtime and Super Fast Charging, Environmental Noise Cancellation for Pro+ Calling and IPX5 Water Resistant (Black)"/>
    <s v="Electronics"/>
    <s v="Headphones,Earbuds&amp;Accessories"/>
    <s v="Headphones"/>
    <s v="In-Ear"/>
    <m/>
    <n v="1199"/>
    <n v="4999"/>
    <s v="2501-5000"/>
    <n v="0.76"/>
    <x v="7"/>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x v="508"/>
  </r>
  <r>
    <s v="B07JPX9CR7"/>
    <s v="Dell WM118 Wireless Mouse, 2.4 Ghz with USB Nano Receiver, Optical Tracking, 12-Months Battery Life, Ambidextrous, Pc/Mac/Laptop - Black."/>
    <s v="Computers&amp;Accessories"/>
    <s v="Accessories&amp;Peripherals"/>
    <s v="Keyboards,Mice&amp;InputDevices"/>
    <s v="Mice"/>
    <m/>
    <n v="569"/>
    <n v="1299"/>
    <s v="1001-2500"/>
    <n v="0.56000000000000005"/>
    <x v="3"/>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x v="509"/>
  </r>
  <r>
    <s v="B08D11DZ2W"/>
    <s v="Boult Audio AirBass PowerBuds with Inbuilt Powerbank, 120H Total Playtime, IPX7 Fully Waterproof, Lightning Boult Type-C Fast Charging, Low Latency Gaming, TWS Earbuds with Pro+ Calling Mic (Black)"/>
    <s v="Electronics"/>
    <s v="Headphones,Earbuds&amp;Accessories"/>
    <s v="Headphones"/>
    <s v="In-Ear"/>
    <m/>
    <n v="1499"/>
    <n v="8999"/>
    <s v="5001-10000"/>
    <n v="0.83"/>
    <x v="2"/>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x v="510"/>
  </r>
  <r>
    <s v="B07Q7561HD"/>
    <s v="Eveready 1015 Carbon Zinc AA Battery - 10 Pieces"/>
    <s v="Electronics"/>
    <s v="GeneralPurposeBatteries&amp;BatteryChargers"/>
    <s v="DisposableBatteries"/>
    <m/>
    <m/>
    <n v="149"/>
    <n v="180"/>
    <s v="1-500"/>
    <n v="0.17"/>
    <x v="6"/>
    <n v="4.4000000000000004"/>
    <n v="644"/>
    <s v="Eveready’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x v="511"/>
  </r>
  <r>
    <s v="B0819HZPXL"/>
    <s v="Zebronics Zeb-Transformer-M Optical USB Gaming Mouse with LED Effect(Black)"/>
    <s v="Computers&amp;Accessories"/>
    <s v="Accessories&amp;Peripherals"/>
    <s v="PCGamingPeripherals"/>
    <s v="GamingMice"/>
    <m/>
    <n v="399"/>
    <n v="549"/>
    <s v="501-1000"/>
    <n v="0.27"/>
    <x v="4"/>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x v="512"/>
  </r>
  <r>
    <s v="B00LXTFMRS"/>
    <s v="PIDILITE Fevicryl Acrylic Colours Sunflower Kit (10 Colors x 15 ml) DIY Paint, Rich Pigment, Non-Craking Paint for Canvas, Wood, Leather, Earthenware, Metal, Diwali Gifts for Diwali"/>
    <s v="Home&amp;Kitchen"/>
    <s v="CraftMaterials"/>
    <s v="PaintingMaterials"/>
    <s v="Paints"/>
    <m/>
    <n v="191"/>
    <n v="225"/>
    <s v="1-500"/>
    <n v="0.15"/>
    <x v="6"/>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x v="513"/>
  </r>
  <r>
    <s v="B0B9LDCX89"/>
    <s v="STRIFF Mpad Mouse Mat 230X190X3mm Gaming Mouse Pad, Non-Slip Rubber Base, Waterproof Surface, Premium-Textured, Compatible with Laser and Optical Mice(Universe Black)"/>
    <s v="Computers&amp;Accessories"/>
    <s v="Accessories&amp;Peripherals"/>
    <s v="Keyboards,Mice&amp;InputDevices"/>
    <s v="Keyboard&amp;MiceAccessories"/>
    <s v="MousePads"/>
    <n v="129"/>
    <n v="999"/>
    <s v="501-1000"/>
    <n v="0.87"/>
    <x v="2"/>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x v="514"/>
  </r>
  <r>
    <s v="B0765B3TH7"/>
    <s v="Gizga Essentials Hard Drive Case Shell, 6.35cm/2.5-inch, Portable Storage Organizer Bag for Earphone USB Cable Power Bank Mobile Charger Digital Gadget Hard Disk, Water Resistance Material, Black"/>
    <s v="Computers&amp;Accessories"/>
    <s v="Accessories&amp;Peripherals"/>
    <s v="HardDiskBags"/>
    <m/>
    <m/>
    <n v="199"/>
    <n v="599"/>
    <s v="501-1000"/>
    <n v="0.67"/>
    <x v="0"/>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x v="515"/>
  </r>
  <r>
    <s v="B0B1F6GQPS"/>
    <s v="Boult Audio FXCharge with ENC, 32H Playtime, 5min=7H Type C Fast Charging, Zen ENC, 14.2 mm BoomX Rich Bass, IPX5, Bluetooth Wireless in Ear Earphones Neckband with mic (Black)"/>
    <s v="Electronics"/>
    <s v="Headphones,Earbuds&amp;Accessories"/>
    <s v="Headphones"/>
    <s v="In-Ear"/>
    <m/>
    <n v="999"/>
    <n v="4499"/>
    <s v="2501-5000"/>
    <n v="0.78"/>
    <x v="7"/>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x v="516"/>
  </r>
  <r>
    <s v="B07LG59NPV"/>
    <s v="Boult Audio Probass Curve Bluetooth Wireless in Ear Earphones with Mic with Ipx5 Water Resistant, 12H Battery Life &amp; Extra Bass (Black)"/>
    <s v="Electronics"/>
    <s v="Headphones,Earbuds&amp;Accessories"/>
    <s v="Headphones"/>
    <s v="In-Ear"/>
    <m/>
    <n v="899"/>
    <n v="4499"/>
    <s v="2501-5000"/>
    <n v="0.8"/>
    <x v="7"/>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x v="517"/>
  </r>
  <r>
    <s v="B07RD611Z8"/>
    <s v="Ambrane 20000mAh Power Bank with 20W Fast Charging, Triple Output, Power Delivery, Type C Input, Made in India, Multi-Layer Protection, Li-Polymer + Type C Cable (Stylo-20k, Black)"/>
    <s v="Electronics"/>
    <s v="Mobiles&amp;Accessories"/>
    <s v="MobileAccessories"/>
    <s v="Chargers"/>
    <s v="PowerBanks"/>
    <n v="1799"/>
    <n v="2499"/>
    <s v="1001-2500"/>
    <n v="0.28000000000000003"/>
    <x v="4"/>
    <n v="4.0999999999999996"/>
    <n v="18678"/>
    <s v="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 Pushpendra Singh Patel ⚡,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
    <s v="https://m.media-amazon.com/images/W/WEBP_402378-T1/images/I/31RktQKvhoL._SX300_SY300_QL70_FMwebp_.jpg"/>
    <s v="https://www.amazon.in/Ambrane-20000mAh-Lithium-Polymer-Stylo-20K/dp/B07RD611Z8/ref=sr_1_77?qid=1672902998&amp;s=computers&amp;sr=1-77"/>
    <x v="358"/>
  </r>
  <r>
    <s v="B08WRWPM22"/>
    <s v="boAt Micro USB 55 Tangle-free, Sturdy Micro USB Cable with 3A Fast Charging &amp; 480mbps Data Transmission (Black)"/>
    <s v="Computers&amp;Accessories"/>
    <s v="Accessories&amp;Peripherals"/>
    <s v="Cables&amp;Accessories"/>
    <s v="Cables"/>
    <s v="USBCables"/>
    <n v="176.63"/>
    <n v="499"/>
    <s v="1-500"/>
    <n v="0.65"/>
    <x v="0"/>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का केबल मेरे लिए बहुत ही लाभदायक है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
    <s v="https://m.media-amazon.com/images/W/WEBP_402378-T2/images/I/41jlwEZpa5L._SX300_SY300_QL70_FMwebp_.jpg"/>
    <s v="https://www.amazon.in/boAt-Micro-USB-Tangle-Free-Transmission/dp/B08WRWPM22/ref=sr_1_78?qid=1672902998&amp;s=computers&amp;sr=1-78"/>
    <x v="6"/>
  </r>
  <r>
    <s v="B00AXHBBXU"/>
    <s v="Casio FX-82MS 2nd Gen Non-Programmable Scientific Calculator, 240 Functions and 2-line Display, Black"/>
    <s v="OfficeProducts"/>
    <s v="OfficeElectronics"/>
    <s v="Calculators"/>
    <s v="Scientific"/>
    <m/>
    <n v="522"/>
    <n v="550"/>
    <s v="501-1000"/>
    <n v="0.05"/>
    <x v="8"/>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x v="518"/>
  </r>
  <r>
    <s v="B08MCD9JFY"/>
    <s v="Tygot 10 Inches Big LED Ring Light for Camera, Phone tiktok YouTube Video Shooting and Makeup, 10&quot; inch Ring Light with 7 Feet Long Foldable and Lightweight Tripod Stand"/>
    <s v="Electronics"/>
    <s v="Cameras&amp;Photography"/>
    <s v="Flashes"/>
    <s v="Macro&amp;RinglightFlashes"/>
    <m/>
    <n v="799"/>
    <n v="1999"/>
    <s v="1001-2500"/>
    <n v="0.6"/>
    <x v="3"/>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x v="519"/>
  </r>
  <r>
    <s v="B083RCTXLL"/>
    <s v="HP X200 Wireless Mouse with 2.4 GHz Wireless connectivity, Adjustable DPI up to 1600, ambidextrous Design, and 18-Month Long Battery Life. 3-Years Warranty (6VY95AA)"/>
    <s v="Computers&amp;Accessories"/>
    <s v="Accessories&amp;Peripherals"/>
    <s v="Keyboards,Mice&amp;InputDevices"/>
    <s v="Mice"/>
    <m/>
    <n v="681"/>
    <n v="1199"/>
    <s v="1001-2500"/>
    <n v="0.43"/>
    <x v="1"/>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x v="520"/>
  </r>
  <r>
    <s v="B08HLZ28QC"/>
    <s v="Oakter Mini UPS for 12V WiFi Router Broadband Modem | Backup Upto 4 Hours | WiFi Router UPS Power Backup During Power Cuts | UPS for 12V Router Broadband Modem | Current Surge &amp; Deep Discharge Protection"/>
    <s v="Computers&amp;Accessories"/>
    <s v="NetworkingDevices"/>
    <m/>
    <m/>
    <m/>
    <n v="1199"/>
    <n v="3490"/>
    <s v="2501-5000"/>
    <n v="0.66"/>
    <x v="0"/>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x v="521"/>
  </r>
  <r>
    <s v="B07GVR9TG7"/>
    <s v="TP-Link Archer AC1200 Archer C6 Wi-Fi Speed Up to 867 Mbps/5 GHz + 400 Mbps/2.4 GHz, 5 Gigabit Ports, 4 External Antennas, MU-MIMO, Dual Band, WiFi Coverage with Access Point Mode, Black"/>
    <s v="Computers&amp;Accessories"/>
    <s v="NetworkingDevices"/>
    <s v="Routers"/>
    <m/>
    <m/>
    <n v="2499"/>
    <n v="4999"/>
    <s v="2501-5000"/>
    <n v="0.5"/>
    <x v="1"/>
    <n v="4.4000000000000004"/>
    <n v="35024"/>
    <s v="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x v="522"/>
  </r>
  <r>
    <s v="B0856HY85J"/>
    <s v="boAt Rockerz 550 Over Ear Bluetooth Headphones with Upto 20 Hours Playback, 50MM Drivers, Soft Padded Ear Cushions and Physical Noise Isolation, Without Mic (Black)"/>
    <s v="Electronics"/>
    <s v="Headphones,Earbuds&amp;Accessories"/>
    <s v="Headphones"/>
    <s v="Over-Ear"/>
    <m/>
    <n v="1799"/>
    <n v="4999"/>
    <s v="2501-5000"/>
    <n v="0.64"/>
    <x v="0"/>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x v="523"/>
  </r>
  <r>
    <s v="B07CD2BN46"/>
    <s v="Xiaomi Mi Wired in Ear Earphones with Mic Basic with Ultra Deep Bass &amp; Aluminum Alloy Sound Chamber (Black)"/>
    <s v="Electronics"/>
    <s v="Headphones,Earbuds&amp;Accessories"/>
    <s v="Headphones"/>
    <s v="In-Ear"/>
    <m/>
    <n v="429"/>
    <n v="599"/>
    <s v="501-1000"/>
    <n v="0.28000000000000003"/>
    <x v="4"/>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x v="524"/>
  </r>
  <r>
    <s v="B07PLHTTB4"/>
    <s v="Zodo 8. 5 inch LCD E-Writer Electronic Writing Pad/Tablet Drawing Board (Paperless Memo Digital Tablet)"/>
    <s v="Computers&amp;Accessories"/>
    <s v="Accessories&amp;Peripherals"/>
    <s v="Keyboards,Mice&amp;InputDevices"/>
    <s v="GraphicTablets"/>
    <m/>
    <n v="100"/>
    <n v="499"/>
    <s v="1-500"/>
    <n v="0.8"/>
    <x v="7"/>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x v="525"/>
  </r>
  <r>
    <s v="B077T3BG5L"/>
    <s v="Zebronics ZEB-KM2100 Multimedia USB Keyboard Comes with 114 Keys Including 12 Dedicated Multimedia Keys &amp; with Rupee Key"/>
    <s v="Computers&amp;Accessories"/>
    <s v="Accessories&amp;Peripherals"/>
    <s v="Keyboards,Mice&amp;InputDevices"/>
    <s v="Keyboards"/>
    <m/>
    <n v="329"/>
    <n v="399"/>
    <s v="1-500"/>
    <n v="0.18"/>
    <x v="6"/>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x v="526"/>
  </r>
  <r>
    <s v="B08DDRGWTJ"/>
    <s v="MI Usb Type-C Cable Smartphone (Black)"/>
    <s v="Computers&amp;Accessories"/>
    <s v="Accessories&amp;Peripherals"/>
    <s v="Cables&amp;Accessories"/>
    <s v="Cables"/>
    <s v="USBCables"/>
    <n v="229"/>
    <n v="299"/>
    <s v="1-500"/>
    <n v="0.23"/>
    <x v="4"/>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x v="7"/>
  </r>
  <r>
    <s v="B079Y6JZC8"/>
    <s v="ZEBRONICS Zeb-Comfort Wired USB Mouse, 3-Button, 1000 DPI Optical Sensor, Plug &amp; Play, for Windows/Mac, Black"/>
    <s v="Computers&amp;Accessories"/>
    <s v="Accessories&amp;Peripherals"/>
    <s v="Keyboards,Mice&amp;InputDevices"/>
    <s v="Mice"/>
    <m/>
    <n v="139"/>
    <n v="299"/>
    <s v="1-500"/>
    <n v="0.54"/>
    <x v="3"/>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x v="527"/>
  </r>
  <r>
    <s v="B0856HNMR7"/>
    <s v="boAt Rockerz 370 On Ear Bluetooth Headphones with Upto 12 Hours Playtime, Cozy Padded Earcups and Bluetooth v5.0, with Mic (Buoyant Black)"/>
    <s v="Electronics"/>
    <s v="Headphones,Earbuds&amp;Accessories"/>
    <s v="Headphones"/>
    <s v="On-Ear"/>
    <m/>
    <n v="1199"/>
    <n v="2499"/>
    <s v="1001-2500"/>
    <n v="0.52"/>
    <x v="3"/>
    <n v="4"/>
    <n v="33584"/>
    <s v="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x v="528"/>
  </r>
  <r>
    <s v="B0B12K5BPM"/>
    <s v="ZEBRONICS Zeb-Astra 20 Wireless BT v5.0 Portable Speaker with 10W RMS Output, TWS, 10H Backup Approx, Built in Rechargeable Battery FM Radio, AUX, mSD, USB, Call Function and Dual 52mm Drivers Multi"/>
    <s v="Electronics"/>
    <s v="HomeAudio"/>
    <s v="Speakers"/>
    <s v="BluetoothSpeakers"/>
    <m/>
    <n v="1049"/>
    <n v="2299"/>
    <s v="1001-2500"/>
    <n v="0.54"/>
    <x v="3"/>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Good 👍"/>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
    <s v="https://m.media-amazon.com/images/W/WEBP_402378-T2/images/I/31ZMMGdh5nL._SX300_SY300_QL70_FMwebp_.jpg"/>
    <s v="https://www.amazon.in/ZEBRONICS-Zeb-Astra-20-Wireless-Rechargeable/dp/B0B12K5BPM/ref=sr_1_93?qid=1672902998&amp;s=computers&amp;sr=1-93"/>
    <x v="529"/>
  </r>
  <r>
    <s v="B08MTCKDYN"/>
    <s v="Gizga Essentials Spiral Cable Protector Cord Saver for Mac Charger, iPhone Charger, Wire Protector, Lightweight Durable Flexible Wire Winder for Charging Cables, Data Cables, Earphones, Pack of 10"/>
    <s v="Electronics"/>
    <s v="Mobiles&amp;Accessories"/>
    <s v="MobileAccessories"/>
    <s v="Décor"/>
    <m/>
    <n v="119"/>
    <n v="299"/>
    <s v="1-500"/>
    <n v="0.6"/>
    <x v="3"/>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
    <s v="https://m.media-amazon.com/images/W/WEBP_402378-T1/images/I/511g3fIVsqL._SY300_SX300_QL70_FMwebp_.jpg"/>
    <s v="https://www.amazon.in/GIZGA-Protector-Charging-Protective-G55/dp/B08MTCKDYN/ref=sr_1_94?qid=1672902998&amp;s=computers&amp;sr=1-94"/>
    <x v="361"/>
  </r>
  <r>
    <s v="B08CF3D7QR"/>
    <s v="Portronics Konnect L POR-1081 Fast Charging 3A Type-C Cable 1.2Meter with Charge &amp; Sync Function for All Type-C Devices (Grey)"/>
    <s v="Computers&amp;Accessories"/>
    <s v="Accessories&amp;Peripherals"/>
    <s v="Cables&amp;Accessories"/>
    <s v="Cables"/>
    <s v="USBCables"/>
    <n v="154"/>
    <n v="339"/>
    <s v="1-500"/>
    <n v="0.55000000000000004"/>
    <x v="3"/>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
    <s v="https://m.media-amazon.com/images/W/WEBP_402378-T2/images/I/31dJ+lXJq3L._SY300_SX300_.jpg"/>
    <s v="https://www.amazon.in/Portronics-POR-1081-Charging-1-2Meter-Function/dp/B08CF3D7QR/ref=sr_1_95?qid=1672902998&amp;s=computers&amp;sr=1-95"/>
    <x v="9"/>
  </r>
  <r>
    <s v="B00LVMTA2A"/>
    <s v="Panasonic CR-2032/5BE Lithium Coin Battery - Pack of 5"/>
    <s v="Electronics"/>
    <s v="GeneralPurposeBatteries&amp;BatteryChargers"/>
    <m/>
    <m/>
    <m/>
    <n v="225"/>
    <n v="250"/>
    <s v="1-500"/>
    <n v="0.1"/>
    <x v="8"/>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Meets purpose,Nice battery,Good,Value for money,Works flawlessly"/>
    <s v="Made in Indonesia, (thankfully not China).,Good for long use of remote,👏,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x v="530"/>
  </r>
  <r>
    <s v="B07TR5HSR9"/>
    <s v="MemeHo® Smart Standard Multi-Purpose Laptop Table with Dock Stand/Study Table/Bed Table/Foldable and Portable/Ergonomic &amp; Rounded Edges/Non-Slip Legs/Engineered Wood with Cup Holder (Black)"/>
    <s v="Computers&amp;Accessories"/>
    <s v="Accessories&amp;Peripherals"/>
    <s v="LaptopAccessories"/>
    <s v="Lapdesks"/>
    <m/>
    <n v="656"/>
    <n v="1499"/>
    <s v="1001-2500"/>
    <n v="0.56000000000000005"/>
    <x v="3"/>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x v="531"/>
  </r>
  <r>
    <s v="B0819ZZK5K"/>
    <s v="SanDisk Ultra Dual Drive Go USB Type C Pendrive for Mobile (Black, 128 GB, 5Y - SDDDC3-128G-I35)"/>
    <s v="Computers&amp;Accessories"/>
    <s v="ExternalDevices&amp;DataStorage"/>
    <s v="PenDrives"/>
    <m/>
    <m/>
    <n v="1109"/>
    <n v="2800"/>
    <s v="2501-5000"/>
    <n v="0.6"/>
    <x v="3"/>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ज्ञानेंद्र सिंह,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x v="532"/>
  </r>
  <r>
    <s v="B096VF5YYF"/>
    <s v="boAt Xtend Smartwatch with Alexa Built-in, 1.69” HD Display, Multiple Watch Faces, Stress Monitor, Heart &amp; SpO2 Monitoring, 14 Sports Modes, Sleep Monitor, 5 ATM &amp; 7 Days Battery(Pitch Black)"/>
    <s v="Electronics"/>
    <s v="WearableTechnology"/>
    <s v="SmartWatches"/>
    <m/>
    <m/>
    <n v="2999"/>
    <n v="7990"/>
    <s v="5001-10000"/>
    <n v="0.62"/>
    <x v="0"/>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Good product,I don't have flashlight function and speaker is not working,Nice,It's little cost,Wach not working"/>
    <s v="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
    <s v="https://m.media-amazon.com/images/I/41pfjyUPZLL._SX300_SY300_QL70_FMwebp_.jpg"/>
    <s v="https://www.amazon.in/boAt-Smartwatch-Multiple-Monitoring-Resistance/dp/B096VF5YYF/ref=sr_1_100?qid=1672903000&amp;s=computers&amp;sr=1-100"/>
    <x v="342"/>
  </r>
  <r>
    <s v="B08QJJCY2Q"/>
    <s v="Tizum Mouse Pad/ Computer Mouse Mat with Anti-Slip Rubber Base | Smooth Mouse Control | Spill-Resistant Surface for Laptop, Notebook, MacBook, Gaming, Laser/ Optical Mouse, 9.4”x 7.9”, Multicolored"/>
    <s v="Computers&amp;Accessories"/>
    <s v="Accessories&amp;Peripherals"/>
    <s v="Keyboards,Mice&amp;InputDevices"/>
    <s v="Keyboard&amp;MiceAccessories"/>
    <s v="MousePads"/>
    <n v="169"/>
    <n v="299"/>
    <s v="1-500"/>
    <n v="0.43"/>
    <x v="1"/>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x v="533"/>
  </r>
  <r>
    <s v="B07L5L4GTB"/>
    <s v="Epson 003 65 ml for EcoTank L1110/L3100/L3101/L3110/L3115/L3116/L3150/L3151/L3152/L3156/L5190 Black Ink Bottle"/>
    <s v="Computers&amp;Accessories"/>
    <s v="Printers,Inks&amp;Accessories"/>
    <s v="Inks,Toners&amp;Cartridges"/>
    <s v="InkjetInkCartridges"/>
    <m/>
    <n v="309"/>
    <n v="404"/>
    <s v="1-500"/>
    <n v="0.24"/>
    <x v="4"/>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x v="534"/>
  </r>
  <r>
    <s v="B07L8KNP5F"/>
    <s v="ZEBRONICS Zeb-Thunder Bluetooth Wireless Over Ear Headphone FM, mSD, 9 hrs Playback with Mic (Black)"/>
    <s v="Electronics"/>
    <s v="Headphones,Earbuds&amp;Accessories"/>
    <s v="Headphones"/>
    <s v="On-Ear"/>
    <m/>
    <n v="599"/>
    <n v="1399"/>
    <s v="1001-2500"/>
    <n v="0.56999999999999995"/>
    <x v="3"/>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
    <s v="https://m.media-amazon.com/images/I/41AP5QV2M0L._SX300_SY300_QL70_FMwebp_.jpg"/>
    <s v="https://www.amazon.in/Zebronics-Zeb-Thunder-Bluetooth-Headphone-Input/dp/B07L8KNP5F/ref=sr_1_103?qid=1672903000&amp;s=computers&amp;sr=1-103"/>
    <x v="535"/>
  </r>
  <r>
    <s v="B08CF4SCNP"/>
    <s v="Quantum QHM-7406 Full-Sized Keyboard with (₹) Rupee Symbol, Hotkeys and 3-pieces LED function for Desktop/Laptop/Smart TV Spill-Resistant Wired USB Keyboard with 10 million keystrokes lifespan (Black)"/>
    <s v="Computers&amp;Accessories"/>
    <s v="Accessories&amp;Peripherals"/>
    <s v="Keyboards,Mice&amp;InputDevices"/>
    <s v="Keyboards"/>
    <m/>
    <n v="299"/>
    <n v="599"/>
    <s v="501-1000"/>
    <n v="0.5"/>
    <x v="1"/>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x v="536"/>
  </r>
  <r>
    <s v="B09XX51X2G"/>
    <s v="STRIFF Laptop Tabletop Stand, Fold-Up, Adjustable, Ventilated, Portable Holder for Desk, Aluminum Foldable Laptop Ergonomic Compatibility with up to 15.6-inch Laptop, All Mac, Tab, and Mobile (Silver)"/>
    <s v="Computers&amp;Accessories"/>
    <s v="Accessories&amp;Peripherals"/>
    <s v="LaptopAccessories"/>
    <s v="Lapdesks"/>
    <m/>
    <n v="449"/>
    <n v="999"/>
    <s v="501-1000"/>
    <n v="0.55000000000000004"/>
    <x v="3"/>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x v="537"/>
  </r>
  <r>
    <s v="B01M72LILF"/>
    <s v="Logitech M221 Wireless Mouse, Silent Buttons, 2.4 GHz with USB Mini Receiver, 1000 DPI Optical Tracking, 18-Month Battery Life, Ambidextrous PC / Mac / Laptop - Charcoal Grey"/>
    <s v="Computers&amp;Accessories"/>
    <s v="Accessories&amp;Peripherals"/>
    <s v="Keyboards,Mice&amp;InputDevices"/>
    <s v="Mice"/>
    <m/>
    <n v="799"/>
    <n v="1295"/>
    <s v="1001-2500"/>
    <n v="0.38"/>
    <x v="5"/>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x v="538"/>
  </r>
  <r>
    <s v="B07KSMBL2H"/>
    <s v="AmazonBasics Flexible Premium HDMI Cable (Black, 4K@60Hz, 18Gbps), 3-Foot"/>
    <s v="Electronics"/>
    <s v="HomeTheater,TV&amp;Video"/>
    <s v="Accessories"/>
    <s v="Cables"/>
    <s v="HDMICables"/>
    <n v="219"/>
    <n v="700"/>
    <s v="501-1000"/>
    <n v="0.69"/>
    <x v="0"/>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x v="11"/>
  </r>
  <r>
    <s v="B00LZLQ624"/>
    <s v="Classmate Soft Cover 6 Subject Spiral Binding Notebook, Single Line, 300 Pages"/>
    <s v="OfficeProducts"/>
    <s v="OfficePaperProducts"/>
    <s v="Paper"/>
    <s v="Stationery"/>
    <s v="Notebooks,WritingPads&amp;Diaries"/>
    <n v="157"/>
    <n v="160"/>
    <s v="1-500"/>
    <n v="0.02"/>
    <x v="8"/>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x v="539"/>
  </r>
  <r>
    <s v="B07DJLFMPS"/>
    <s v="HP 32GB Class 10 MicroSD Memory Card (U1 TF Card 32GB)"/>
    <s v="Electronics"/>
    <s v="Accessories"/>
    <s v="MemoryCards"/>
    <s v="MicroSD"/>
    <m/>
    <n v="369"/>
    <n v="1600"/>
    <s v="1001-2500"/>
    <n v="0.77"/>
    <x v="7"/>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x v="367"/>
  </r>
  <r>
    <s v="B09GB5B4BK"/>
    <s v="HP 150 Wireless USB Mouse with Ergonomic and ambidextrous Design, 1600 DPI Optical Tracking, 2.4 GHz Wireless connectivity, Dual-Function Scroll Wheel and 12 Month Long Battery Life. 3-Years Warranty."/>
    <s v="Computers&amp;Accessories"/>
    <s v="Accessories&amp;Peripherals"/>
    <s v="Keyboards,Mice&amp;InputDevices"/>
    <s v="Mice"/>
    <m/>
    <n v="599"/>
    <n v="899"/>
    <s v="501-1000"/>
    <n v="0.33"/>
    <x v="5"/>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x v="540"/>
  </r>
  <r>
    <s v="B015ZXUDD0"/>
    <s v="Duracell Rechargeable AA 1300mAh Batteries, 4Pcs"/>
    <s v="Electronics"/>
    <s v="GeneralPurposeBatteries&amp;BatteryChargers"/>
    <s v="RechargeableBatteries"/>
    <m/>
    <m/>
    <n v="479"/>
    <n v="599"/>
    <s v="501-1000"/>
    <n v="0.2"/>
    <x v="6"/>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x v="541"/>
  </r>
  <r>
    <s v="B085DTN6R2"/>
    <s v="Portronics Konnect CL 20W POR-1067 Type-C to 8 Pin USB 1.2M Cable with Power Delivery &amp; 3A Quick Charge Support, Nylon Braided for All Type-C and 8 Pin Devices, Green"/>
    <s v="Computers&amp;Accessories"/>
    <s v="Accessories&amp;Peripherals"/>
    <s v="Cables&amp;Accessories"/>
    <s v="Cables"/>
    <s v="USBCables"/>
    <n v="350"/>
    <n v="899"/>
    <s v="501-1000"/>
    <n v="0.61"/>
    <x v="0"/>
    <n v="4.2"/>
    <n v="2262"/>
    <s v="[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x v="12"/>
  </r>
  <r>
    <s v="B09PL79D2X"/>
    <s v="boAt Airdopes 181 in-Ear True Wireless Earbuds with ENx  Tech, Beast  Mode(Low Latency Upto 60ms) for Gaming, with Mic, ASAP  Charge, 20H Playtime, Bluetooth v5.2, IPX4 &amp; IWP (Cool Grey)"/>
    <s v="Electronics"/>
    <s v="Headphones,Earbuds&amp;Accessories"/>
    <s v="Headphones"/>
    <s v="In-Ear"/>
    <m/>
    <n v="1598"/>
    <n v="2990"/>
    <s v="2501-5000"/>
    <n v="0.47"/>
    <x v="1"/>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 Good"/>
    <s v="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quot;I can't hear you well&quot; or &quot;Your voice is so low&quot;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x v="542"/>
  </r>
  <r>
    <s v="B098K3H92Z"/>
    <s v="TP-Link USB Bluetooth Adapter for PC, 5.0 Bluetooth Dongle Receiver (UB500) Supports Windows 11/10/8.1/7 for Desktop, Laptop, Mouse, Keyboard, Printers, Headsets, Speakers, PS4/ Xbox Controllers"/>
    <s v="Computers&amp;Accessories"/>
    <s v="NetworkingDevices"/>
    <s v="NetworkAdapters"/>
    <s v="BluetoothAdapters"/>
    <m/>
    <n v="599"/>
    <n v="899"/>
    <s v="501-1000"/>
    <n v="0.33"/>
    <x v="5"/>
    <n v="4.3"/>
    <n v="95116"/>
    <s v="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x v="543"/>
  </r>
  <r>
    <s v="B09KLVMZ3B"/>
    <s v="Portronics Konnect L 1.2M POR-1401 Fast Charging 3A 8 Pin USB Cable with Charge &amp; Sync Function (White)"/>
    <s v="Computers&amp;Accessories"/>
    <s v="Accessories&amp;Peripherals"/>
    <s v="Cables&amp;Accessories"/>
    <s v="Cables"/>
    <s v="USBCables"/>
    <n v="159"/>
    <n v="399"/>
    <s v="1-500"/>
    <n v="0.6"/>
    <x v="3"/>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x v="13"/>
  </r>
  <r>
    <s v="B084PJSSQ1"/>
    <s v="SanDisk Ultra Dual Drive Luxe USB Type C Flash Drive (Silver, 128 GB, 5Y - SDDDC4-128G-I35)"/>
    <s v="Computers&amp;Accessories"/>
    <s v="ExternalDevices&amp;DataStorage"/>
    <s v="PenDrives"/>
    <m/>
    <m/>
    <n v="1299"/>
    <n v="3000"/>
    <s v="2501-5000"/>
    <n v="0.56999999999999995"/>
    <x v="3"/>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x v="544"/>
  </r>
  <r>
    <s v="B097R25DP7"/>
    <s v="Noise ColorFit Pulse Smartwatch with 3.56 cm (1.4&quot;) Full Touch HD Display, SpO2, Heart Rate, Sleep Monitors &amp; 10-Day Battery - Jet Black"/>
    <s v="Electronics"/>
    <s v="WearableTechnology"/>
    <s v="SmartWatches"/>
    <m/>
    <m/>
    <n v="1599"/>
    <n v="4999"/>
    <s v="2501-5000"/>
    <n v="0.68"/>
    <x v="0"/>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x v="378"/>
  </r>
  <r>
    <s v="B097C564GC"/>
    <s v="rts [2 Pack] Mini USB C Type C Adapter Plug, Type C Female to USB A Male Charger Charging Cable Adapter Converter compatible for iPhone, Samsung S20 ultra/S21/S10/S8/S9/MacBook Pro iPad Silver"/>
    <s v="Computers&amp;Accessories"/>
    <s v="Accessories&amp;Peripherals"/>
    <s v="Adapters"/>
    <s v="USBtoUSBAdapters"/>
    <m/>
    <n v="294"/>
    <n v="4999"/>
    <s v="2501-5000"/>
    <n v="0.94"/>
    <x v="9"/>
    <n v="4.3"/>
    <n v="4426"/>
    <s v="【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
    <s v="https://m.media-amazon.com/images/W/WEBP_402378-T2/images/I/3172BJyynBS._SY300_SX300_QL70_FMwebp_.jpg"/>
    <s v="https://www.amazon.in/rts-Adapter-Charging-Converter-compatible/dp/B097C564GC/ref=sr_1_121?qid=1672903001&amp;s=computers&amp;sr=1-121"/>
    <x v="545"/>
  </r>
  <r>
    <s v="B08CYNJ5KY"/>
    <s v="HP 682 Black Original Ink Cartridge"/>
    <s v="Computers&amp;Accessories"/>
    <s v="Printers,Inks&amp;Accessories"/>
    <s v="Inks,Toners&amp;Cartridges"/>
    <s v="InkjetInkCartridges"/>
    <m/>
    <n v="828"/>
    <n v="861"/>
    <s v="501-1000"/>
    <n v="0.04"/>
    <x v="8"/>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x v="546"/>
  </r>
  <r>
    <s v="B00Y4ORQ46"/>
    <s v="Logitech H111 Wired On Ear Headphones With Mic Black"/>
    <s v="Electronics"/>
    <s v="Headphones,Earbuds&amp;Accessories"/>
    <s v="Headphones"/>
    <s v="On-Ear"/>
    <m/>
    <n v="745"/>
    <n v="795"/>
    <s v="501-1000"/>
    <n v="0.06"/>
    <x v="8"/>
    <n v="4"/>
    <n v="13797"/>
    <s v="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x v="547"/>
  </r>
  <r>
    <s v="B074CWD7MS"/>
    <s v="Digitek DTR 550 LW (67 Inch) Tripod For DSLR, Camera |Operating Height: 5.57 Feet | Maximum Load Capacity up to 4.5kg | Portable Lightweight Aluminum Tripod with 360 Degree Ball Head | Carry Bag Included (Black) (DTR 550LW)"/>
    <s v="Electronics"/>
    <s v="Cameras&amp;Photography"/>
    <s v="Accessories"/>
    <s v="Tripods&amp;Monopods"/>
    <s v="CompleteTripodUnits"/>
    <n v="1549"/>
    <n v="2495"/>
    <s v="1001-2500"/>
    <n v="0.38"/>
    <x v="5"/>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ıŋkɘsh Goʋɽ,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x v="548"/>
  </r>
  <r>
    <s v="B083342NKJ"/>
    <s v="MI Braided USB Type-C Cable for Charging Adapter (Red)"/>
    <s v="Computers&amp;Accessories"/>
    <s v="Accessories&amp;Peripherals"/>
    <s v="Cables&amp;Accessories"/>
    <s v="Cables"/>
    <s v="USBCables"/>
    <n v="349"/>
    <n v="399"/>
    <s v="1-500"/>
    <n v="0.13"/>
    <x v="6"/>
    <n v="4.4000000000000004"/>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x v="14"/>
  </r>
  <r>
    <s v="B09C6HXFC1"/>
    <s v="Duracell USB Lightning Apple Certified (Mfi) Braided Sync &amp; Charge Cable For Iphone, Ipad And Ipod. Fast Charging Lightning Cable, 3.9 Feet (1.2M) - Black"/>
    <s v="Computers&amp;Accessories"/>
    <s v="Accessories&amp;Peripherals"/>
    <s v="Cables&amp;Accessories"/>
    <s v="Cables"/>
    <s v="USBCables"/>
    <n v="970"/>
    <n v="1799"/>
    <s v="1001-2500"/>
    <n v="0.46"/>
    <x v="1"/>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x v="18"/>
  </r>
  <r>
    <s v="B00A0VCJPI"/>
    <s v="TP-Link TL-WA850RE Single_Band 300Mbps RJ45 Wireless Range Extender, Broadband/Wi-Fi Extender, Wi-Fi Booster/Hotspot with 1 Ethernet Port, Plug and Play, Built-in Access Point Mode, White"/>
    <s v="Computers&amp;Accessories"/>
    <s v="NetworkingDevices"/>
    <s v="Repeaters&amp;Extenders"/>
    <m/>
    <m/>
    <n v="1469"/>
    <n v="2499"/>
    <s v="1001-2500"/>
    <n v="0.41"/>
    <x v="1"/>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Single band. 2.4 ghz only,Difficult,Valued for money,So far all is good,Ok,it’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
    <s v="https://m.media-amazon.com/images/W/WEBP_402378-T1/images/I/21n1BGPOHBL._SX300_SY300_QL70_FMwebp_.jpg"/>
    <s v="https://www.amazon.in/TP-Link-TL-WA850RE-300Mbps-Universal-Extender/dp/B00A0VCJPI/ref=sr_1_127?qid=1672903001&amp;s=computers&amp;sr=1-127"/>
    <x v="549"/>
  </r>
  <r>
    <s v="B00UGZWM2I"/>
    <s v="COI Note Pad/Memo Book with Sticky Notes &amp; Clip Holder with Pen for Gifting"/>
    <s v="OfficeProducts"/>
    <s v="OfficePaperProducts"/>
    <s v="Paper"/>
    <s v="Stationery"/>
    <s v="Notebooks,WritingPads&amp;Diaries"/>
    <n v="198"/>
    <n v="800"/>
    <s v="501-1000"/>
    <n v="0.75"/>
    <x v="7"/>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x v="550"/>
  </r>
  <r>
    <s v="B00R1P3B4O"/>
    <s v="Fujifilm Instax Mini Single Pack 10 Sheets Instant Film for Fuji Instant Cameras"/>
    <s v="Electronics"/>
    <s v="Cameras&amp;Photography"/>
    <s v="Accessories"/>
    <s v="Film"/>
    <m/>
    <n v="549"/>
    <n v="549"/>
    <s v="501-1000"/>
    <n v="0"/>
    <x v="8"/>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
    <s v="https://m.media-amazon.com/images/I/51fEftU7HAL._SX300_SY300_QL70_FMwebp_.jpg"/>
    <s v="https://www.amazon.in/Fujifilm-Instax-Instant-Fuji-Cameras/dp/B00R1P3B4O/ref=sr_1_129?qid=1672903001&amp;s=computers&amp;sr=1-129"/>
    <x v="551"/>
  </r>
  <r>
    <s v="B0B3MWYCHQ"/>
    <s v="Fire-Boltt Ring 3 Smart Watch 1.8 Biggest Display with Advanced Bluetooth Calling Chip, Voice Assistance,118 Sports Modes, in Built Calculator &amp; Games, SpO2, Heart Rate Monitoring"/>
    <s v="Electronics"/>
    <s v="WearableTechnology"/>
    <s v="SmartWatches"/>
    <m/>
    <m/>
    <n v="2999"/>
    <n v="9999"/>
    <s v="5001-10000"/>
    <n v="0.7"/>
    <x v="0"/>
    <n v="4.2"/>
    <n v="20881"/>
    <s v="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x v="391"/>
  </r>
  <r>
    <s v="B09DG9VNWB"/>
    <s v="Samsung Galaxy Watch4 Bluetooth(4.4 cm, Black, Compatible with Android only)"/>
    <s v="Electronics"/>
    <s v="WearableTechnology"/>
    <s v="SmartWatches"/>
    <m/>
    <m/>
    <n v="12000"/>
    <n v="29999"/>
    <s v="25001-50000"/>
    <n v="0.6"/>
    <x v="3"/>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x v="552"/>
  </r>
  <r>
    <s v="B09Y5MP7C4"/>
    <s v="Noise Buds Vs104 Bluetooth Truly Wireless in Ear Earbuds with Mic, 30-Hours of Playtime, Instacharge, 13Mm Driver and Hyper Sync (Charcoal Black)"/>
    <s v="Electronics"/>
    <s v="Headphones,Earbuds&amp;Accessories"/>
    <s v="Headphones"/>
    <s v="In-Ear"/>
    <m/>
    <n v="1299"/>
    <n v="3499"/>
    <s v="2501-5000"/>
    <n v="0.63"/>
    <x v="0"/>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x v="553"/>
  </r>
  <r>
    <s v="B01DJJVFPC"/>
    <s v="Duracell Ultra Alkaline AAA Battery, 8 Pcs"/>
    <s v="Electronics"/>
    <s v="GeneralPurposeBatteries&amp;BatteryChargers"/>
    <s v="DisposableBatteries"/>
    <m/>
    <m/>
    <n v="269"/>
    <n v="315"/>
    <s v="1-500"/>
    <n v="0.15"/>
    <x v="6"/>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x v="554"/>
  </r>
  <r>
    <s v="B07DFYJRQV"/>
    <s v="JBL C200SI, Premium in Ear Wired Earphones with Mic, Signature Sound, One Button Multi-Function Remote, Angled Earbuds for Comfort fit (Blue)"/>
    <s v="Electronics"/>
    <s v="Headphones,Earbuds&amp;Accessories"/>
    <s v="Headphones"/>
    <s v="In-Ear"/>
    <m/>
    <n v="799"/>
    <n v="1499"/>
    <s v="1001-2500"/>
    <n v="0.47"/>
    <x v="1"/>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x v="555"/>
  </r>
  <r>
    <s v="B08L879JSN"/>
    <s v="Acer EK220Q 21.5 Inch (54.61 cm) Full HD (1920x1080) VA Panel LCD Monitor with LED Back Light I 250 Nits I HDMI, VGA Ports I Eye Care Features Like Bluelight Shield, Flickerless &amp; Comfy View (Black)"/>
    <s v="Computers&amp;Accessories"/>
    <s v="Monitors"/>
    <m/>
    <m/>
    <m/>
    <n v="6299"/>
    <n v="13750"/>
    <s v="10001-25000"/>
    <n v="0.54"/>
    <x v="3"/>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øbø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x v="556"/>
  </r>
  <r>
    <s v="B08TDJNM3G"/>
    <s v="E-COSMOS 5V 1.2W Portable Flexible USB LED Light (Colors May Vary, Small) - Set of 2 Pieces"/>
    <s v="Computers&amp;Accessories"/>
    <s v="Accessories&amp;Peripherals"/>
    <s v="USBGadgets"/>
    <s v="Lamps"/>
    <m/>
    <n v="59"/>
    <n v="59"/>
    <s v="1-500"/>
    <n v="0"/>
    <x v="8"/>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x v="557"/>
  </r>
  <r>
    <s v="B06XSK3XL6"/>
    <s v="boAt Dual Port Rapid Car Charger (Qualcomm Certified) with Quick Charge 3.0 + Free Micro USB Cable - (Black)"/>
    <s v="Electronics"/>
    <s v="Mobiles&amp;Accessories"/>
    <s v="MobileAccessories"/>
    <s v="Chargers"/>
    <s v="AutomobileChargers"/>
    <n v="571"/>
    <n v="999"/>
    <s v="501-1000"/>
    <n v="0.43"/>
    <x v="1"/>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बहुत ही अच्छा चार्जर है"/>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x v="558"/>
  </r>
  <r>
    <s v="B07YNTJ8ZM"/>
    <s v="Zebronics ZEB-COUNTY 3W Wireless Bluetooth Portable Speaker With Supporting Carry Handle, USB, SD Card, AUX, FM &amp; Call Function. (Green)"/>
    <s v="Electronics"/>
    <s v="HomeAudio"/>
    <s v="Speakers"/>
    <s v="BluetoothSpeakers"/>
    <m/>
    <n v="549"/>
    <n v="999"/>
    <s v="501-1000"/>
    <n v="0.45"/>
    <x v="1"/>
    <n v="3.9"/>
    <n v="64705"/>
    <s v="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
    <s v="https://m.media-amazon.com/images/I/41goRo3UXhL._SX300_SY300_QL70_FMwebp_.jpg"/>
    <s v="https://www.amazon.in/Zebronics-Zeb-County-Bluetooth-Speaker-Function/dp/B07YNTJ8ZM/ref=sr_1_138?qid=1672903001&amp;s=computers&amp;sr=1-138"/>
    <x v="559"/>
  </r>
  <r>
    <s v="B09KGV7WSV"/>
    <s v="KINGONE Upgraded Stylus Pen, iPad Pencil, Ultra High Precision &amp; Sensitivity, Palm Rejection, Prevents False ON/Off Touch, Power Display, Tilt Sensitivity, Magnetic Adsorption for iPad 2018 and Later"/>
    <s v="Electronics"/>
    <s v="Mobiles&amp;Accessories"/>
    <s v="MobileAccessories"/>
    <s v="StylusPens"/>
    <m/>
    <n v="2099"/>
    <n v="5999"/>
    <s v="5001-10000"/>
    <n v="0.65"/>
    <x v="0"/>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
    <s v="https://m.media-amazon.com/images/I/31jgUvSar0L._SX300_SY300_QL70_FMwebp_.jpg"/>
    <s v="https://www.amazon.in/Upgraded-Precision-Sensitivity-Rejection-Adsorption/dp/B09KGV7WSV/ref=sr_1_139?qid=1672903001&amp;s=computers&amp;sr=1-139"/>
    <x v="383"/>
  </r>
  <r>
    <s v="B08DPLCM6T"/>
    <s v="LG 80 cm (32 inches) HD Ready Smart LED TV 32LM563BPTC (Dark Iron Gray)"/>
    <s v="Electronics"/>
    <s v="HomeTheater,TV&amp;Video"/>
    <s v="Televisions"/>
    <s v="SmartTelevisions"/>
    <m/>
    <n v="13490"/>
    <n v="21990"/>
    <s v="10001-25000"/>
    <n v="0.39"/>
    <x v="5"/>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x v="17"/>
  </r>
  <r>
    <s v="B07KR5P3YD"/>
    <s v="Zebronics Wired Keyboard and Mouse Combo with 104 Keys and a USB Mouse with 1200 DPI - JUDWAA 750"/>
    <s v="Computers&amp;Accessories"/>
    <s v="Accessories&amp;Peripherals"/>
    <s v="Keyboards,Mice&amp;InputDevices"/>
    <s v="Keyboard&amp;MouseSets"/>
    <m/>
    <n v="448"/>
    <n v="699"/>
    <s v="501-1000"/>
    <n v="0.36"/>
    <x v="5"/>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
    <s v="https://m.media-amazon.com/images/I/3164hjUSFdL._SX300_SY300_QL70_FMwebp_.jpg"/>
    <s v="https://www.amazon.in/Zebronics-Zeb-JUDWAA-750-Wired-Keyboard/dp/B07KR5P3YD/ref=sr_1_141?qid=1672903001&amp;s=computers&amp;sr=1-141"/>
    <x v="560"/>
  </r>
  <r>
    <s v="B08FB2LNSZ"/>
    <s v="JBL Tune 215BT, 16 Hrs Playtime with Quick Charge, in Ear Bluetooth Wireless Earphones with Mic, 12.5mm Premium Earbuds with Pure Bass, BT 5.0, Dual Pairing, Type C &amp; Voice Assistant Support (Black)"/>
    <s v="Electronics"/>
    <s v="Headphones,Earbuds&amp;Accessories"/>
    <s v="Headphones"/>
    <s v="In-Ear"/>
    <m/>
    <n v="1499"/>
    <n v="2999"/>
    <s v="2501-5000"/>
    <n v="0.5"/>
    <x v="1"/>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x v="561"/>
  </r>
  <r>
    <s v="B01IBRHE3E"/>
    <s v="Gizga Essentials Professional 3-in-1 Cleaning Kit for Camera, Lens, Binocular, Laptop, TV, Monitor, Smartphone, Tablet (Includes: Cleaning Liquid 100ml, Plush Microfiber Cloth, Dust Removal Brush)"/>
    <s v="Electronics"/>
    <s v="Cameras&amp;Photography"/>
    <s v="Accessories"/>
    <s v="Cleaners"/>
    <s v="CleaningKits"/>
    <n v="299"/>
    <n v="499"/>
    <s v="1-500"/>
    <n v="0.4"/>
    <x v="5"/>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x v="562"/>
  </r>
  <r>
    <s v="B01N6LU1VF"/>
    <s v="SanDisk Ultra Dual 64 GB USB 3.0 OTG Pen Drive (Black)"/>
    <s v="Computers&amp;Accessories"/>
    <s v="ExternalDevices&amp;DataStorage"/>
    <s v="PenDrives"/>
    <m/>
    <m/>
    <n v="579"/>
    <n v="1400"/>
    <s v="1001-2500"/>
    <n v="0.59"/>
    <x v="3"/>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
    <s v="https://m.media-amazon.com/images/I/41sAt4BZydL._SX300_SY300_QL70_FMwebp_.jpg"/>
    <s v="https://www.amazon.in/SanDisk-Ultra-Dual-64GB-Drive/dp/B01N6LU1VF/ref=sr_1_145?qid=1672903002&amp;s=computers&amp;sr=1-145"/>
    <x v="563"/>
  </r>
  <r>
    <s v="B07XLML2YS"/>
    <s v="TP-Link Tapo 360° 2MP 1080p Full HD Pan/Tilt Home Security Wi-Fi Smart Camera| Alexa Enabled| 2-Way Audio| Night Vision| Motion Detection| Sound and Light Alarm| Indoor CCTV (Tapo C200) White"/>
    <s v="Electronics"/>
    <s v="Cameras&amp;Photography"/>
    <s v="SecurityCameras"/>
    <s v="DomeCameras"/>
    <m/>
    <n v="2499"/>
    <n v="3299"/>
    <s v="2501-5000"/>
    <n v="0.24"/>
    <x v="4"/>
    <n v="4.2"/>
    <n v="93112"/>
    <s v="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x v="564"/>
  </r>
  <r>
    <s v="B086WMSCN3"/>
    <s v="boAt Airdopes 171 in Ear Bluetooth True Wireless Earbuds with Upto 13 Hours Battery, IPX4, Bluetooth v5.0, Dual Tone Finish with Mic (Mysterious Blue)"/>
    <s v="Electronics"/>
    <s v="Headphones,Earbuds&amp;Accessories"/>
    <s v="Headphones"/>
    <s v="In-Ear"/>
    <m/>
    <n v="1199"/>
    <n v="5999"/>
    <s v="5001-10000"/>
    <n v="0.8"/>
    <x v="7"/>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x v="565"/>
  </r>
  <r>
    <s v="B003B00484"/>
    <s v="Duracell Plus AAA Rechargeable Batteries (750 mAh) Pack of 4"/>
    <s v="Electronics"/>
    <s v="GeneralPurposeBatteries&amp;BatteryChargers"/>
    <s v="RechargeableBatteries"/>
    <m/>
    <m/>
    <n v="399"/>
    <n v="499"/>
    <s v="1-500"/>
    <n v="0.2"/>
    <x v="6"/>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x v="566"/>
  </r>
  <r>
    <s v="B085194JFL"/>
    <s v="tizum HDMI to VGA Adapter Cable 1080P for Projector, Computer, Laptop, TV, Projectors &amp; TV"/>
    <s v="Electronics"/>
    <s v="HomeTheater,TV&amp;Video"/>
    <s v="Accessories"/>
    <s v="Cables"/>
    <s v="HDMICables"/>
    <n v="279"/>
    <n v="499"/>
    <s v="1-500"/>
    <n v="0.44"/>
    <x v="1"/>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x v="19"/>
  </r>
  <r>
    <s v="B09F6S8BT6"/>
    <s v="Samsung 80 cm (32 Inches) Wondertainment Series HD Ready LED Smart TV UA32T4340BKXXL (Glossy Black)"/>
    <s v="Electronics"/>
    <s v="HomeTheater,TV&amp;Video"/>
    <s v="Televisions"/>
    <s v="SmartTelevisions"/>
    <m/>
    <n v="13490"/>
    <n v="22900"/>
    <s v="10001-25000"/>
    <n v="0.41"/>
    <x v="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x v="20"/>
  </r>
  <r>
    <s v="B003L62T7W"/>
    <s v="Logitech B100 Wired USB Mouse, 3 yr Warranty, 800 DPI Optical Tracking, Ambidextrous PC/Mac/Laptop - Black"/>
    <s v="Computers&amp;Accessories"/>
    <s v="Accessories&amp;Peripherals"/>
    <s v="Keyboards,Mice&amp;InputDevices"/>
    <s v="Mice"/>
    <m/>
    <n v="279"/>
    <n v="375"/>
    <s v="1-500"/>
    <n v="0.26"/>
    <x v="4"/>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x v="567"/>
  </r>
  <r>
    <s v="B09P18XVW6"/>
    <s v="Noise Pulse Buzz 1.69&quot; Bluetooth Calling Smart Watch with Call Function, 150 Watch Faces, 60 Sports Modes, Spo2 &amp; Heart Rate Monitoring, Calling Smart Watch for Men &amp; Women - Jet Black"/>
    <s v="Electronics"/>
    <s v="WearableTechnology"/>
    <s v="SmartWatches"/>
    <m/>
    <m/>
    <n v="2499"/>
    <n v="4999"/>
    <s v="2501-5000"/>
    <n v="0.5"/>
    <x v="1"/>
    <n v="3.9"/>
    <n v="7571"/>
    <s v="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x v="401"/>
  </r>
  <r>
    <s v="B00LZLPYHW"/>
    <s v="Classmate 2100117 Soft Cover 6 Subject Spiral Binding Notebook, Single Line, 300 Pages"/>
    <s v="OfficeProducts"/>
    <s v="OfficePaperProducts"/>
    <s v="Paper"/>
    <s v="Stationery"/>
    <s v="Notebooks,WritingPads&amp;Diaries"/>
    <n v="137"/>
    <n v="160"/>
    <s v="1-500"/>
    <n v="0.14000000000000001"/>
    <x v="6"/>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
    <s v="https://m.media-amazon.com/images/W/WEBP_402378-T2/images/I/51owoY2Xq7L._SX300_SY300_QL70_FMwebp_.jpg"/>
    <s v="https://www.amazon.in/Classmate-Premium-Subject-Notebook-Single/dp/B00LZLPYHW/ref=sr_1_153?qid=1672903002&amp;s=computers&amp;sr=1-153"/>
    <x v="568"/>
  </r>
  <r>
    <s v="B09NHVCHS9"/>
    <s v="Flix Micro Usb Cable For Smartphone (Black)"/>
    <s v="Computers&amp;Accessories"/>
    <s v="Accessories&amp;Peripherals"/>
    <s v="Cables&amp;Accessories"/>
    <s v="Cables"/>
    <s v="USBCables"/>
    <n v="59"/>
    <n v="199"/>
    <s v="1-500"/>
    <n v="0.7"/>
    <x v="0"/>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indrajyoti d.,Aditya Kumar,E.C.GEORGE"/>
    <s v="R3F4T5TRYPTMIG,R3DQIEC603E7AY,R1O4Z15FD40PV5,RDVX50PD4CTFE,R3H6WKG0TA5CGU,R3Q3L1KP5QWPV3,RU0LU2PAIIME,R20FTANBPFA653"/>
    <s v="Worked on iPhone 7 and didn’t work on XR,Good one,Dull Physical Looks,Just Buy it,Go for it,About the product,Get charging cable at the price,Working well."/>
    <s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x v="21"/>
  </r>
  <r>
    <s v="B00NNQMYNE"/>
    <s v="AirCase Rugged Hard Drive Case for 2.5-inch Western Digital, Seagate, Toshiba, Portable Storage Shell for Gadget Hard Disk USB Cable Power Bank Mobile Charger Earphone, Waterproof (Black)"/>
    <s v="Computers&amp;Accessories"/>
    <s v="Accessories&amp;Peripherals"/>
    <s v="HardDiskBags"/>
    <m/>
    <m/>
    <n v="299"/>
    <n v="499"/>
    <s v="1-500"/>
    <n v="0.4"/>
    <x v="5"/>
    <n v="4.5"/>
    <n v="21010"/>
    <s v="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x v="569"/>
  </r>
  <r>
    <s v="B0B217Z5VK"/>
    <s v="Noise Buds VS402 Truly Wireless in Ear Earbuds, 35-Hours of Playtime, Instacharge, Quad Mic with ENC, Hyper Sync, Low Latency, 10mm Driver, Bluetooth v5.3 and Breathing LED Lights (Neon Black)"/>
    <s v="Electronics"/>
    <s v="Headphones,Earbuds&amp;Accessories"/>
    <s v="Headphones"/>
    <s v="In-Ear"/>
    <m/>
    <n v="1799"/>
    <n v="3999"/>
    <s v="2501-5000"/>
    <n v="0.55000000000000004"/>
    <x v="3"/>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x v="570"/>
  </r>
  <r>
    <s v="B07B88KQZ8"/>
    <s v="JBL Go 2, Wireless Portable Bluetooth Speaker with Mic, JBL Signature Sound, Vibrant Color Options with IPX7 Waterproof &amp; AUX (Blue)"/>
    <s v="Electronics"/>
    <s v="HomeAudio"/>
    <s v="Speakers"/>
    <s v="BluetoothSpeakers"/>
    <m/>
    <n v="1999"/>
    <n v="2999"/>
    <s v="2501-5000"/>
    <n v="0.33"/>
    <x v="5"/>
    <n v="4.3"/>
    <n v="63899"/>
    <s v="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x v="571"/>
  </r>
  <r>
    <s v="B01M4GGIVU"/>
    <s v="Tizum High Speed HDMI Cable with Ethernet | Supports 3D 4K | for All HDMI Devices Laptop Computer Gaming Console TV Set Top Box (1.5 Meter/ 5 Feet)"/>
    <s v="Electronics"/>
    <s v="HomeTheater,TV&amp;Video"/>
    <s v="Accessories"/>
    <s v="Cables"/>
    <s v="HDMICables"/>
    <n v="199"/>
    <n v="699"/>
    <s v="501-1000"/>
    <n v="0.72"/>
    <x v="7"/>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x v="23"/>
  </r>
  <r>
    <s v="B07Z3K96FR"/>
    <s v="Robustrion Tempered Glass Screen Protector for iPad 10.2 inch 9th Gen Generation 2021 8th Gen 2020 7th Gen 2019"/>
    <s v="Computers&amp;Accessories"/>
    <s v="Accessories&amp;Peripherals"/>
    <s v="TabletAccessories"/>
    <s v="ScreenProtectors"/>
    <m/>
    <n v="399"/>
    <n v="1499"/>
    <s v="1001-2500"/>
    <n v="0.73"/>
    <x v="7"/>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x v="572"/>
  </r>
  <r>
    <s v="B0756CLQWL"/>
    <s v="Redgear Pro Wireless Gamepad with 2.4GHz Wireless Technology, Integrated Dual Intensity Motor, Illuminated Keys for PC(Compatible with Windows 7/8/8.1/10 only)"/>
    <s v="Computers&amp;Accessories"/>
    <s v="Accessories&amp;Peripherals"/>
    <s v="PCGamingPeripherals"/>
    <s v="Gamepads"/>
    <m/>
    <n v="1699"/>
    <n v="3999"/>
    <s v="2501-5000"/>
    <n v="0.57999999999999996"/>
    <x v="3"/>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x v="573"/>
  </r>
  <r>
    <s v="B004IO5BMQ"/>
    <s v="Logitech M235 Wireless Mouse, 1000 DPI Optical Tracking, 12 Month Life Battery, Compatible with Windows, Mac, Chromebook/PC/Laptop"/>
    <s v="Computers&amp;Accessories"/>
    <s v="Accessories&amp;Peripherals"/>
    <s v="Keyboards,Mice&amp;InputDevices"/>
    <s v="Mice"/>
    <m/>
    <n v="699"/>
    <n v="995"/>
    <s v="501-1000"/>
    <n v="0.3"/>
    <x v="4"/>
    <n v="4.5"/>
    <n v="54405"/>
    <s v="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x v="574"/>
  </r>
  <r>
    <s v="B09Z6WH2N1"/>
    <s v="STRIFF 12 Pieces Highly Flexible Silicone Micro USB Protector, Mouse Cable Protector, Suit for All Cell Phones, Computers and Chargers (White)"/>
    <s v="Electronics"/>
    <s v="Mobiles&amp;Accessories"/>
    <s v="MobileAccessories"/>
    <s v="Décor"/>
    <m/>
    <n v="95"/>
    <n v="499"/>
    <s v="1-500"/>
    <n v="0.81"/>
    <x v="2"/>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x v="397"/>
  </r>
  <r>
    <s v="B01HGCLUH6"/>
    <s v="TP-link N300 WiFi Wireless Router TL-WR845N | 300Mbps Wi-Fi Speed | Three 5dBi high gain Antennas | IPv6 Compatible | AP/RE/WISP Mode | Parental Control | Guest Network"/>
    <s v="Computers&amp;Accessories"/>
    <s v="NetworkingDevices"/>
    <s v="Routers"/>
    <m/>
    <m/>
    <n v="1149"/>
    <n v="1699"/>
    <s v="1001-2500"/>
    <n v="0.32"/>
    <x v="5"/>
    <n v="4.2"/>
    <n v="122478"/>
    <s v="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x v="575"/>
  </r>
  <r>
    <s v="B01N4EV2TL"/>
    <s v="Logitech MK240 Nano Wireless USB Keyboard and Mouse Set, 12 Function Keys 2.4GHz Wireless, 1000DPI, Spill-Resistant Design, PC/Mac, Black/Chartreuse Yellow"/>
    <s v="Computers&amp;Accessories"/>
    <s v="Accessories&amp;Peripherals"/>
    <s v="Keyboards,Mice&amp;InputDevices"/>
    <s v="Keyboard&amp;MouseSets"/>
    <m/>
    <n v="1495"/>
    <n v="1995"/>
    <s v="1001-2500"/>
    <n v="0.25"/>
    <x v="4"/>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Mouse light is not working but it’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x v="576"/>
  </r>
  <r>
    <s v="B08MZQBFLN"/>
    <s v="Callas Multipurpose Foldable Laptop Table with Cup Holder | Drawer | Mac Holder | Table Holder Study Table, Breakfast Table, Foldable and Portable/Ergonomic &amp; Rounded Edges/Non-Slip Legs (WA-27-Black)"/>
    <s v="Computers&amp;Accessories"/>
    <s v="Accessories&amp;Peripherals"/>
    <s v="LaptopAccessories"/>
    <s v="Lapdesks"/>
    <m/>
    <n v="849"/>
    <n v="4999"/>
    <s v="2501-5000"/>
    <n v="0.83"/>
    <x v="2"/>
    <n v="4"/>
    <n v="20457"/>
    <s v="【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x v="577"/>
  </r>
  <r>
    <s v="B0752LL57V"/>
    <s v="Casio MJ-12D 150 Steps Check and Correct Desktop Calculator"/>
    <s v="OfficeProducts"/>
    <s v="OfficeElectronics"/>
    <s v="Calculators"/>
    <s v="Basic"/>
    <m/>
    <n v="440"/>
    <n v="440"/>
    <s v="1-500"/>
    <n v="0"/>
    <x v="8"/>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x v="578"/>
  </r>
  <r>
    <s v="B08K4PSZ3V"/>
    <s v="Tukzer Capacitive Stylus Pen for Touch Screens Devices, Fine Point, Lightweight Metal Body with Magnetism Cover Cap for Smartphones/Tablets/iPad/iPad Pro/iPhone (Grey)"/>
    <s v="Electronics"/>
    <s v="Mobiles&amp;Accessories"/>
    <s v="MobileAccessories"/>
    <s v="StylusPens"/>
    <m/>
    <n v="349"/>
    <n v="999"/>
    <s v="501-1000"/>
    <n v="0.65"/>
    <x v="0"/>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x v="395"/>
  </r>
  <r>
    <s v="B09Z28BQZT"/>
    <s v="Amazon Basics Multipurpose Foldable Laptop Table with Cup Holder, Brown"/>
    <s v="Computers&amp;Accessories"/>
    <s v="Accessories&amp;Peripherals"/>
    <s v="LaptopAccessories"/>
    <s v="Lapdesks"/>
    <m/>
    <n v="599"/>
    <n v="3999"/>
    <s v="2501-5000"/>
    <n v="0.85"/>
    <x v="2"/>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x v="579"/>
  </r>
  <r>
    <s v="B094DQWV9B"/>
    <s v="Kanget [2 Pack] Type C Female to USB A Male Charger | Charging Cable Adapter Converter compatible for iPhone 14, 13, 12,11 Pro Max/Mini/XR/XS/X/SE, Samsung S20 ultra/S21/S10/S8/S9/MacBook Pro iPad (Grey)"/>
    <s v="Computers&amp;Accessories"/>
    <s v="Accessories&amp;Peripherals"/>
    <s v="Adapters"/>
    <s v="USBtoUSBAdapters"/>
    <m/>
    <n v="149"/>
    <n v="399"/>
    <s v="1-500"/>
    <n v="0.63"/>
    <x v="0"/>
    <n v="4"/>
    <n v="1540"/>
    <s v="👍【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s work,Nice product working absolutely fine,Good,Good product,Value for Money,Okay overall,Value for money..,Good product for i phone users"/>
    <s v="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
    <s v="https://m.media-amazon.com/images/W/WEBP_402378-T2/images/I/51JIngdPfEL._SX300_SY300_QL70_FMwebp_.jpg"/>
    <s v="https://www.amazon.in/Kanget-Female-Adapter-Standard-Interface/dp/B094DQWV9B/ref=sr_1_171?qid=1672903004&amp;s=computers&amp;sr=1-171"/>
    <x v="580"/>
  </r>
  <r>
    <s v="B0BBMPH39N"/>
    <s v="Amazon Basics Magic Slate 8.5-inch LCD Writing Tablet with Stylus Pen, for Drawing, Playing, Noting by Kids &amp; Adults, Black"/>
    <s v="Computers&amp;Accessories"/>
    <s v="Accessories&amp;Peripherals"/>
    <s v="Keyboards,Mice&amp;InputDevices"/>
    <s v="GraphicTablets"/>
    <m/>
    <n v="289"/>
    <n v="999"/>
    <s v="501-1000"/>
    <n v="0.71"/>
    <x v="7"/>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x v="581"/>
  </r>
  <r>
    <s v="B097JQ1J5G"/>
    <s v="Zebronics ZEB-90HB USB Hub, 4 Ports, Pocket Sized, Plug &amp; Play, for Laptop &amp; Computers"/>
    <s v="Computers&amp;Accessories"/>
    <s v="Accessories&amp;Peripherals"/>
    <s v="USBHubs"/>
    <m/>
    <m/>
    <n v="179"/>
    <n v="499"/>
    <s v="1-500"/>
    <n v="0.64"/>
    <x v="0"/>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Â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x v="582"/>
  </r>
  <r>
    <s v="B07YY1BY5B"/>
    <s v="Noise ColorFit Pro 2 Full Touch Control Smart Watch with 35g Weight &amp; Upgraded LCD Display,IP68 Waterproof,Heart Rate Monitor,Sleep &amp; Step Tracker,Call &amp; Message Alerts &amp; Long Battery Life (Jet Black)"/>
    <s v="Electronics"/>
    <s v="WearableTechnology"/>
    <s v="SmartWatches"/>
    <m/>
    <m/>
    <n v="1499"/>
    <n v="4999"/>
    <s v="2501-5000"/>
    <n v="0.7"/>
    <x v="0"/>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Thik thak,Avarage,Smart watch,They can improve more"/>
    <s v="I really like this product. Gifted to my sister, and she likes it,Great ⌚,Good product,Nice 👍,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x v="412"/>
  </r>
  <r>
    <s v="B08VRMK55F"/>
    <s v="Zebronics Zeb Buds C2 in Ear Type C Wired Earphones with Mic, Braided 1.2 Metre Cable, Metallic Design, 10mm Drivers, in Line Mic &amp; Volume Controller (Blue)"/>
    <s v="Electronics"/>
    <s v="Headphones,Earbuds&amp;Accessories"/>
    <s v="Headphones"/>
    <s v="In-Ear"/>
    <m/>
    <n v="399"/>
    <n v="699"/>
    <s v="501-1000"/>
    <n v="0.43"/>
    <x v="1"/>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x v="583"/>
  </r>
  <r>
    <s v="B08CHZ3ZQ7"/>
    <s v="Redgear A-15 Wired Gaming Mouse with Upto 6400 DPI, RGB &amp; Driver Customization for PC(Black)"/>
    <s v="Computers&amp;Accessories"/>
    <s v="Accessories&amp;Peripherals"/>
    <s v="PCGamingPeripherals"/>
    <s v="GamingMice"/>
    <m/>
    <n v="599"/>
    <n v="799"/>
    <s v="501-1000"/>
    <n v="0.25"/>
    <x v="4"/>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x v="584"/>
  </r>
  <r>
    <s v="B08SCCG9D4"/>
    <s v="JBL Commercial CSLM20B Auxiliary Omnidirectional Lavalier Microphone with Battery for Content Creation, Voiceover/Dubbing, Recording (Black,Small)"/>
    <s v="Computers&amp;Accessories"/>
    <s v="Accessories&amp;Peripherals"/>
    <s v="Audio&amp;VideoAccessories"/>
    <s v="PCMicrophones"/>
    <m/>
    <n v="949"/>
    <n v="2000"/>
    <s v="1001-2500"/>
    <n v="0.53"/>
    <x v="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x v="585"/>
  </r>
  <r>
    <s v="B0972BQ2RS"/>
    <s v="Fire-Boltt India's No 1 Smartwatch Brand Ring Bluetooth Calling with SpO2 &amp; 1.7” Metal Body with Blood Oxygen Monitoring, Continuous Heart Rate, Full Touch &amp; Multiple Watch Faces"/>
    <s v="Electronics"/>
    <s v="WearableTechnology"/>
    <s v="SmartWatches"/>
    <m/>
    <m/>
    <n v="2499"/>
    <n v="9999"/>
    <s v="5001-10000"/>
    <n v="0.75"/>
    <x v="7"/>
    <n v="4.0999999999999996"/>
    <n v="42139"/>
    <s v="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x v="323"/>
  </r>
  <r>
    <s v="B00ZRBWPA0"/>
    <s v="Eveready Red 1012 AAA Batteries - Pack of 10"/>
    <s v="Electronics"/>
    <s v="GeneralPurposeBatteries&amp;BatteryChargers"/>
    <s v="DisposableBatteries"/>
    <m/>
    <m/>
    <n v="159"/>
    <n v="180"/>
    <s v="1-500"/>
    <n v="0.12"/>
    <x v="6"/>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x v="586"/>
  </r>
  <r>
    <s v="B0B2DD66GS"/>
    <s v="SanDisk Extreme microSD UHS I Card 128GB for 4K Video on Smartphones,Action Cams 190MB/s Read,90MB/s Write"/>
    <s v="Electronics"/>
    <s v="Accessories"/>
    <s v="MemoryCards"/>
    <s v="MicroSD"/>
    <m/>
    <n v="1329"/>
    <n v="2900"/>
    <s v="2501-5000"/>
    <n v="0.54"/>
    <x v="3"/>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x v="587"/>
  </r>
  <r>
    <s v="B09M869Z5V"/>
    <s v="Portronics MPORT 31C 4-in-1 USB Hub (Type C to 4 USB-A Ports) with Fast Data Transfer"/>
    <s v="Computers&amp;Accessories"/>
    <s v="Accessories&amp;Peripherals"/>
    <s v="USBHubs"/>
    <m/>
    <m/>
    <n v="570"/>
    <n v="999"/>
    <s v="501-1000"/>
    <n v="0.43"/>
    <x v="1"/>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
    <s v="https://m.media-amazon.com/images/I/21qdAZyu9xL._SX300_SY300_QL70_FMwebp_.jpg"/>
    <s v="https://www.amazon.in/Portronics-MPORT-Type-Ports-Transfer/dp/B09M869Z5V/ref=sr_1_183?qid=1672903004&amp;s=computers&amp;sr=1-183"/>
    <x v="588"/>
  </r>
  <r>
    <s v="B07W6VWZ8C"/>
    <s v="Infinity (JBL Fuze Pint, Wireless Ultra Portable Mini Speaker with Mic, Deep Bass, Dual Equalizer, Bluetooth 5.0 with Voice Assistant Support for Mobiles (Black)"/>
    <s v="Electronics"/>
    <s v="HomeAudio"/>
    <s v="Speakers"/>
    <s v="OutdoorSpeakers"/>
    <m/>
    <n v="899"/>
    <n v="1999"/>
    <s v="1001-2500"/>
    <n v="0.55000000000000004"/>
    <x v="3"/>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x v="589"/>
  </r>
  <r>
    <s v="B07Z1X6VFC"/>
    <s v="AirCase Protective Laptop Bag Sleeve fits Upto 13.3&quot; Laptop/ MacBook, Wrinkle Free, Padded, Waterproof Light Neoprene case Cover Pouch, for Men &amp; Women, Black- 6 Months Warranty"/>
    <s v="Computers&amp;Accessories"/>
    <s v="Accessories&amp;Peripherals"/>
    <s v="LaptopAccessories"/>
    <s v="Bags&amp;Sleeves"/>
    <s v="LaptopSleeves&amp;Slipcases"/>
    <n v="449"/>
    <n v="999"/>
    <s v="501-1000"/>
    <n v="0.55000000000000004"/>
    <x v="3"/>
    <n v="4.4000000000000004"/>
    <n v="9940"/>
    <s v="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x v="590"/>
  </r>
  <r>
    <s v="B07YL54NVJ"/>
    <s v="Brand Conquer 6 in 1 with OTG, SD Card Reader, USB Type C, USB 3.0 and Micro USB, for Memory Card | Portable Card Reader | Compatible with TF, SD, Micro SD, SDHC, SDXC, MMC, RS-MMC, Micro SDXC"/>
    <s v="Computers&amp;Accessories"/>
    <s v="ExternalDevices&amp;DataStorage"/>
    <s v="ExternalMemoryCardReaders"/>
    <m/>
    <m/>
    <n v="549"/>
    <n v="999"/>
    <s v="501-1000"/>
    <n v="0.45"/>
    <x v="1"/>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x v="591"/>
  </r>
  <r>
    <s v="B0759QMF85"/>
    <s v="TP-Link AC750 Dual Band Wireless Cable Router, 4 10/100 LAN + 10/100 WAN Ports, Support Guest Network and Parental Control, 750Mbps Speed Wi-Fi, 3 Antennas (Archer C20) Blue, 2.4 GHz"/>
    <s v="Computers&amp;Accessories"/>
    <s v="NetworkingDevices"/>
    <s v="Routers"/>
    <m/>
    <m/>
    <n v="1529"/>
    <n v="2399"/>
    <s v="1001-2500"/>
    <n v="0.36"/>
    <x v="5"/>
    <n v="4.3"/>
    <n v="68409"/>
    <s v="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x v="592"/>
  </r>
  <r>
    <s v="B00LM4X0KU"/>
    <s v="Parker Quink Ink Bottle, Blue"/>
    <s v="OfficeProducts"/>
    <s v="OfficePaperProducts"/>
    <s v="Paper"/>
    <s v="Stationery"/>
    <s v="Pens,Pencils&amp;WritingSupplies"/>
    <n v="100"/>
    <n v="100"/>
    <s v="1-500"/>
    <n v="0"/>
    <x v="8"/>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x v="593"/>
  </r>
  <r>
    <s v="B08PFSZ7FH"/>
    <s v="STRIFF Laptop Stand Adjustable Laptop Computer Stand Multi-Angle Stand Phone Stand Portable Foldable Laptop Riser Notebook Holder Stand Compatible for 9 to 15.6” Laptops Black(Black)"/>
    <s v="Computers&amp;Accessories"/>
    <s v="Accessories&amp;Peripherals"/>
    <s v="LaptopAccessories"/>
    <s v="NotebookComputerStands"/>
    <m/>
    <n v="299"/>
    <n v="1499"/>
    <s v="1001-2500"/>
    <n v="0.8"/>
    <x v="7"/>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x v="594"/>
  </r>
  <r>
    <s v="B012MQS060"/>
    <s v="Logitech MK215 Wireless Keyboard and Mouse Combo for Windows, 2.4 GHz Wireless, Compact Design, 2-Year Battery Life(Keyboard),5 Month Battery Life(Mouse) PC/Laptop- Black"/>
    <s v="Computers&amp;Accessories"/>
    <s v="Accessories&amp;Peripherals"/>
    <s v="Keyboards,Mice&amp;InputDevices"/>
    <s v="Keyboard&amp;MouseSets"/>
    <m/>
    <n v="1295"/>
    <n v="1795"/>
    <s v="1001-2500"/>
    <n v="0.28000000000000003"/>
    <x v="4"/>
    <n v="4.0999999999999996"/>
    <n v="25771"/>
    <s v="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x v="595"/>
  </r>
  <r>
    <s v="B01MF8MB65"/>
    <s v="boAt Bassheads 225 in Ear Wired Earphones with Mic(Blue)"/>
    <s v="Electronics"/>
    <s v="Headphones,Earbuds&amp;Accessories"/>
    <s v="Headphones"/>
    <s v="In-Ear"/>
    <m/>
    <n v="699"/>
    <n v="999"/>
    <s v="501-1000"/>
    <n v="0.3"/>
    <x v="4"/>
    <n v="4.0999999999999996"/>
    <n v="273189"/>
    <s v="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x v="596"/>
  </r>
  <r>
    <s v="B00LHZWD0C"/>
    <s v="Luxor 5 Subject Single Ruled Notebook - A4, 70 GSM, 300 pages"/>
    <s v="OfficeProducts"/>
    <s v="OfficePaperProducts"/>
    <s v="Paper"/>
    <s v="Stationery"/>
    <s v="Notebooks,WritingPads&amp;Diaries"/>
    <n v="252"/>
    <n v="315"/>
    <s v="1-500"/>
    <n v="0.2"/>
    <x v="6"/>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x v="597"/>
  </r>
  <r>
    <s v="B08QDPB1SL"/>
    <s v="Duracell Chhota Power AA Battery Set of 10 Pcs"/>
    <s v="Electronics"/>
    <s v="GeneralPurposeBatteries&amp;BatteryChargers"/>
    <s v="DisposableBatteries"/>
    <m/>
    <m/>
    <n v="190"/>
    <n v="220"/>
    <s v="1-500"/>
    <n v="0.14000000000000001"/>
    <x v="6"/>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x v="598"/>
  </r>
  <r>
    <s v="B07BRKK9JQ"/>
    <s v="Zebronics Zeb-Transformer Gaming Keyboard and Mouse Combo (USB, Braided Cable)"/>
    <s v="Computers&amp;Accessories"/>
    <s v="Accessories&amp;Peripherals"/>
    <s v="Keyboards,Mice&amp;InputDevices"/>
    <s v="Keyboard&amp;MouseSets"/>
    <m/>
    <n v="1299"/>
    <n v="1599"/>
    <s v="1001-2500"/>
    <n v="0.19"/>
    <x v="6"/>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x v="599"/>
  </r>
  <r>
    <s v="B01EZ0X3L8"/>
    <s v="SanDisk Ultra 64 GB USB Pen Drives (SDDDC2-064G-I35, Black, Silver)"/>
    <s v="Computers&amp;Accessories"/>
    <s v="ExternalDevices&amp;DataStorage"/>
    <s v="PenDrives"/>
    <m/>
    <m/>
    <n v="729"/>
    <n v="1650"/>
    <s v="1001-2500"/>
    <n v="0.56000000000000005"/>
    <x v="3"/>
    <n v="4.3"/>
    <n v="82356"/>
    <s v="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x v="600"/>
  </r>
  <r>
    <s v="B00LM4W1N2"/>
    <s v="Parker Classic Gold Gold Trim Ball Pen"/>
    <s v="OfficeProducts"/>
    <s v="OfficePaperProducts"/>
    <s v="Paper"/>
    <s v="Stationery"/>
    <s v="Pens,Pencils&amp;WritingSupplies"/>
    <n v="480"/>
    <n v="600"/>
    <s v="501-1000"/>
    <n v="0.2"/>
    <x v="6"/>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x v="601"/>
  </r>
  <r>
    <s v="B0949SBKMP"/>
    <s v="boAt Flash Edition Smart Watch with Activity Tracker, Multiple Sports Modes, 1.3&quot; Screen, 170+ Watch Faces, Sleep Monitor, Gesture, Camera &amp; Music Control, IP68 &amp; 7 Days Battery Life(Lightning Black)"/>
    <s v="Electronics"/>
    <s v="WearableTechnology"/>
    <s v="SmartWatches"/>
    <m/>
    <m/>
    <n v="1799"/>
    <n v="6990"/>
    <s v="5001-10000"/>
    <n v="0.74"/>
    <x v="7"/>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x v="404"/>
  </r>
  <r>
    <s v="B08YD264ZS"/>
    <s v="Tarkan Portable Folding Laptop Desk for Bed, Lapdesk with Handle, Drawer, Cup &amp; Mobile/Tablet Holder for Study, Eating, Work (Black)"/>
    <s v="Computers&amp;Accessories"/>
    <s v="Accessories&amp;Peripherals"/>
    <s v="LaptopAccessories"/>
    <s v="Lapdesks"/>
    <m/>
    <n v="999"/>
    <n v="2499"/>
    <s v="1001-2500"/>
    <n v="0.6"/>
    <x v="3"/>
    <n v="4.3"/>
    <n v="1690"/>
    <s v="✅【Smart Design - 2021 Model】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x v="602"/>
  </r>
  <r>
    <s v="B094JNXNPV"/>
    <s v="Ambrane Unbreakable 3 in 1 Fast Charging Braided Multipurpose Cable for Speaker with 2.1 A Speed - 1.25 meter, Black"/>
    <s v="Computers&amp;Accessories"/>
    <s v="Accessories&amp;Peripherals"/>
    <s v="Cables&amp;Accessories"/>
    <s v="Cables"/>
    <s v="USBCables"/>
    <n v="299"/>
    <n v="399"/>
    <s v="1-500"/>
    <n v="0.25"/>
    <x v="4"/>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पैसा वसूल 🙂"/>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x v="25"/>
  </r>
  <r>
    <s v="B00GZLB57U"/>
    <s v="Quantum RJ45 Ethernet Patch Cable/LAN Router Cable with Heavy Duty Gold Plated Connectors Supports Hi-Speed Gigabit Upto 1000Mbps, Waterproof and Durable,1-Year Warranty-32.8 Feet (10 Meters)(White)"/>
    <s v="Computers&amp;Accessories"/>
    <s v="Accessories&amp;Peripherals"/>
    <s v="Cables&amp;Accessories"/>
    <s v="Cables"/>
    <s v="EthernetCables"/>
    <n v="238"/>
    <n v="699"/>
    <s v="501-1000"/>
    <n v="0.66"/>
    <x v="0"/>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x v="603"/>
  </r>
  <r>
    <s v="B07V82W5CN"/>
    <s v="HP USB Wireless Spill Resistance Keyboard and Mouse Set with 10m Working Range 2.4G Wireless Technology / 3 Years Warranty (4SC12PA), Black"/>
    <s v="Computers&amp;Accessories"/>
    <s v="Accessories&amp;Peripherals"/>
    <s v="Keyboards,Mice&amp;InputDevices"/>
    <s v="Keyboard&amp;MouseSets"/>
    <m/>
    <n v="1349"/>
    <n v="2198"/>
    <s v="1001-2500"/>
    <n v="0.39"/>
    <x v="5"/>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x v="604"/>
  </r>
  <r>
    <s v="B077Z65HSD"/>
    <s v="boAt A400 USB Type-C to USB-A 2.0 Male Data Cable, 2 Meter (Black)"/>
    <s v="Computers&amp;Accessories"/>
    <s v="Accessories&amp;Peripherals"/>
    <s v="Cables&amp;Accessories"/>
    <s v="Cables"/>
    <s v="USBCables"/>
    <n v="299"/>
    <n v="999"/>
    <s v="501-1000"/>
    <n v="0.7"/>
    <x v="0"/>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x v="27"/>
  </r>
  <r>
    <s v="B08HD7JQHX"/>
    <s v="HUMBLE Dynamic Lapel Collar Mic Voice Recording Filter Microphone for Singing Youtube SmartPhones, Black"/>
    <s v="Computers&amp;Accessories"/>
    <s v="Accessories&amp;Peripherals"/>
    <s v="Audio&amp;VideoAccessories"/>
    <s v="PCMicrophones"/>
    <m/>
    <n v="199"/>
    <n v="499"/>
    <s v="1-500"/>
    <n v="0.6"/>
    <x v="3"/>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x v="605"/>
  </r>
  <r>
    <s v="B0B31FR4Y2"/>
    <s v="Boult Audio Omega with 30dB ANC+ ENC, 32H Playtime, 45ms Latency Gaming Mode, Quad Mic Zen ENC, 3 Equalizer Modes, ANC, Type-C Fast Charging, IPX5 True Wireless in Ear Bluetooth Earbuds (Black)"/>
    <s v="Electronics"/>
    <s v="Headphones,Earbuds&amp;Accessories"/>
    <s v="Headphones"/>
    <s v="In-Ear"/>
    <m/>
    <n v="1999"/>
    <n v="9999"/>
    <s v="5001-10000"/>
    <n v="0.8"/>
    <x v="7"/>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x v="606"/>
  </r>
  <r>
    <s v="B09Y14JLP3"/>
    <s v="STRIFF UPH2W Multi Angle Tablet/Mobile Stand. Holder for iPhone, Android, Samsung, OnePlus, Xiaomi. Portable,Foldable Stand.Perfect for Bed,Office, Home,Gift and Desktop (White)"/>
    <s v="Electronics"/>
    <s v="Mobiles&amp;Accessories"/>
    <s v="MobileAccessories"/>
    <s v="Stands"/>
    <m/>
    <n v="99"/>
    <n v="499"/>
    <s v="1-500"/>
    <n v="0.8"/>
    <x v="7"/>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x v="607"/>
  </r>
  <r>
    <s v="B09ZHCJDP1"/>
    <s v="Amazon Basics Wireless Mouse | 2.4 GHz Connection, 1600 DPI | Type - C Adapter | Upto 12 Months of Battery Life | Ambidextrous Design | Suitable for PC/Mac/Laptop"/>
    <s v="Computers&amp;Accessories"/>
    <s v="Accessories&amp;Peripherals"/>
    <s v="Keyboards,Mice&amp;InputDevices"/>
    <s v="Mice"/>
    <m/>
    <n v="499"/>
    <n v="1000"/>
    <s v="501-1000"/>
    <n v="0.5"/>
    <x v="1"/>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x v="608"/>
  </r>
  <r>
    <s v="B08C4Z69LN"/>
    <s v="Crucial RAM 8GB DDR4 3200MHz CL22 (or 2933MHz or 2666MHz) Laptop Memory CT8G4SFRA32A"/>
    <s v="Computers&amp;Accessories"/>
    <s v="Components"/>
    <s v="Memory"/>
    <m/>
    <m/>
    <n v="1792"/>
    <n v="3500"/>
    <s v="2501-5000"/>
    <n v="0.49"/>
    <x v="1"/>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x v="609"/>
  </r>
  <r>
    <s v="B016XVRKZM"/>
    <s v="APC Back-UPS BX600C-IN 600VA / 360W, 230V, UPS System, an Ideal Power Backup &amp; Protection for Home Office, Desktop PC &amp; Home Electronics"/>
    <s v="Computers&amp;Accessories"/>
    <s v="Accessories&amp;Peripherals"/>
    <s v="UninterruptedPowerSupplies"/>
    <m/>
    <m/>
    <n v="3299"/>
    <n v="4100"/>
    <s v="2501-5000"/>
    <n v="0.2"/>
    <x v="6"/>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x v="610"/>
  </r>
  <r>
    <s v="B00LHZW3XY"/>
    <s v="Luxor 5 Subject Single Ruled Notebook - A5 Size, 70 GSM, 300 Pages"/>
    <s v="OfficeProducts"/>
    <s v="OfficePaperProducts"/>
    <s v="Paper"/>
    <s v="Stationery"/>
    <s v="Notebooks,WritingPads&amp;Diaries"/>
    <n v="125"/>
    <n v="180"/>
    <s v="1-500"/>
    <n v="0.31"/>
    <x v="5"/>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x v="597"/>
  </r>
  <r>
    <s v="B098JYT4SY"/>
    <s v="Zebronics Zeb-Jaguar Wireless Mouse, 2.4GHz with USB Nano Receiver, High Precision Optical Tracking, 4 Buttons, Plug &amp; Play, Ambidextrous, for PC/Mac/Laptop (Black+Grey)"/>
    <s v="Computers&amp;Accessories"/>
    <s v="Accessories&amp;Peripherals"/>
    <s v="Keyboards,Mice&amp;InputDevices"/>
    <s v="Mice"/>
    <m/>
    <n v="399"/>
    <n v="1190"/>
    <s v="1001-2500"/>
    <n v="0.66"/>
    <x v="0"/>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x v="611"/>
  </r>
  <r>
    <s v="B08CFCK6CW"/>
    <s v="Boult Audio Truebuds with 30H Playtime, IPX7 Waterproof, Lightning Boult™ Type C Fast Charging (10 Min=100Mins), BoomX™ Tech Rich Bass, Pro+ Calling HD Mic, Touch Controls in Ear Earbuds TWS (Grey)"/>
    <s v="Electronics"/>
    <s v="Headphones,Earbuds&amp;Accessories"/>
    <s v="Headphones"/>
    <s v="In-Ear"/>
    <m/>
    <n v="1199"/>
    <n v="7999"/>
    <s v="5001-10000"/>
    <n v="0.85"/>
    <x v="2"/>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Ok product,Good product 👍,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
    <s v="https://m.media-amazon.com/images/W/WEBP_402378-T1/images/I/31bUanm+oRL._SY300_SX300_.jpg"/>
    <s v="https://www.amazon.in/Boult-Audio-TrueBuds-Wireless-Waterproof/dp/B08CFCK6CW/ref=sr_1_215?qid=1672903005&amp;s=computers&amp;sr=1-215"/>
    <x v="612"/>
  </r>
  <r>
    <s v="B09P564ZTJ"/>
    <s v="Wembley LCD Writing Pad/Tab | Writing, Drawing, Reusable, Portable Pad with Colorful Letters | 9 Inch Graphic Tablet (Assorted)"/>
    <s v="Computers&amp;Accessories"/>
    <s v="Accessories&amp;Peripherals"/>
    <s v="Keyboards,Mice&amp;InputDevices"/>
    <s v="GraphicTablets"/>
    <m/>
    <n v="235"/>
    <n v="1599"/>
    <s v="1001-2500"/>
    <n v="0.85"/>
    <x v="2"/>
    <n v="3.8"/>
    <n v="1173"/>
    <s v="✅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x v="613"/>
  </r>
  <r>
    <s v="B07MSLTW8Z"/>
    <s v="Gizga Essentials Multi-Purpose Portable &amp; Foldable Wooden Desk for Bed Tray, Laptop Table, Study Table (Black)"/>
    <s v="Computers&amp;Accessories"/>
    <s v="Accessories&amp;Peripherals"/>
    <s v="LaptopAccessories"/>
    <s v="Lapdesks"/>
    <m/>
    <n v="549"/>
    <n v="1999"/>
    <s v="1001-2500"/>
    <n v="0.73"/>
    <x v="7"/>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x v="614"/>
  </r>
  <r>
    <s v="B09N6TTHT6"/>
    <s v="E-COSMOS Plug in LED Night Light Mini USB LED Light Flexible USB LED Ambient Light Mini USB LED Light, LED Portable car Bulb, Indoor, Outdoor, Reading, Sleep (4 pcs)"/>
    <s v="Computers&amp;Accessories"/>
    <s v="Accessories&amp;Peripherals"/>
    <s v="USBGadgets"/>
    <s v="Lamps"/>
    <m/>
    <n v="89"/>
    <n v="99"/>
    <s v="1-500"/>
    <n v="0.1"/>
    <x v="8"/>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x v="615"/>
  </r>
  <r>
    <s v="B09W5XR9RT"/>
    <s v="Duracell USB C To Lightning Apple Certified (Mfi) Braided Sync &amp; Charge Cable For Iphone, Ipad And Ipod. Fast Charging Lightning Cable, 3.9 Feet (1.2M) - Black"/>
    <s v="Computers&amp;Accessories"/>
    <s v="Accessories&amp;Peripherals"/>
    <s v="Cables&amp;Accessories"/>
    <s v="Cables"/>
    <s v="USBCables"/>
    <n v="970"/>
    <n v="1999"/>
    <s v="1001-2500"/>
    <n v="0.51"/>
    <x v="3"/>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s like original apple cable,One of the best wire ..,Super well build. Quality product worth the money,Good product"/>
    <s v="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x v="26"/>
  </r>
  <r>
    <s v="B098R25TGC"/>
    <s v="Noise Buds VS201 V2 in-Ear Truly Wireless Earbuds with Dual Equalizer | with Mic | Total 14-Hour Playtime | Full Touch Control | IPX5 Water Resistance and Bluetooth v5.1 (Olive Green)"/>
    <s v="Electronics"/>
    <s v="Headphones,Earbuds&amp;Accessories"/>
    <s v="Headphones"/>
    <s v="In-Ear"/>
    <m/>
    <n v="1299"/>
    <n v="2999"/>
    <s v="2501-5000"/>
    <n v="0.56999999999999995"/>
    <x v="3"/>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ÁJí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x v="616"/>
  </r>
  <r>
    <s v="B0B2PQL5N3"/>
    <s v="Lapster Gel Mouse pad with Wrist Rest , Gaming Mouse Pad with Lycra Cloth Nonslip for Laptop , Computer, , Home &amp; Office (Black)"/>
    <s v="Computers&amp;Accessories"/>
    <s v="Accessories&amp;Peripherals"/>
    <s v="Keyboards,Mice&amp;InputDevices"/>
    <s v="Keyboard&amp;MiceAccessories"/>
    <s v="MousePads"/>
    <n v="230"/>
    <n v="999"/>
    <s v="501-1000"/>
    <n v="0.77"/>
    <x v="7"/>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x v="617"/>
  </r>
  <r>
    <s v="B07DKZCZ89"/>
    <s v="Gizga Essentials Earphone Carrying Case, Multi-Purpose Pocket Storage Travel Organizer for Earphones, Headset, Pen Drives, SD Cards, Shock-Proof Ballistic Nylon, Soft Fabric, Mesh Pocket, Green"/>
    <s v="Electronics"/>
    <s v="Headphones,Earbuds&amp;Accessories"/>
    <s v="Cases"/>
    <m/>
    <m/>
    <n v="119"/>
    <n v="499"/>
    <s v="1-500"/>
    <n v="0.76"/>
    <x v="7"/>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x v="618"/>
  </r>
  <r>
    <s v="B08GYG6T12"/>
    <s v="SanDisk Ultra SDHC UHS-I Card 32GB 120MB/s R for DSLR Cameras, for Full HD Recording, 10Y Warranty"/>
    <s v="Electronics"/>
    <s v="Accessories"/>
    <s v="MemoryCards"/>
    <s v="SecureDigitalCards"/>
    <m/>
    <n v="449"/>
    <n v="800"/>
    <s v="501-1000"/>
    <n v="0.44"/>
    <x v="1"/>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a̶n̶n̶u̶ m̶e̶h̶t̶a̶,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x v="619"/>
  </r>
  <r>
    <s v="B09BN2NPBD"/>
    <s v="DIGITEK® (DRL-14C) Professional (31cm) Dual Temperature LED Ring Light with Tripod Stand &amp; Mini Tripod for YouTube, Photo-Shoot, Video Shoot, Live Stream, Makeup, Vlogging &amp; More"/>
    <s v="Electronics"/>
    <s v="Mobiles&amp;Accessories"/>
    <s v="MobileAccessories"/>
    <s v="Photo&amp;VideoAccessories"/>
    <s v="Flashes&amp;SelfieLights"/>
    <n v="1699"/>
    <n v="3495"/>
    <s v="2501-5000"/>
    <n v="0.51"/>
    <x v="3"/>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x v="620"/>
  </r>
  <r>
    <s v="B00J4YG0PC"/>
    <s v="Classmate Long Notebook - 140 Pages, Single Line, 297mm x 210mm (Pack of 12)"/>
    <s v="OfficeProducts"/>
    <s v="OfficePaperProducts"/>
    <s v="Paper"/>
    <s v="Stationery"/>
    <s v="Notebooks,WritingPads&amp;Diaries"/>
    <n v="561"/>
    <n v="720"/>
    <s v="501-1000"/>
    <n v="0.22"/>
    <x v="4"/>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Product is Good,VALUE FOR MONEY,Worth it,Notebook is good and paking in very bad,Very nice book and good packaging,Nice set of 12 Lovely 😍 Books 📚,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x v="621"/>
  </r>
  <r>
    <s v="B073BRXPZX"/>
    <s v="Lenovo 300 Wired Plug &amp; Play USB Mouse, High Resolution 1600 DPI Optical Sensor, 3-Button Design with clickable Scroll Wheel, Ambidextrous, Ergonomic Mouse for Comfortable All-Day Grip (GX30M39704)"/>
    <s v="Computers&amp;Accessories"/>
    <s v="Accessories&amp;Peripherals"/>
    <s v="Keyboards,Mice&amp;InputDevices"/>
    <s v="Mice"/>
    <m/>
    <n v="289"/>
    <n v="590"/>
    <s v="501-1000"/>
    <n v="0.51"/>
    <x v="3"/>
    <n v="4.4000000000000004"/>
    <n v="25886"/>
    <s v="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x v="622"/>
  </r>
  <r>
    <s v="B08LHTJTBB"/>
    <s v="Dyazo 6 Angles Adjustable Aluminum Ergonomic Foldable Portable Tabletop Laptop/Desktop Riser Stand Holder Compatible for MacBook, HP, Dell, Lenovo &amp; All Other Notebook (Silver)"/>
    <s v="Computers&amp;Accessories"/>
    <s v="Accessories&amp;Peripherals"/>
    <s v="LaptopAccessories"/>
    <s v="NotebookComputerStands"/>
    <m/>
    <n v="599"/>
    <n v="1999"/>
    <s v="1001-2500"/>
    <n v="0.7"/>
    <x v="0"/>
    <n v="4.4000000000000004"/>
    <n v="4736"/>
    <s v="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
    <s v="https://m.media-amazon.com/images/W/WEBP_402378-T1/images/I/41bvBlmqDdL._SX300_SY300_QL70_FMwebp_.jpg"/>
    <s v="https://www.amazon.in/Dyazo-Computer-Adjustable-Ergonomic-Compatible/dp/B08LHTJTBB/ref=sr_1_228?qid=1672903006&amp;s=computers&amp;sr=1-228"/>
    <x v="623"/>
  </r>
  <r>
    <s v="B07VTFN6HM"/>
    <s v="Western Digital WD 2TB My Passport Portable Hard Disk Drive, USB 3.0 with  Automatic Backup, 256 Bit AES Hardware Encryption,Password Protection,Compatible with Windows and Mac, External HDD-Black"/>
    <s v="Computers&amp;Accessories"/>
    <s v="ExternalDevices&amp;DataStorage"/>
    <s v="ExternalHardDisks"/>
    <m/>
    <m/>
    <n v="5599"/>
    <n v="7350"/>
    <s v="5001-10000"/>
    <n v="0.24"/>
    <x v="4"/>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x v="624"/>
  </r>
  <r>
    <s v="B008QS9J6Y"/>
    <s v="Logitech C270 Digital HD Webcam with Widescreen HD Video Calling, HD Light Correction, Noise-Reducing Mic, for Skype, FaceTime, Hangouts, WebEx, PC/Mac/Laptop/MacBook/Tablet - (Black, HD 720p/30fps)"/>
    <s v="Computers&amp;Accessories"/>
    <s v="Accessories&amp;Peripherals"/>
    <s v="Audio&amp;VideoAccessories"/>
    <s v="Webcams&amp;VoIPEquipment"/>
    <s v="Webcams"/>
    <n v="1990"/>
    <n v="2595"/>
    <s v="2501-5000"/>
    <n v="0.23"/>
    <x v="4"/>
    <n v="4.3"/>
    <n v="20398"/>
    <s v="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x v="625"/>
  </r>
  <r>
    <s v="B09M8888DM"/>
    <s v="Portronics MPORT 31 4 Ports USB Hub (USB A to 4 USB-A Ports 4 in 1 Connector USB HUB(Grey)"/>
    <s v="Computers&amp;Accessories"/>
    <s v="Accessories&amp;Peripherals"/>
    <s v="USBHubs"/>
    <m/>
    <m/>
    <n v="499"/>
    <n v="799"/>
    <s v="501-1000"/>
    <n v="0.38"/>
    <x v="5"/>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x v="626"/>
  </r>
  <r>
    <s v="B07Z1YVP72"/>
    <s v="AirCase Protective Laptop Bag Sleeve fits Upto 15.6&quot; Laptop/ MacBook, Wrinkle Free, Padded, Waterproof Light Neoprene case Cover Pouch, for Men &amp; Women, Black- 6 Months Warranty"/>
    <s v="Computers&amp;Accessories"/>
    <s v="Accessories&amp;Peripherals"/>
    <s v="LaptopAccessories"/>
    <s v="Bags&amp;Sleeves"/>
    <s v="LaptopSleeves&amp;Slipcases"/>
    <n v="449"/>
    <n v="999"/>
    <s v="501-1000"/>
    <n v="0.55000000000000004"/>
    <x v="3"/>
    <n v="4.3"/>
    <n v="11330"/>
    <s v="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x v="590"/>
  </r>
  <r>
    <s v="B082FTPRSK"/>
    <s v="Zinq Five Fan Cooling Pad and Laptop Stand with Dual Height Adjustment and Dual USB Port Extension (Black)"/>
    <s v="Computers&amp;Accessories"/>
    <s v="Accessories&amp;Peripherals"/>
    <s v="LaptopAccessories"/>
    <s v="CoolingPads"/>
    <m/>
    <n v="999"/>
    <n v="1999"/>
    <s v="1001-2500"/>
    <n v="0.5"/>
    <x v="1"/>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x v="627"/>
  </r>
  <r>
    <s v="B09RF2QXGX"/>
    <s v="Gizga Essentials Webcam Cover, Privacy Protector Webcam Cover Slide, Compatible with Laptop, Desktop, PC, Smartphone, Protect Your Privacy and Security, Strong Adhesive, Set of 3, Black"/>
    <s v="Computers&amp;Accessories"/>
    <s v="Accessories&amp;Peripherals"/>
    <s v="LaptopAccessories"/>
    <s v="CameraPrivacyCovers"/>
    <m/>
    <n v="69"/>
    <n v="299"/>
    <s v="1-500"/>
    <n v="0.77"/>
    <x v="7"/>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x v="628"/>
  </r>
  <r>
    <s v="B01KK0HU3Y"/>
    <s v="HP Z3700 Wireless Optical Mouse with USB Receiver and 2.4GHz Wireless Connection/ 1200DPI / 16 Months Long Battery Life /Ambidextrous and Slim Design (Modern Gold)"/>
    <s v="Computers&amp;Accessories"/>
    <s v="Accessories&amp;Peripherals"/>
    <s v="Keyboards,Mice&amp;InputDevices"/>
    <s v="Mice"/>
    <m/>
    <n v="899"/>
    <n v="1499"/>
    <s v="1001-2500"/>
    <n v="0.4"/>
    <x v="5"/>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x v="629"/>
  </r>
  <r>
    <s v="B07JF9B592"/>
    <s v="MAONO AU-400 Lavalier Auxiliary Omnidirectional Microphone (Black)"/>
    <s v="MusicalInstruments"/>
    <s v="Microphones"/>
    <s v="Condenser"/>
    <m/>
    <m/>
    <n v="478"/>
    <n v="699"/>
    <s v="501-1000"/>
    <n v="0.32"/>
    <x v="5"/>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ˢᴰ82ˢᶜ ✔️,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
    <s v="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
    <s v="https://m.media-amazon.com/images/W/WEBP_402378-T1/images/I/413viCgpI+L._SY300_SX300_.jpg"/>
    <s v="https://www.amazon.in/Maono-AU-400-Lavalier-Microphone-Black/dp/B07JF9B592/ref=sr_1_237?qid=1672903006&amp;s=computers&amp;sr=1-237"/>
    <x v="630"/>
  </r>
  <r>
    <s v="B086394NY5"/>
    <s v="TABLE MAGIC Multipurpose Laptop Table Mat Finish Top Work at Home Study Table (TM Regular- Black) (Alloy Steel)"/>
    <s v="Computers&amp;Accessories"/>
    <s v="Accessories&amp;Peripherals"/>
    <s v="LaptopAccessories"/>
    <m/>
    <m/>
    <n v="1399"/>
    <n v="2490"/>
    <s v="1001-2500"/>
    <n v="0.44"/>
    <x v="1"/>
    <n v="4.3"/>
    <n v="11074"/>
    <s v="The 18-in-1 multipurpose table 6-height quick adjustment Min- 54cm (21.25â?) Max-73cm (28.75â?)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x v="631"/>
  </r>
  <r>
    <s v="B00NH11PEY"/>
    <s v="AmazonBasics USB 2.0 - A-Male to A-Female Extension Cable for Personal Computer, Printer (Black, 9.8 Feet/3 Meters)"/>
    <s v="Computers&amp;Accessories"/>
    <s v="Accessories&amp;Peripherals"/>
    <s v="Cables&amp;Accessories"/>
    <s v="Cables"/>
    <s v="USBCables"/>
    <n v="199"/>
    <n v="750"/>
    <s v="501-1000"/>
    <n v="0.73"/>
    <x v="7"/>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x v="28"/>
  </r>
  <r>
    <s v="B017PDR9N0"/>
    <s v="GIZGA Essentials Portable Tabletop Tablet Stand Mobile Holder, Desktop Stand, Cradle, Dock for iPad, Smartphone, Kindle, E-Reader, Fully Foldable, Adjustable Angle, Anti-Slip Pads, Black"/>
    <s v="Computers&amp;Accessories"/>
    <s v="Accessories&amp;Peripherals"/>
    <s v="TabletAccessories"/>
    <s v="Stands"/>
    <m/>
    <n v="149"/>
    <n v="499"/>
    <s v="1-500"/>
    <n v="0.7"/>
    <x v="0"/>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x v="632"/>
  </r>
  <r>
    <s v="B07NC12T2R"/>
    <s v="boAt Stone 650 10W Bluetooth Speaker with Upto 7 Hours Playback, IPX5 and Integrated Controls (Blue)"/>
    <s v="Electronics"/>
    <s v="HomeAudio"/>
    <s v="Speakers"/>
    <s v="BluetoothSpeakers"/>
    <m/>
    <n v="1799"/>
    <n v="4990"/>
    <s v="2501-5000"/>
    <n v="0.64"/>
    <x v="0"/>
    <n v="4.2"/>
    <n v="41226"/>
    <s v="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VFM PRODUCT BUT THERE'S MORE TO IT. READ ON!,Excellent sound quality, i like this speaker sooooooo much 👌👌👌"/>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x v="633"/>
  </r>
  <r>
    <s v="B07WKBD37W"/>
    <s v="ESnipe Mart Worldwide Travel Adapter with Build in Dual USB Charger Ports with 125V 6A, 250V Protected Electrical Plug for Laptops, Cameras (White)"/>
    <s v="HomeImprovement"/>
    <s v="Electrical"/>
    <s v="Adapters&amp;Multi-Outlets"/>
    <m/>
    <m/>
    <n v="425"/>
    <n v="999"/>
    <s v="501-1000"/>
    <n v="0.56999999999999995"/>
    <x v="3"/>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x v="634"/>
  </r>
  <r>
    <s v="B08JMC1988"/>
    <s v="boAt Stone 180 5W Bluetooth Speaker with Upto 10 Hours Playback, 1.75&quot; Driver, IPX7 &amp; TWS Feature(Black)"/>
    <s v="Electronics"/>
    <s v="HomeAudio"/>
    <s v="Speakers"/>
    <s v="OutdoorSpeakers"/>
    <m/>
    <n v="999"/>
    <n v="2490"/>
    <s v="1001-2500"/>
    <n v="0.6"/>
    <x v="3"/>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x v="635"/>
  </r>
  <r>
    <s v="B09GFN8WZL"/>
    <s v="Portronics Ruffpad 8.5M Multicolor LCD Writing Pad with Screen 21.5cm (8.5-inch) for Drawing, Playing, Handwriting Gifts for Kids &amp; Adults, India's first notepad to save and share your child's first creatives via Ruffpad app on your Smartphone(Black)"/>
    <s v="Computers&amp;Accessories"/>
    <s v="Accessories&amp;Peripherals"/>
    <s v="Keyboards,Mice&amp;InputDevices"/>
    <s v="GraphicTablets"/>
    <m/>
    <n v="378"/>
    <n v="999"/>
    <s v="501-1000"/>
    <n v="0.62"/>
    <x v="0"/>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x v="636"/>
  </r>
  <r>
    <s v="B095X38CJS"/>
    <s v="BRUSTRO Copytinta Coloured Craft Paper A4 Size 80 GSM Mixed Bright Colour 40 Sheets Pack (10 cols X 4 Sheets) Double Side Color for Office Printing, Art and Craft."/>
    <s v="OfficeProducts"/>
    <s v="OfficePaperProducts"/>
    <s v="Paper"/>
    <s v="Copy&amp;PrintingPaper"/>
    <s v="ColouredPaper"/>
    <n v="99"/>
    <n v="99"/>
    <s v="1-500"/>
    <n v="0"/>
    <x v="8"/>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Nice dark colors...,black  and dark blue paper not supplied  as it should be also there making it 4x12,Quality is too good,Nice bright colour"/>
    <s v="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x v="637"/>
  </r>
  <r>
    <s v="B07ZKD8T1Q"/>
    <s v="Cuzor 12V Mini ups for WiFi Router | Power Backup up to 4 Hours | Replaceable Battery | Ups for Wi-Fi Router and Modem | Ups for Router up to 2A | ups for uninterrupted wi-fi"/>
    <s v="Computers&amp;Accessories"/>
    <s v="NetworkingDevices"/>
    <s v="Routers"/>
    <m/>
    <m/>
    <n v="1499"/>
    <n v="2999"/>
    <s v="2501-5000"/>
    <n v="0.5"/>
    <x v="1"/>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x v="638"/>
  </r>
  <r>
    <s v="B07G3YNLJB"/>
    <s v="Crucial BX500 240GB 3D NAND SATA 6.35 cm (2.5-inch) SSD (CT240BX500SSD1)"/>
    <s v="Computers&amp;Accessories"/>
    <s v="Components"/>
    <s v="InternalSolidStateDrives"/>
    <m/>
    <m/>
    <n v="1815"/>
    <n v="3100"/>
    <s v="2501-5000"/>
    <n v="0.41"/>
    <x v="1"/>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x v="639"/>
  </r>
  <r>
    <s v="B00P93X2H6"/>
    <s v="Classmate Pulse Spiral Notebook - 240 mm x 180 mm, Soft Cover, 200 Pages, Unruled"/>
    <s v="OfficeProducts"/>
    <s v="OfficePaperProducts"/>
    <s v="Paper"/>
    <s v="Stationery"/>
    <s v="Notebooks,WritingPads&amp;Diaries"/>
    <n v="67"/>
    <n v="75"/>
    <s v="1-500"/>
    <n v="0.11"/>
    <x v="6"/>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x v="640"/>
  </r>
  <r>
    <s v="B0798PJPCL"/>
    <s v="Portronics My buddy plus Adjustable Laptop cooling Table (Brown)"/>
    <s v="Computers&amp;Accessories"/>
    <s v="Accessories&amp;Peripherals"/>
    <s v="LaptopAccessories"/>
    <s v="Lapdesks"/>
    <m/>
    <n v="1889"/>
    <n v="2699"/>
    <s v="2501-5000"/>
    <n v="0.3"/>
    <x v="4"/>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x v="641"/>
  </r>
  <r>
    <s v="B09GFWJDY1"/>
    <s v="ZEBRONICS Zeb-Evolve Wireless in Ear Neckband Earphone with Supporting Bluetooth v5.0, Voice Assistant, Rapid Charge, Call Function &amp; Magnetic Earpiece, with mic (Metallic Blue)"/>
    <s v="Electronics"/>
    <s v="Headphones,Earbuds&amp;Accessories"/>
    <s v="Headphones"/>
    <s v="In-Ear"/>
    <m/>
    <n v="499"/>
    <n v="1499"/>
    <s v="1001-2500"/>
    <n v="0.67"/>
    <x v="0"/>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x v="642"/>
  </r>
  <r>
    <s v="B09MZ6WZ6V"/>
    <s v="INOVERA World Map Extended Anti Slip Rubber Gaming Stitched Mouse Pad Desk Mat for Computer Laptop (Black, 900L x 400B x 2H mm)"/>
    <s v="Computers&amp;Accessories"/>
    <s v="Accessories&amp;Peripherals"/>
    <s v="Keyboards,Mice&amp;InputDevices"/>
    <s v="Keyboard&amp;MiceAccessories"/>
    <s v="MousePads"/>
    <n v="499"/>
    <n v="999"/>
    <s v="501-1000"/>
    <n v="0.5"/>
    <x v="1"/>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x v="643"/>
  </r>
  <r>
    <s v="B094QZLJQ6"/>
    <s v="Seagate One Touch 2TB External HDD with Password Protection – Black, for Windows and Mac, with 3 yr Data Recovery Services, and 4 Months Adobe CC Photography (STKY2000400)"/>
    <s v="Computers&amp;Accessories"/>
    <s v="ExternalDevices&amp;DataStorage"/>
    <s v="ExternalHardDisks"/>
    <m/>
    <m/>
    <n v="5799"/>
    <n v="7999"/>
    <s v="5001-10000"/>
    <n v="0.28000000000000003"/>
    <x v="4"/>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x v="644"/>
  </r>
  <r>
    <s v="B07L3NDN24"/>
    <s v="ZEBRONICS Zeb-Fame 5watts 2.0 Multi Media Speakers with AUX, USB and Volume Control (Black)"/>
    <s v="Electronics"/>
    <s v="HomeAudio"/>
    <s v="Speakers"/>
    <s v="MultimediaSpeakerSystems"/>
    <m/>
    <n v="499"/>
    <n v="799"/>
    <s v="501-1000"/>
    <n v="0.38"/>
    <x v="5"/>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x v="645"/>
  </r>
  <r>
    <s v="B08WD18LJZ"/>
    <s v="TVARA LCD Writing Tablet 8.5 Inch E-Note Pad LCD Writing Tablet, Kids Drawing Pad 8.5 Inch Doodle Board, Toddler Boy and Girl Learning Gift for 3 4 5 6 Years Old, Black"/>
    <s v="Computers&amp;Accessories"/>
    <s v="Accessories&amp;Peripherals"/>
    <s v="Keyboards,Mice&amp;InputDevices"/>
    <s v="GraphicTablets"/>
    <m/>
    <n v="249"/>
    <n v="600"/>
    <s v="501-1000"/>
    <n v="0.59"/>
    <x v="3"/>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x v="646"/>
  </r>
  <r>
    <s v="B09CMM3VGK"/>
    <s v="Ambrane 60W / 3A Type C Fast Charging Unbreakable 1.5m L Shaped Braided Cable, PD Technology, 480Mbps Data Transfer for Smartphones, Tablet, Laptops &amp; other type c devices (ABLC10, Black)"/>
    <s v="Computers&amp;Accessories"/>
    <s v="Accessories&amp;Peripherals"/>
    <s v="Cables&amp;Accessories"/>
    <s v="Cables"/>
    <s v="USBCables"/>
    <n v="179"/>
    <n v="499"/>
    <s v="1-500"/>
    <n v="0.64"/>
    <x v="0"/>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So far super,Good,Good but issues with design,Maine ₹99 me liya hai offer me or ye worth hai."/>
    <s v="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x v="29"/>
  </r>
  <r>
    <s v="B06XDKWLJH"/>
    <s v="Western Digital WD 1.5TB Elements Portable Hard Disk Drive, USB 3.0, Compatible with PC, PS4 and Xbox, External HDD (WDBU6Y0015BBK-WESN)"/>
    <s v="Computers&amp;Accessories"/>
    <s v="ExternalDevices&amp;DataStorage"/>
    <s v="ExternalHardDisks"/>
    <m/>
    <m/>
    <n v="4449"/>
    <n v="5734"/>
    <s v="5001-10000"/>
    <n v="0.22"/>
    <x v="4"/>
    <n v="4.4000000000000004"/>
    <n v="25006"/>
    <s v="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
    <s v="https://m.media-amazon.com/images/I/31YZ2ZYT66L._SX300_SY300_QL70_FMwebp_.jpg"/>
    <s v="https://www.amazon.in/Elements-Portable-External-Drive-Black/dp/B06XDKWLJH/ref=sr_1_256?qid=1672903007&amp;s=computers&amp;sr=1-256"/>
    <x v="647"/>
  </r>
  <r>
    <s v="B01J1CFO5I"/>
    <s v="Redgear MP35 Speed-Type Gaming Mousepad (Black/Red)"/>
    <s v="Computers&amp;Accessories"/>
    <s v="Accessories&amp;Peripherals"/>
    <s v="PCGamingPeripherals"/>
    <s v="Gamepads"/>
    <m/>
    <n v="299"/>
    <n v="550"/>
    <s v="501-1000"/>
    <n v="0.46"/>
    <x v="1"/>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x v="648"/>
  </r>
  <r>
    <s v="B07J2NGB69"/>
    <s v="Lenovo 400 Wireless Mouse, 1200DPI Optical Sensor, 2.4GHz Wireless Nano USB, 3-Button (Left,Right,Scroll) Upto 8M Left/Right &amp; 100K Scroll clicks &amp; 1yr Battery, Ambidextrous, Ergonomic GY50R91293"/>
    <s v="Computers&amp;Accessories"/>
    <s v="Accessories&amp;Peripherals"/>
    <s v="Keyboards,Mice&amp;InputDevices"/>
    <s v="Mice"/>
    <m/>
    <n v="629"/>
    <n v="1390"/>
    <s v="1001-2500"/>
    <n v="0.55000000000000004"/>
    <x v="3"/>
    <n v="4.4000000000000004"/>
    <n v="6301"/>
    <s v="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x v="649"/>
  </r>
  <r>
    <s v="B00MUTWLW4"/>
    <s v="Logitech K480 Wireless Multi-Device Keyboard for Windows, macOS, iPadOS, Android or Chrome OS, Bluetooth, Compact, Compatible with PC, Mac, Laptop, Smartphone, Tablet - Black"/>
    <s v="Computers&amp;Accessories"/>
    <s v="Accessories&amp;Peripherals"/>
    <s v="Keyboards,Mice&amp;InputDevices"/>
    <s v="Keyboards"/>
    <m/>
    <n v="2595"/>
    <n v="3295"/>
    <s v="2501-5000"/>
    <n v="0.21"/>
    <x v="4"/>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x v="650"/>
  </r>
  <r>
    <s v="B08QSC1XY8"/>
    <s v="Zoul USB C 60W Fast Charging 3A 6ft/2M Long Type C Nylon Braided Data Cable Quick Charger Cable QC 3.0 for Samsung Galaxy M31S M30 S10 S9 S20 Plus, Note 10 9 8, A20e A40 A50 A70 (2M, Grey)"/>
    <s v="Computers&amp;Accessories"/>
    <s v="Accessories&amp;Peripherals"/>
    <s v="Cables&amp;Accessories"/>
    <s v="Cables"/>
    <s v="USBCables"/>
    <n v="389"/>
    <n v="1099"/>
    <s v="1001-2500"/>
    <n v="0.65"/>
    <x v="0"/>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x v="30"/>
  </r>
  <r>
    <s v="B017NC2IPM"/>
    <s v="RESONATE RouterUPS CRU12V2A | Zero Drop | UPS for WiFi Router | Mini UPS | Up to 4 Hours PowerBackup | Battery Replacement Program | Router UPS Compatible with 12V &lt;2A Routers, FTTH, Modem, Set Top Box, Alexa, Mini Camera"/>
    <s v="Computers&amp;Accessories"/>
    <s v="NetworkingDevices"/>
    <s v="Routers"/>
    <m/>
    <m/>
    <n v="1799"/>
    <n v="2911"/>
    <s v="2501-5000"/>
    <n v="0.38"/>
    <x v="5"/>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x v="651"/>
  </r>
  <r>
    <s v="B00N1U7JXM"/>
    <s v="3M Post-it Sticky Note Cube, 200 Sheets (4 Colors x 50 Sheets) | 3&quot; x 3&quot; Size | For notes, reminders, study, school and organizing"/>
    <s v="OfficeProducts"/>
    <s v="OfficePaperProducts"/>
    <s v="Paper"/>
    <s v="Stationery"/>
    <s v="Notebooks,WritingPads&amp;Diaries"/>
    <n v="90"/>
    <n v="175"/>
    <s v="1-500"/>
    <n v="0.49"/>
    <x v="1"/>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x v="652"/>
  </r>
  <r>
    <s v="B08HQL67D6"/>
    <s v="OFIXO Multi-Purpose Laptop Table/Study Table/Bed Table/Foldable and Portable Wooden/Writing Desk (Wooden)"/>
    <s v="Computers&amp;Accessories"/>
    <s v="Accessories&amp;Peripherals"/>
    <s v="LaptopAccessories"/>
    <s v="Lapdesks"/>
    <m/>
    <n v="599"/>
    <n v="599"/>
    <s v="501-1000"/>
    <n v="0"/>
    <x v="8"/>
    <n v="4"/>
    <n v="26423"/>
    <s v="【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x v="653"/>
  </r>
  <r>
    <s v="B09RKFBCV7"/>
    <s v="Fire-Boltt Ninja Calling 1.69&quot; Bluetooth Calling Smart Watch, Dial Pad, Speaker, AI Voice Assistant with 450 NITS Peak Brightness, Wrist Gaming &amp; 100+ Watch Faces with SpO2, HR, Multiple Sports Mode"/>
    <s v="Electronics"/>
    <s v="WearableTechnology"/>
    <s v="SmartWatches"/>
    <m/>
    <m/>
    <n v="1999"/>
    <n v="7999"/>
    <s v="5001-10000"/>
    <n v="0.75"/>
    <x v="7"/>
    <n v="4.2"/>
    <n v="31305"/>
    <s v="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x v="654"/>
  </r>
  <r>
    <s v="B08KHM9VBJ"/>
    <s v="Airtel AMF-311WW Data Card (Black), 4g Hotspot Support with 2300 Mah Battery"/>
    <s v="Computers&amp;Accessories"/>
    <s v="NetworkingDevices"/>
    <s v="DataCards&amp;Dongles"/>
    <m/>
    <m/>
    <n v="2099"/>
    <n v="3250"/>
    <s v="2501-5000"/>
    <n v="0.35"/>
    <x v="5"/>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x v="655"/>
  </r>
  <r>
    <s v="B01IOZUHRS"/>
    <s v="Gizga Essentials Laptop Power Cable Cord- 3 Pin Adapter Isi Certified(1 Meter/3.3 Feet)"/>
    <s v="Computers&amp;Accessories"/>
    <s v="Accessories&amp;Peripherals"/>
    <s v="LaptopAccessories"/>
    <s v="LaptopChargers&amp;PowerSupplies"/>
    <m/>
    <n v="179"/>
    <n v="499"/>
    <s v="1-500"/>
    <n v="0.64"/>
    <x v="0"/>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x v="656"/>
  </r>
  <r>
    <s v="B00CEQEGPI"/>
    <s v="Logitech MK270r USB Wireless Keyboard and Mouse Set for Windows, 2.4 GHz Wireless, Spill-resistant Design, 8 Multimedia &amp; Shortcut Keys, 2-Year Battery Life, PC/Laptop- Black"/>
    <s v="Computers&amp;Accessories"/>
    <s v="Accessories&amp;Peripherals"/>
    <s v="Keyboards,Mice&amp;InputDevices"/>
    <s v="Keyboard&amp;MouseSets"/>
    <m/>
    <n v="1345"/>
    <n v="2295"/>
    <s v="1001-2500"/>
    <n v="0.41"/>
    <x v="1"/>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x v="657"/>
  </r>
  <r>
    <s v="B08B6XWQ1C"/>
    <s v="DIGITEK® (DTR-200MT) (18 CM) Portable &amp; Flexible Mini Tripod with Mobile Holder &amp; 360 Degree Ball Head, For Smart Phones, Compact Cameras, GoPro, Maximum Operating Height: 7.87 Inch, Maximum Load Upto: 1 kgs"/>
    <s v="Electronics"/>
    <s v="Cameras&amp;Photography"/>
    <s v="Accessories"/>
    <s v="Tripods&amp;Monopods"/>
    <s v="TripodLegs"/>
    <n v="349"/>
    <n v="995"/>
    <s v="501-1000"/>
    <n v="0.65"/>
    <x v="0"/>
    <n v="4.2"/>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x v="658"/>
  </r>
  <r>
    <s v="B01DGVKBC6"/>
    <s v="FEDUS Cat6 Ethernet Cable, 10 Meter High Speed 550MHZ / 10 Gigabit Speed UTP LAN Cable, Network Cable Internet Cable RJ45 Cable LAN Wire, Patch Computer Cord Gigabit Category 6 Wires for Modem, Router"/>
    <s v="Computers&amp;Accessories"/>
    <s v="Accessories&amp;Peripherals"/>
    <s v="Cables&amp;Accessories"/>
    <s v="Cables"/>
    <s v="EthernetCables"/>
    <n v="287"/>
    <n v="499"/>
    <s v="1-500"/>
    <n v="0.42"/>
    <x v="1"/>
    <n v="4.4000000000000004"/>
    <n v="8076"/>
    <s v="✔️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
    <s v="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x v="659"/>
  </r>
  <r>
    <s v="B008FWZGSG"/>
    <s v="Samsung Original Type C to C Cable - 3.28 Feet (1 Meter), White"/>
    <s v="Computers&amp;Accessories"/>
    <s v="Accessories&amp;Peripherals"/>
    <s v="Cables&amp;Accessories"/>
    <s v="Cables"/>
    <s v="USBCables"/>
    <n v="599"/>
    <n v="599"/>
    <s v="501-1000"/>
    <n v="0"/>
    <x v="8"/>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x v="31"/>
  </r>
  <r>
    <s v="B08JD36C6H"/>
    <s v="Kingston DataTraveler Exodia DTX/32 GB Pen Drive USB 3.2 Gen 1 (Multicolor)"/>
    <s v="Computers&amp;Accessories"/>
    <s v="ExternalDevices&amp;DataStorage"/>
    <s v="PenDrives"/>
    <m/>
    <m/>
    <n v="349"/>
    <n v="450"/>
    <s v="1-500"/>
    <n v="0.22"/>
    <x v="4"/>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x v="660"/>
  </r>
  <r>
    <s v="B00E3DVQFS"/>
    <s v="Duracell Rechargeable AA 2500mAh Batteries, 4 Pcs"/>
    <s v="Electronics"/>
    <s v="GeneralPurposeBatteries&amp;BatteryChargers"/>
    <s v="DisposableBatteries"/>
    <m/>
    <m/>
    <n v="879"/>
    <n v="1109"/>
    <s v="1001-2500"/>
    <n v="0.21"/>
    <x v="4"/>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x v="661"/>
  </r>
  <r>
    <s v="B0B4HJNPV4"/>
    <s v="pTron Solero T351 3.5Amps Fast Charging Type-C to Type-C PD Data &amp; Charging USB Cable, Made in India, 480Mbps Data Sync, Durable 1 Meter Long Cable for Type-C Smartphones, Tablets &amp; Laptops (Black)"/>
    <s v="Computers&amp;Accessories"/>
    <s v="Accessories&amp;Peripherals"/>
    <s v="Cables&amp;Accessories"/>
    <s v="Cables"/>
    <s v="USBCables"/>
    <n v="199"/>
    <n v="999"/>
    <s v="501-1000"/>
    <n v="0.8"/>
    <x v="7"/>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श्रीPKजी,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
    <s v="https://m.media-amazon.com/images/I/41wN7jooz0L._SX300_SY300_QL70_FMwebp_.jpg"/>
    <s v="https://www.amazon.in/pTron-3-5Amps-Charging-480Mbps-Smartphones/dp/B0B4HJNPV4/ref=sr_1_275?qid=1672903008&amp;s=computers&amp;sr=1-275"/>
    <x v="32"/>
  </r>
  <r>
    <s v="B00BN5SNF0"/>
    <s v="ENVIE® (AA10004PLNi-CD) AA Rechargeable Batteries, Low Self Discharge, AA 1000mAh Ni-CD (Pack of 4)"/>
    <s v="Electronics"/>
    <s v="GeneralPurposeBatteries&amp;BatteryChargers"/>
    <s v="RechargeableBatteries"/>
    <m/>
    <m/>
    <n v="250"/>
    <n v="250"/>
    <s v="1-500"/>
    <n v="0"/>
    <x v="8"/>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अशोक वैष्णव,Satish,KBK,rajendra,BuyerOfProducts,Manjush Mohan,M.A.SAMAD KHAN,laxman pallikonda"/>
    <s v="R2VFXFP75ZPQF6,R31BYR22O09BLQ,RKMFDAV9I8Z3,R3VO2OQU0NX1GE,R3H4WLHQYRTZ3H,REW2CYD532JB3,R1QTUL5N1ZE9S3,R15FMRVH2UDP2X"/>
    <s v="कुछ खास नहीं बस ठीक ठाक है,Not good for regular use,pathetic battery back up,good,Does as it should,Very pathetic battery - never buy,Worth buy,Good, but 1.2 v please check when buying"/>
    <s v="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x v="662"/>
  </r>
  <r>
    <s v="B09SGGRKV8"/>
    <s v="ZEBRONICS Zeb-Buds 30 3.5Mm Stereo Wired in Ear Earphones with Mic for Calling, Volume Control, Multifunction Button, 14Mm Drivers, Stylish Eartip,1.2 Meter Durable Cable and Lightweight Design(Red)"/>
    <s v="Electronics"/>
    <s v="Headphones,Earbuds&amp;Accessories"/>
    <s v="Headphones"/>
    <s v="In-Ear"/>
    <m/>
    <n v="199"/>
    <n v="499"/>
    <s v="1-500"/>
    <n v="0.6"/>
    <x v="3"/>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
    <s v="https://m.media-amazon.com/images/W/WEBP_402378-T1/images/I/31CndDabh2L._SX300_SY300_QL70_FMwebp_.jpg"/>
    <s v="https://www.amazon.in/Zebronics-Zeb-Buds-30-Multifunction-Lightweight/dp/B09SGGRKV8/ref=sr_1_278?qid=1672903008&amp;s=computers&amp;sr=1-278"/>
    <x v="663"/>
  </r>
  <r>
    <s v="B07XLCFSSN"/>
    <s v="Amazonbasics Nylon Braided Usb-C To Lightning Cable, Fast Charging Mfi Certified Smartphone, Iphone Charger (6-Foot, Dark Grey)"/>
    <s v="Computers&amp;Accessories"/>
    <s v="Accessories&amp;Peripherals"/>
    <s v="Cables&amp;Accessories"/>
    <s v="Cables"/>
    <s v="USBCables"/>
    <n v="899"/>
    <n v="1900"/>
    <s v="1001-2500"/>
    <n v="0.53"/>
    <x v="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x v="34"/>
  </r>
  <r>
    <s v="B09RZS1NQT"/>
    <s v="Sounce 65W OnePlus Dash Warp Charge Cable, 6.5A Type-C to USB C PD Data Sync Fast Charging Cable Compatible with One Plus 8T/ 9/ 9R/ 9 pro/ 9RT/ 10R/ Nord &amp; for All Type C Devices – Red, 1 Meter"/>
    <s v="Computers&amp;Accessories"/>
    <s v="Accessories&amp;Peripherals"/>
    <s v="Cables&amp;Accessories"/>
    <s v="Cables"/>
    <s v="USBCables"/>
    <n v="199"/>
    <n v="999"/>
    <s v="501-1000"/>
    <n v="0.8"/>
    <x v="7"/>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x v="35"/>
  </r>
  <r>
    <s v="B084BR3QX8"/>
    <s v="LAPSTER Accessories Power Cable Cord 2 Pin Laptop Adapter and Tape Recorder 1.5M"/>
    <s v="Computers&amp;Accessories"/>
    <s v="Accessories&amp;Peripherals"/>
    <s v="LaptopAccessories"/>
    <s v="LaptopChargers&amp;PowerSupplies"/>
    <m/>
    <n v="149"/>
    <n v="999"/>
    <s v="501-1000"/>
    <n v="0.85"/>
    <x v="2"/>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x v="664"/>
  </r>
  <r>
    <s v="B09VC2D2WG"/>
    <s v="Portronics Ruffpad 12E Re-Writable LCD Writing Pad with 30.4cm (12 inch) Writing Area, Single Tap Erase, Smart Lock, Long Battery Life, India's first notepad to save and share your child's first creatives via Ruffpad app on your Smartphone(Black)"/>
    <s v="Computers&amp;Accessories"/>
    <s v="Accessories&amp;Peripherals"/>
    <s v="Keyboards,Mice&amp;InputDevices"/>
    <s v="GraphicTablets"/>
    <m/>
    <n v="469"/>
    <n v="1499"/>
    <s v="1001-2500"/>
    <n v="0.69"/>
    <x v="0"/>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
    <s v="https://m.media-amazon.com/images/W/WEBP_402378-T2/images/I/41t4-FpawsL._SX300_SY300_QL70_FMwebp_.jpg"/>
    <s v="https://www.amazon.in/Portronics-Ruffpad-Re-Writable-Writing-Battery/dp/B09VC2D2WG/ref=sr_1_283?qid=1672903008&amp;s=computers&amp;sr=1-283"/>
    <x v="665"/>
  </r>
  <r>
    <s v="B09163Q5CD"/>
    <s v="Verilux® USB C Hub Multiport Adapter- 6 in 1 Portable Aluminum Type C Hub with 4K HDMI Output, USB 2.0/3.0 Ports, SD/Micro SD Card Reader Compatible for MacBook Pro 2016-2020, MacBook Air 2018-2020, Type-C Devices"/>
    <s v="Computers&amp;Accessories"/>
    <s v="Accessories&amp;Peripherals"/>
    <s v="USBHubs"/>
    <m/>
    <m/>
    <n v="1187"/>
    <n v="1929"/>
    <s v="1001-2500"/>
    <n v="0.38"/>
    <x v="5"/>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x v="666"/>
  </r>
  <r>
    <s v="B08K9PX15C"/>
    <s v="Zebronics Zeb Wonderbar 10 USB Powered 2.0 Computer Speaker with RGB Lights"/>
    <s v="Computers&amp;Accessories"/>
    <s v="Accessories&amp;Peripherals"/>
    <s v="Audio&amp;VideoAccessories"/>
    <s v="PCSpeakers"/>
    <m/>
    <n v="849"/>
    <n v="1499"/>
    <s v="1001-2500"/>
    <n v="0.43"/>
    <x v="1"/>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x v="667"/>
  </r>
  <r>
    <s v="B083RD1J99"/>
    <s v="HP Wired Mouse 100 with 1600 DPI Optical Sensor, USB Plug-and -Play,ambidextrous Design, Built-in Scrolling and 3 Handy Buttons. 3-Years Warranty (6VY96AA)"/>
    <s v="Computers&amp;Accessories"/>
    <s v="Accessories&amp;Peripherals"/>
    <s v="Keyboards,Mice&amp;InputDevices"/>
    <s v="Mice"/>
    <m/>
    <n v="328"/>
    <n v="399"/>
    <s v="1-500"/>
    <n v="0.18"/>
    <x v="6"/>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x v="668"/>
  </r>
  <r>
    <s v="B09Z7YGV3R"/>
    <s v="Anjaney Enterprise Smart Multipurpose Foldable Laptop Table with Cup Holder, Study Table, Bed Table, Breakfast Table, Foldable and Portable/Ergonomic &amp; Rounded Edges/Non-Slip (Black)"/>
    <s v="Computers&amp;Accessories"/>
    <s v="Accessories&amp;Peripherals"/>
    <s v="LaptopAccessories"/>
    <s v="Lapdesks"/>
    <m/>
    <n v="269"/>
    <n v="699"/>
    <s v="501-1000"/>
    <n v="0.62"/>
    <x v="0"/>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x v="669"/>
  </r>
  <r>
    <s v="B00N3XLDW0"/>
    <s v="ENVIE ECR-20 Charger for AA &amp; AAA Rechargeable Batteries"/>
    <s v="Electronics"/>
    <s v="Cameras&amp;Photography"/>
    <s v="Accessories"/>
    <s v="Batteries&amp;Chargers"/>
    <s v="BatteryChargers"/>
    <n v="299"/>
    <n v="400"/>
    <s v="1-500"/>
    <n v="0.25"/>
    <x v="4"/>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x v="670"/>
  </r>
  <r>
    <s v="B07Z53L5QL"/>
    <s v="ProElite Faux Leather Smart Flip Case Cover for Apple iPad 10.2&quot; 9th Gen (2021) / 8th Gen / 7th Gen with Stylus Pen, Black"/>
    <s v="Computers&amp;Accessories"/>
    <s v="Accessories&amp;Peripherals"/>
    <s v="TabletAccessories"/>
    <s v="Bags,Cases&amp;Sleeves"/>
    <s v="Cases"/>
    <n v="549"/>
    <n v="1499"/>
    <s v="1001-2500"/>
    <n v="0.63"/>
    <x v="0"/>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x v="671"/>
  </r>
  <r>
    <s v="B00P93X0VO"/>
    <s v="Classmate Pulse 6 Subject Notebook - Unruled, 300 Pages, Spiral Binding, 240mm*180mm"/>
    <s v="OfficeProducts"/>
    <s v="OfficePaperProducts"/>
    <s v="Paper"/>
    <s v="Stationery"/>
    <s v="Notebooks,WritingPads&amp;Diaries"/>
    <n v="114"/>
    <n v="120"/>
    <s v="1-500"/>
    <n v="0.05"/>
    <x v="8"/>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x v="672"/>
  </r>
  <r>
    <s v="B07SBGFDX9"/>
    <s v="Pentonic Multicolor Ball Point Pen, Pack of 10"/>
    <s v="OfficeProducts"/>
    <s v="OfficePaperProducts"/>
    <s v="Paper"/>
    <s v="Stationery"/>
    <s v="Pens,Pencils&amp;WritingSupplies"/>
    <n v="120"/>
    <n v="120"/>
    <s v="1-500"/>
    <n v="0"/>
    <x v="8"/>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x v="673"/>
  </r>
  <r>
    <s v="B09C6HWG18"/>
    <s v="Duracell Type C To Type C 5A (100W) Braided Sync &amp; Fast Charging Cable, 3.9 Feet (1.2M). USB C to C Cable, Supports PD &amp; QC 3.0 Charging, 5 GBPS Data Transmission – Black"/>
    <s v="Computers&amp;Accessories"/>
    <s v="Accessories&amp;Peripherals"/>
    <s v="Cables&amp;Accessories"/>
    <s v="Cables"/>
    <s v="USBCables"/>
    <n v="970"/>
    <n v="1999"/>
    <s v="1001-2500"/>
    <n v="0.51"/>
    <x v="3"/>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x v="37"/>
  </r>
  <r>
    <s v="B00NH11KIK"/>
    <s v="AmazonBasics USB 2.0 Cable - A-Male to B-Male - for Personal Computer, Printer- 6 Feet (1.8 Meters), Black"/>
    <s v="Computers&amp;Accessories"/>
    <s v="Accessories&amp;Peripherals"/>
    <s v="Cables&amp;Accessories"/>
    <s v="Cables"/>
    <s v="USBCables"/>
    <n v="209"/>
    <n v="695"/>
    <s v="501-1000"/>
    <n v="0.7"/>
    <x v="0"/>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
    <s v="https://m.media-amazon.com/images/I/4101vlzySzL._SY300_SX300_QL70_FMwebp_.jpg"/>
    <s v="https://www.amazon.in/AmazonBasics-USB-2-0-Cable-Male/dp/B00NH11KIK/ref=sr_1_293?qid=1672903010&amp;s=computers&amp;sr=1-293"/>
    <x v="38"/>
  </r>
  <r>
    <s v="B07X2L5Z8C"/>
    <s v="Logitech Pebble M350 Wireless Mouse with Bluetooth or USB - Silent, Slim Computer Mouse with Quiet Click for Laptop, Notebook, PC and Mac - Graphite"/>
    <s v="Computers&amp;Accessories"/>
    <s v="Accessories&amp;Peripherals"/>
    <s v="Keyboards,Mice&amp;InputDevices"/>
    <s v="Mice"/>
    <m/>
    <n v="1490"/>
    <n v="2295"/>
    <s v="1001-2500"/>
    <n v="0.35"/>
    <x v="5"/>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x v="674"/>
  </r>
  <r>
    <s v="B00VA7YYUO"/>
    <s v="Apsara Platinum Pencils Value Pack - Pack of 20"/>
    <s v="Home&amp;Kitchen"/>
    <s v="CraftMaterials"/>
    <s v="DrawingMaterials"/>
    <s v="DrawingMedia"/>
    <s v="Pencils"/>
    <n v="99"/>
    <n v="99"/>
    <s v="1-500"/>
    <n v="0"/>
    <x v="8"/>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x v="675"/>
  </r>
  <r>
    <s v="B07L9FW9GF"/>
    <s v="Zebronics Zeb-Power Wired USB Mouse, 3-Button, 1200 DPI Optical Sensor, Plug &amp; Play, for Windows/Mac"/>
    <s v="Computers&amp;Accessories"/>
    <s v="Accessories&amp;Peripherals"/>
    <s v="Keyboards,Mice&amp;InputDevices"/>
    <s v="Mice"/>
    <m/>
    <n v="149"/>
    <n v="249"/>
    <s v="1-500"/>
    <n v="0.4"/>
    <x v="5"/>
    <n v="4"/>
    <n v="5057"/>
    <s v="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x v="676"/>
  </r>
  <r>
    <s v="B08D64C9FN"/>
    <s v="Ant Esports GM320 RGB Optical Wired Gaming Mouse | 8 Programmable Buttons | 12800 DPI"/>
    <s v="Computers&amp;Accessories"/>
    <s v="Accessories&amp;Peripherals"/>
    <s v="PCGamingPeripherals"/>
    <s v="GamingMice"/>
    <m/>
    <n v="575"/>
    <n v="2799"/>
    <s v="2501-5000"/>
    <n v="0.79"/>
    <x v="7"/>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x v="677"/>
  </r>
  <r>
    <s v="B07XJYYH7L"/>
    <s v="Wecool Nylon Braided Multifunction Fast Charging Cable For Android Smartphone, Ios And Type C Usb Devices, 3 In 1 Charging Cable, 3A, (3 Feet) (Black)"/>
    <s v="Computers&amp;Accessories"/>
    <s v="Accessories&amp;Peripherals"/>
    <s v="Cables&amp;Accessories"/>
    <s v="Cables"/>
    <s v="USBCables"/>
    <n v="333"/>
    <n v="999"/>
    <s v="501-1000"/>
    <n v="0.67"/>
    <x v="0"/>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x v="43"/>
  </r>
  <r>
    <s v="B00LOD70SC"/>
    <s v="Pilot V7 Liquid Ink Roller Ball Pen (2 Blue + 1 Black)"/>
    <s v="OfficeProducts"/>
    <s v="OfficePaperProducts"/>
    <s v="Paper"/>
    <s v="Stationery"/>
    <s v="Pens,Pencils&amp;WritingSupplies"/>
    <n v="178"/>
    <n v="210"/>
    <s v="1-500"/>
    <n v="0.15"/>
    <x v="6"/>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Best price,Nice pen,Good pen"/>
    <s v="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x v="678"/>
  </r>
  <r>
    <s v="B09X76VL5L"/>
    <s v="boAt Airdopes 191G True Wireless Earbuds with ENx™ Tech Equipped Quad Mics, Beast™ Mode(Low Latency- 65ms) for Gaming, 2x6mm Dual Drivers, 30H Playtime, IPX5, IWP™, Appealing Case LEDs(Sport Blue)"/>
    <s v="Electronics"/>
    <s v="Headphones,Earbuds&amp;Accessories"/>
    <s v="Headphones"/>
    <s v="In-Ear"/>
    <m/>
    <n v="1599"/>
    <n v="3490"/>
    <s v="2501-5000"/>
    <n v="0.54"/>
    <x v="3"/>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x v="679"/>
  </r>
  <r>
    <s v="B091JF2TFD"/>
    <s v="Boult Audio BassBuds Oak in-Ear Wired Earphones with 10mm Extra Bass Driver and HD Sound with mic(Brown)"/>
    <s v="Electronics"/>
    <s v="Headphones,Earbuds&amp;Accessories"/>
    <s v="Headphones"/>
    <s v="In-Ear"/>
    <m/>
    <n v="499"/>
    <n v="1299"/>
    <s v="1001-2500"/>
    <n v="0.62"/>
    <x v="0"/>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x v="680"/>
  </r>
  <r>
    <s v="B07S7DCJKS"/>
    <s v="IT2M Designer Mouse Pad for Laptop/Computer (9.2 X 7.6 Inches, 12788)"/>
    <s v="Computers&amp;Accessories"/>
    <s v="Accessories&amp;Peripherals"/>
    <s v="Keyboards,Mice&amp;InputDevices"/>
    <s v="Keyboard&amp;MiceAccessories"/>
    <s v="MousePads"/>
    <n v="199"/>
    <n v="499"/>
    <s v="1-500"/>
    <n v="0.6"/>
    <x v="3"/>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अच्छा है,ABC"/>
    <s v="I wanted it for my shop laptop , i am using it on a grass mat, quality is nice, working very nice.,Good 👍,, print colour also still there,Useful and easy to handle 😜,Happy ENDING.,it is ok,Very Good,अच्छा की,ABC"/>
    <s v="https://m.media-amazon.com/images/W/WEBP_402378-T1/images/I/31I1oK5hM1L._SY300_SX300_QL70_FMwebp_.jpg"/>
    <s v="https://www.amazon.in/IT2M-Designer-Laptop-Computer-12788/dp/B07S7DCJKS/ref=sr_1_303?qid=1672903010&amp;s=computers&amp;sr=1-303"/>
    <x v="681"/>
  </r>
  <r>
    <s v="B09NC2TY11"/>
    <s v="Noise ColorFit Ultra Buzz Bluetooth Calling Smart Watch with 1.75&quot; HD Display, 320x385 px Resolution, 100 Sports Modes, Stock Market Info Smartwatch for Men &amp; Women (Olive Green)"/>
    <s v="Electronics"/>
    <s v="WearableTechnology"/>
    <s v="SmartWatches"/>
    <m/>
    <m/>
    <n v="2499"/>
    <n v="5999"/>
    <s v="5001-10000"/>
    <n v="0.57999999999999996"/>
    <x v="3"/>
    <n v="4.0999999999999996"/>
    <n v="5852"/>
    <s v="Bluetooth calling: Stay connected with the world, dial from recent call history and favourites.;1.75&quot;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x v="682"/>
  </r>
  <r>
    <s v="B0BDS8MY8J"/>
    <s v="Lapster Caddy for ssd and HDD, Optical Bay 2nd Hard Drive Caddy, Caddy 9.5mm for Laptop"/>
    <s v="Computers&amp;Accessories"/>
    <s v="Components"/>
    <s v="InternalHardDrives"/>
    <m/>
    <m/>
    <n v="199"/>
    <n v="999"/>
    <s v="501-1000"/>
    <n v="0.8"/>
    <x v="7"/>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x v="683"/>
  </r>
  <r>
    <s v="B09X7DY7Q4"/>
    <s v="SanDisk Extreme SD UHS I 64GB Card for 4K Video for DSLR and Mirrorless Cameras 170MB/s Read &amp; 80MB/s Write"/>
    <s v="Electronics"/>
    <s v="Accessories"/>
    <s v="MemoryCards"/>
    <s v="MicroSD"/>
    <m/>
    <n v="939"/>
    <n v="1800"/>
    <s v="1001-2500"/>
    <n v="0.48"/>
    <x v="1"/>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x v="684"/>
  </r>
  <r>
    <s v="B09YV575RK"/>
    <s v="Fire-Boltt Ring Pro Bluetooth Calling, 1.75” 320*385px High Res, IP68 &amp; SpO2 Monitoring, Pin Code Locking Functionality &amp; Split Screen Access, Built in Mic &amp; Speaker for HD Calls, Black, Free Size"/>
    <s v="Electronics"/>
    <s v="WearableTechnology"/>
    <s v="SmartWatches"/>
    <m/>
    <m/>
    <n v="2499"/>
    <n v="9999"/>
    <s v="5001-10000"/>
    <n v="0.75"/>
    <x v="7"/>
    <n v="4"/>
    <n v="9090"/>
    <s v="【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x v="685"/>
  </r>
  <r>
    <s v="B08LW31NQ6"/>
    <s v="Lenovo 600 Bluetooth 5.0 Silent Mouse: Compact, Portable, Dongle-Free Multi-Device connectivity with Microsoft Swift Pair | 3-Level Adjustable DPI up to 2400 | Battery Life: up to 1 yr"/>
    <s v="Computers&amp;Accessories"/>
    <s v="Accessories&amp;Peripherals"/>
    <s v="Keyboards,Mice&amp;InputDevices"/>
    <s v="Mice"/>
    <m/>
    <n v="1439"/>
    <n v="2890"/>
    <s v="2501-5000"/>
    <n v="0.5"/>
    <x v="1"/>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x v="686"/>
  </r>
  <r>
    <s v="B09ND94ZRG"/>
    <s v="Boult Audio Airbass Propods X TWS Bluetooth Truly Wireless in Ear Earbuds with Mic, 32H Playtime, Fast Charging Type-C, Ipx5 Water Resistant, Touch Controls and Voice Assistant (Red)"/>
    <s v="Electronics"/>
    <s v="Headphones,Earbuds&amp;Accessories"/>
    <s v="Headphones"/>
    <s v="In-Ear"/>
    <m/>
    <n v="1099"/>
    <n v="5999"/>
    <s v="5001-10000"/>
    <n v="0.82"/>
    <x v="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x v="687"/>
  </r>
  <r>
    <s v="B00P93X6EK"/>
    <s v="Classmate Soft Cover 6 Subject Spiral Binding Notebook, Unruled, 300 Pages"/>
    <s v="OfficeProducts"/>
    <s v="OfficePaperProducts"/>
    <s v="Paper"/>
    <s v="Stationery"/>
    <s v="Notebooks,WritingPads&amp;Diaries"/>
    <n v="157"/>
    <n v="160"/>
    <s v="1-500"/>
    <n v="0.02"/>
    <x v="8"/>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x v="539"/>
  </r>
  <r>
    <s v="B07KRCW6LZ"/>
    <s v="TP-Link Nano AC600 USB Wi-Fi Adapter(Archer T2U Nano)- 2.4G/5G Dual Band Wireless Network Adapter for PC Desktop Laptop, Mini Travel Size, Supports Windows 11,10, 8.1, 8, 7, XP/Mac OS 10.9-10.15"/>
    <s v="Computers&amp;Accessories"/>
    <s v="NetworkingDevices"/>
    <s v="NetworkAdapters"/>
    <s v="WirelessUSBAdapters"/>
    <m/>
    <n v="999"/>
    <n v="1599"/>
    <s v="1001-2500"/>
    <n v="0.38"/>
    <x v="5"/>
    <n v="4.3"/>
    <n v="12093"/>
    <s v="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x v="41"/>
  </r>
  <r>
    <s v="B0994GP1CX"/>
    <s v="LS LAPSTER Quality Assured Universal Silicone 15.6&quot; Keyboard Protector Skin|| Keyboard Dust Cover|| Keyboard Skin for 15.6&quot; Laptop| 15.6&quot; Keyguard| (3.93 x 11.81 x 0.39 inches)"/>
    <s v="Computers&amp;Accessories"/>
    <s v="Accessories&amp;Peripherals"/>
    <s v="Keyboards,Mice&amp;InputDevices"/>
    <s v="Keyboard&amp;MiceAccessories"/>
    <s v="DustCovers"/>
    <n v="115"/>
    <n v="999"/>
    <s v="501-1000"/>
    <n v="0.88"/>
    <x v="2"/>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x v="688"/>
  </r>
  <r>
    <s v="B07H8W9PB6"/>
    <s v="KLAM LCD Writing Tablet Screenwriting Toys Board Smart Digital E-Note Pad 8.5 Inch Light Weight Magic Slate for Drawing Playing Noting by Kids and Adults Best Birthday Gift Girls Boys, Multicolor"/>
    <s v="Computers&amp;Accessories"/>
    <s v="Accessories&amp;Peripherals"/>
    <s v="Keyboards,Mice&amp;InputDevices"/>
    <s v="GraphicTablets"/>
    <m/>
    <n v="175"/>
    <n v="499"/>
    <s v="1-500"/>
    <n v="0.65"/>
    <x v="0"/>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Kabi,Manoj kumar ware,om,Hemant Kumar,pawan r.,Anshu,Pavan kamar"/>
    <s v="R2JX4PS0VEXLP8,R2Z993M5W7NJG7,R3IGL48GSRQXBK,R1BYNHCUKYRIY7,R2UO0TB6OD6VT,R2XRTP1KSM2DSA,RTKFSPNDCXIKO,R3MBRCZ7N5RCQG"/>
    <s v="Fine🤘🏻🙏🏻,Good,Best for kids,Easy clean and use,Nice product,bahut accha,Really liked this product,Erase button not working 🤬"/>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x v="689"/>
  </r>
  <r>
    <s v="B09NNHFSSF"/>
    <s v="CP PLUS 2MP Full HD Smart Wi-fi CCTV Security Camera | 360° with Pan Tilt | Two Way Talk | Cloud Monitor | Motion Detect | Night Vision | Supports SD Card (Up to 128 GB) | Alexa &amp; Ok Google | CP-E21A"/>
    <s v="Electronics"/>
    <s v="Cameras&amp;Photography"/>
    <s v="SecurityCameras"/>
    <s v="DomeCameras"/>
    <m/>
    <n v="1999"/>
    <n v="4700"/>
    <s v="2501-5000"/>
    <n v="0.56999999999999995"/>
    <x v="3"/>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
    <s v="https://m.media-amazon.com/images/I/21o8KsIQqRL._SY300_SX300_QL70_FMwebp_.jpg"/>
    <s v="https://www.amazon.in/CP-PLUS-Intelligent-Compatible-Communication/dp/B09NNHFSSF/ref=sr_1_316?qid=1672903011&amp;s=computers&amp;sr=1-316"/>
    <x v="690"/>
  </r>
  <r>
    <s v="B08D9NDZ1Y"/>
    <s v="HP Deskjet 2331 Colour Printer, Scanner and Copier for Home/Small Office, Compact Size, Reliable, Easy Set-Up Through Smart App On Your Pc Connected Through USB, Ideal for Home."/>
    <s v="Computers&amp;Accessories"/>
    <s v="Printers,Inks&amp;Accessories"/>
    <s v="Printers"/>
    <m/>
    <m/>
    <n v="3999"/>
    <n v="4332.96"/>
    <s v="2501-5000"/>
    <n v="0.08"/>
    <x v="8"/>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x v="691"/>
  </r>
  <r>
    <s v="B0085IATT6"/>
    <s v="D-Link DIR-615 Wi-fi Ethernet-N300 Single_band 300Mbps Router, Mobile App Support, Router | AP | Repeater | Client Modes(Black)"/>
    <s v="Computers&amp;Accessories"/>
    <s v="NetworkingDevices"/>
    <s v="Routers"/>
    <m/>
    <m/>
    <n v="899"/>
    <n v="1800"/>
    <s v="1001-2500"/>
    <n v="0.5"/>
    <x v="1"/>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
    <s v="https://m.media-amazon.com/images/W/WEBP_402378-T1/images/I/31c6zDmtEnL._SY300_SX300_QL70_FMwebp_.jpg"/>
    <s v="https://www.amazon.in/D-Link-DIR-615-Wireless-N300-Router-Black/dp/B0085IATT6/ref=sr_1_320?qid=1672903011&amp;s=computers&amp;sr=1-320"/>
    <x v="692"/>
  </r>
  <r>
    <s v="B08WJ86PV2"/>
    <s v="RPM Euro Games Gaming Mousepad Speed Type Extended Large (Size - 800 mm x 300 mm x 3 mm)"/>
    <s v="Computers&amp;Accessories"/>
    <s v="Accessories&amp;Peripherals"/>
    <s v="Keyboards,Mice&amp;InputDevices"/>
    <s v="Keyboard&amp;MiceAccessories"/>
    <s v="MousePads"/>
    <n v="299"/>
    <n v="990"/>
    <s v="501-1000"/>
    <n v="0.7"/>
    <x v="0"/>
    <n v="4.5"/>
    <n v="2453"/>
    <s v="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
    <s v="https://m.media-amazon.com/images/W/WEBP_402378-T2/images/I/41J8nz5uEUL._SX300_SY300_QL70_FMwebp_.jpg"/>
    <s v="https://www.amazon.in/Games-Gaming-Mousepad-Speed-Large/dp/B08WJ86PV2/ref=sr_1_321?qid=1672903011&amp;s=computers&amp;sr=1-321"/>
    <x v="693"/>
  </r>
  <r>
    <s v="B078HRR1XV"/>
    <s v="Wacom One by CTL-472/K0-CX Digital Drawing Graphics Pen Tablet (Red &amp; Black) Small (6-inch x 3.5-inch)(15x8cm) | Battery Free Cordless Pen with 2048 Pressure Level"/>
    <s v="Computers&amp;Accessories"/>
    <s v="Accessories&amp;Peripherals"/>
    <s v="Keyboards,Mice&amp;InputDevices"/>
    <s v="GraphicTablets"/>
    <m/>
    <n v="3303"/>
    <n v="4699"/>
    <s v="2501-5000"/>
    <n v="0.3"/>
    <x v="4"/>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x v="694"/>
  </r>
  <r>
    <s v="B09P22HXH6"/>
    <s v="Lenovo 300 FHD Webcam with Full Stereo Dual Built-in mics | FHD 1080P 2.1 Megapixel CMOS Camera |Privacy Shutter | Ultra-Wide 95 Lens | 360 Rotation | Flexible Mount, Plug-n-Play | Cloud Grey"/>
    <s v="Computers&amp;Accessories"/>
    <s v="Accessories&amp;Peripherals"/>
    <s v="Audio&amp;VideoAccessories"/>
    <s v="Webcams&amp;VoIPEquipment"/>
    <s v="Webcams"/>
    <n v="1890"/>
    <n v="5490"/>
    <s v="5001-10000"/>
    <n v="0.66"/>
    <x v="0"/>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x v="695"/>
  </r>
  <r>
    <s v="B00LM4X3XE"/>
    <s v="Parker Quink Ink Bottle (Black)"/>
    <s v="OfficeProducts"/>
    <s v="OfficePaperProducts"/>
    <s v="Paper"/>
    <s v="Stationery"/>
    <s v="Pens,Pencils&amp;WritingSupplies"/>
    <n v="90"/>
    <n v="100"/>
    <s v="1-500"/>
    <n v="0.1"/>
    <x v="8"/>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x v="696"/>
  </r>
  <r>
    <s v="B09YLFHFDW"/>
    <s v="Sony WI-C100 Wireless Headphones with Customizable Equalizer for Deep Bass &amp; 25 Hrs Battery, DSEE-Upscale, Splash Proof, 360RA, Fast Pair, in-Ear Bluetooth Headset with mic for Phone Calls (Black)"/>
    <s v="Electronics"/>
    <s v="Headphones,Earbuds&amp;Accessories"/>
    <s v="Headphones"/>
    <s v="In-Ear"/>
    <m/>
    <n v="1599"/>
    <n v="2790"/>
    <s v="2501-5000"/>
    <n v="0.43"/>
    <x v="1"/>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x v="697"/>
  </r>
  <r>
    <s v="B07YWS9SP9"/>
    <s v="Zebronics, ZEB-NC3300 USB Powered Laptop Cooling Pad with Dual Fan, Dual USB Port and Blue LED Lights"/>
    <s v="Computers&amp;Accessories"/>
    <s v="Accessories&amp;Peripherals"/>
    <s v="LaptopAccessories"/>
    <s v="CoolingPads"/>
    <m/>
    <n v="599"/>
    <n v="999"/>
    <s v="501-1000"/>
    <n v="0.4"/>
    <x v="5"/>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ᎥlͣkͫᎥŇg𒆜VᎥckץ,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x v="698"/>
  </r>
  <r>
    <s v="B002PD61Y4"/>
    <s v="D-Link DWA-131 300 Mbps Wireless Nano USB Adapter (Black)"/>
    <s v="Computers&amp;Accessories"/>
    <s v="NetworkingDevices"/>
    <s v="NetworkAdapters"/>
    <s v="WirelessUSBAdapters"/>
    <m/>
    <n v="507"/>
    <n v="1208"/>
    <s v="1001-2500"/>
    <n v="0.57999999999999996"/>
    <x v="3"/>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x v="44"/>
  </r>
  <r>
    <s v="B08WLY8V9S"/>
    <s v="Tukzer Gel Mouse Pad Wrist Rest Memory-Foam Ergonomic Mousepad| Cushion Wrist Support &amp; Pain Relief| Suitable for Gaming, Computer, Laptop, Home &amp; Office Non-Slip Rubber Base (Blue)"/>
    <s v="Computers&amp;Accessories"/>
    <s v="Accessories&amp;Peripherals"/>
    <s v="Keyboards,Mice&amp;InputDevices"/>
    <s v="Keyboard&amp;MiceAccessories"/>
    <s v="MousePads"/>
    <n v="425"/>
    <n v="899"/>
    <s v="501-1000"/>
    <n v="0.53"/>
    <x v="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x v="699"/>
  </r>
  <r>
    <s v="B0873L7J6X"/>
    <s v="Infinity (JBL Glide 510, 72 Hrs Playtime with Quick Charge, Wireless On Ear Headphone with Mic, Deep Bass, Dual Equalizer, Bluetooth 5.0 with Voice Assistant Support (Black)"/>
    <s v="Electronics"/>
    <s v="Headphones,Earbuds&amp;Accessories"/>
    <s v="Headphones"/>
    <s v="On-Ear"/>
    <m/>
    <n v="1499"/>
    <n v="3999"/>
    <s v="2501-5000"/>
    <n v="0.63"/>
    <x v="0"/>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x v="700"/>
  </r>
  <r>
    <s v="B07YNHCW6N"/>
    <s v="Robustrion Smart Trifold Hard Back Flip Stand Case Cover for Apple iPad 10.2 Cover iPad 9th Generation Cover 2021 8th Gen 2020 7th Gen 2019 Generation Case - Black"/>
    <s v="Computers&amp;Accessories"/>
    <s v="Accessories&amp;Peripherals"/>
    <s v="TabletAccessories"/>
    <s v="Bags,Cases&amp;Sleeves"/>
    <s v="Cases"/>
    <n v="549"/>
    <n v="2499"/>
    <s v="1001-2500"/>
    <n v="0.78"/>
    <x v="7"/>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x v="701"/>
  </r>
  <r>
    <s v="B07232M876"/>
    <s v="Amazonbasics Micro Usb Fast Charging Cable For Android Smartphone,Personal Computer,Printer With Gold Plated Connectors (6 Feet, Black)"/>
    <s v="Computers&amp;Accessories"/>
    <s v="Accessories&amp;Peripherals"/>
    <s v="Cables&amp;Accessories"/>
    <s v="Cables"/>
    <s v="USBCables"/>
    <n v="199"/>
    <n v="395"/>
    <s v="1-500"/>
    <n v="0.5"/>
    <x v="1"/>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
    <s v="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x v="47"/>
  </r>
  <r>
    <s v="B01MQ2A86A"/>
    <s v="Logitech M331 Silent Plus Wireless Mouse, 2.4GHz with USB Nano Receiver, 1000 DPI Optical Tracking, 3 Buttons, 24 Month Life Battery, PC/Mac/Laptop - Black"/>
    <s v="Computers&amp;Accessories"/>
    <s v="Accessories&amp;Peripherals"/>
    <s v="Keyboards,Mice&amp;InputDevices"/>
    <s v="Mice"/>
    <m/>
    <n v="1295"/>
    <n v="1645"/>
    <s v="1001-2500"/>
    <n v="0.21"/>
    <x v="4"/>
    <n v="4.5999999999999996"/>
    <n v="12375"/>
    <s v="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x v="702"/>
  </r>
  <r>
    <s v="B00KIE28X0"/>
    <s v="Camel Artist Acrylic Color Box - 9ml Tubes, 12 Shades"/>
    <s v="Home&amp;Kitchen"/>
    <s v="CraftMaterials"/>
    <s v="PaintingMaterials"/>
    <s v="Paints"/>
    <m/>
    <n v="310"/>
    <n v="310"/>
    <s v="1-500"/>
    <n v="0"/>
    <x v="8"/>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x v="703"/>
  </r>
  <r>
    <s v="B08BQ947H3"/>
    <s v="LIRAMARK Webcam Cover Slide, Ultra Thin Laptop Camera Cover Slide Blocker for Computer MacBook Pro iMac PC Tablet (Pack of 3)"/>
    <s v="Computers&amp;Accessories"/>
    <s v="Accessories&amp;Peripherals"/>
    <s v="LaptopAccessories"/>
    <s v="CameraPrivacyCovers"/>
    <m/>
    <n v="149"/>
    <n v="149"/>
    <s v="1-500"/>
    <n v="0"/>
    <x v="8"/>
    <n v="4.3"/>
    <n v="10833"/>
    <s v="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x v="434"/>
  </r>
  <r>
    <s v="B0BHYJ8CVF"/>
    <s v="Portronics Key2 Combo Multimedia USB Wireless Keyboard and Mouse Set with 2.4 GHz Wireless Technology, Soft &amp; Silent Button, Compact Size (Grey)"/>
    <s v="Computers&amp;Accessories"/>
    <s v="Accessories&amp;Peripherals"/>
    <s v="Keyboards,Mice&amp;InputDevices"/>
    <s v="Keyboard&amp;MouseSets"/>
    <m/>
    <n v="1149"/>
    <n v="1499"/>
    <s v="1001-2500"/>
    <n v="0.23"/>
    <x v="4"/>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x v="704"/>
  </r>
  <r>
    <s v="B0BCVJ3PVP"/>
    <s v="SupCares Laptop Stand 7 Height Adjustable, Aluminium, Ventilated, Foldable, Portable Laptop Holder for Desk &amp; Table Mount Upto 15.6 inch Laptop with Carry Pouch (Silver)"/>
    <s v="Computers&amp;Accessories"/>
    <s v="Accessories&amp;Peripherals"/>
    <s v="LaptopAccessories"/>
    <s v="Lapdesks"/>
    <m/>
    <n v="499"/>
    <n v="1299"/>
    <s v="1001-2500"/>
    <n v="0.62"/>
    <x v="0"/>
    <n v="4.5"/>
    <n v="434"/>
    <s v="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x v="705"/>
  </r>
  <r>
    <s v="B0B2931FCV"/>
    <s v="ZEBRONICS Zeb-Sound Bomb N1 True Wireless in Ear Earbuds with Mic ENC, Gaming Mode (up to 50ms), up to 18H Playback, BT V5.2, Fidget Case, Voice Assistant, Splash Proof, Type C (Midnight Black)"/>
    <s v="Electronics"/>
    <s v="Headphones,Earbuds&amp;Accessories"/>
    <s v="Headphones"/>
    <s v="In-Ear"/>
    <m/>
    <n v="999"/>
    <n v="4199"/>
    <s v="2501-5000"/>
    <n v="0.76"/>
    <x v="7"/>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x v="706"/>
  </r>
  <r>
    <s v="B09TMZ1MF8"/>
    <s v="Western Digital WD Green SATA 240GB Internal SSD Solid State Drive - SATA 6Gb/s 2.5 inches - WDS240G3G0A"/>
    <s v="Computers&amp;Accessories"/>
    <s v="Components"/>
    <s v="InternalSolidStateDrives"/>
    <m/>
    <m/>
    <n v="1709"/>
    <n v="4000"/>
    <s v="2501-5000"/>
    <n v="0.56999999999999995"/>
    <x v="3"/>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x v="707"/>
  </r>
  <r>
    <s v="B07VV37FT4"/>
    <s v="Classmate Octane Neon- 25 Blue Gel Pens | Smooth Writing Pens| Water-proof Ink For Smudge-free Writing| Preferred By Students For Exam &amp; Class Notes| Study At Home Essential"/>
    <s v="OfficeProducts"/>
    <s v="OfficePaperProducts"/>
    <s v="Paper"/>
    <s v="Stationery"/>
    <s v="Pens,Pencils&amp;WritingSupplies"/>
    <n v="250"/>
    <n v="250"/>
    <s v="1-500"/>
    <n v="0"/>
    <x v="8"/>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x v="708"/>
  </r>
  <r>
    <s v="B07P681N66"/>
    <s v="TP-Link AC600 600 Mbps WiFi Wireless Network USB Adapter for Desktop PC with 2.4GHz/5GHz High Gain Dual Band 5dBi Antenna Wi-Fi, Supports Windows 11/10/8.1/8/7/XP, Mac OS 10.15 and earlier (Archer T2U Plus)"/>
    <s v="Computers&amp;Accessories"/>
    <s v="NetworkingDevices"/>
    <s v="NetworkAdapters"/>
    <s v="WirelessUSBAdapters"/>
    <m/>
    <n v="1199"/>
    <n v="2199"/>
    <s v="1001-2500"/>
    <n v="0.45"/>
    <x v="1"/>
    <n v="4.4000000000000004"/>
    <n v="24780"/>
    <s v="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x v="48"/>
  </r>
  <r>
    <s v="B07JB2Y4SR"/>
    <s v="Classmate Octane Colour Burst-Multicolour Gel Pens (Pack of 10) | Gold &amp; Silver Glitter Sparkle Pens|10 colour ink shades for art lovers and kids|Fun at home essentials"/>
    <s v="Home&amp;Kitchen"/>
    <s v="CraftMaterials"/>
    <s v="DrawingMaterials"/>
    <s v="DrawingMedia"/>
    <s v="Pens"/>
    <n v="90"/>
    <n v="100"/>
    <s v="1-500"/>
    <n v="0.1"/>
    <x v="8"/>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
    <s v="R1NXQAUJ3LO3OW,R1MWEBTA35BES8,R2OTG33BME1DP2,R2ADKUIQDNC4CS,RXCSU83UL85LG,R1IU2CXD6J2VT9,RXCA5L1FET3BK,R2PXB1JH0VU4MO"/>
    <s v="Very good,WORTH TO BUY.,Writes neat but smells bad,Like ok ok,Nice,👍,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
    <s v="https://m.media-amazon.com/images/W/WEBP_402378-T2/images/I/51zIKeCjN-L._SX300_SY300_QL70_FMwebp_.jpg"/>
    <s v="https://www.amazon.in/Classmate-ITC-Octane-Colourburst-Pen/dp/B07JB2Y4SR/ref=sr_1_343?qid=1672903012&amp;s=computers&amp;sr=1-343"/>
    <x v="709"/>
  </r>
  <r>
    <s v="B08KRMK9LZ"/>
    <s v="Tukzer Stylus Pen, iPad Pencil with Palm Rejection Tilt Sensor| 2nd Gen for 2018-2022 iPad 6/7/8/9th Gen; iPad 10.2&quot;, Pro 12.9/11&quot;, Mini 6/5th, Air 5/4/3rd, Precise for Writing/Drawing (3 Spare Tips)"/>
    <s v="Electronics"/>
    <s v="Mobiles&amp;Accessories"/>
    <s v="MobileAccessories"/>
    <s v="StylusPens"/>
    <m/>
    <n v="2025"/>
    <n v="5999"/>
    <s v="5001-10000"/>
    <n v="0.66"/>
    <x v="0"/>
    <n v="4.2"/>
    <n v="6233"/>
    <s v="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x v="710"/>
  </r>
  <r>
    <s v="B08LT9BMPP"/>
    <s v="Logitech G102 USB Light Sync Gaming Mouse with Customizable RGB Lighting, 6 Programmable Buttons, Gaming Grade Sensor, 8K DPI Tracking, 16.8mn Color, Light Weight - Black"/>
    <s v="Computers&amp;Accessories"/>
    <s v="Accessories&amp;Peripherals"/>
    <s v="PCGamingPeripherals"/>
    <s v="GamingMice"/>
    <m/>
    <n v="1495"/>
    <n v="1995"/>
    <s v="1001-2500"/>
    <n v="0.25"/>
    <x v="4"/>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
    <s v="https://m.media-amazon.com/images/W/WEBP_402378-T2/images/I/41zEY42v1tL._SX300_SY300_QL70_FMwebp_.jpg"/>
    <s v="https://www.amazon.in/Logitech-G102-Customizable-Lighting-Programmable/dp/B08LT9BMPP/ref=sr_1_347?qid=1672903012&amp;s=computers&amp;sr=1-347"/>
    <x v="711"/>
  </r>
  <r>
    <s v="B082T6V3DT"/>
    <s v="AmazonBasics New Release Nylon USB-A to Lightning Cable Cord, Fast Charging MFi Certified Charger for Apple iPhone, iPad (6-Ft, Rose Gold)"/>
    <s v="Computers&amp;Accessories"/>
    <s v="Accessories&amp;Peripherals"/>
    <s v="Cables&amp;Accessories"/>
    <s v="Cables"/>
    <s v="USBCables"/>
    <n v="799"/>
    <n v="2100"/>
    <s v="1001-2500"/>
    <n v="0.62"/>
    <x v="0"/>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s really long n sturdy no homo 🔥,Takes longer to charge than the regular cable,Quality is really good,iPhone X pink charging cable long one ☝️,A good purchase,It charges fine for me,Absolutely fantastic USB👍👍👍"/>
    <s v="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
    <s v="https://m.media-amazon.com/images/W/WEBP_402378-T2/images/I/31kw1RgU5yL._SX300_SY300_QL70_FMwebp_.jpg"/>
    <s v="https://www.amazon.in/AmazonBasics-Nylon-Braided-Lightning-Cable/dp/B082T6V3DT/ref=sr_1_351?qid=1672903012&amp;s=computers&amp;sr=1-351"/>
    <x v="49"/>
  </r>
  <r>
    <s v="B0814ZY6FP"/>
    <s v="Zebronics ZEB-VITA Wireless Bluetooth 10W Portable Bar Speaker With Supporting USB, SD Card, AUX, FM, TWS &amp; Call Function"/>
    <s v="Electronics"/>
    <s v="HomeAudio"/>
    <s v="Speakers"/>
    <s v="BluetoothSpeakers"/>
    <m/>
    <n v="899"/>
    <n v="1199"/>
    <s v="1001-2500"/>
    <n v="0.25"/>
    <x v="4"/>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x v="712"/>
  </r>
  <r>
    <s v="B09F3PDDRF"/>
    <s v="Lapster USB 3.0 sata Cable for 2.5 inch SSD and HDD , USB 3.0 to SATA III Hard Driver Adapter , sata to USB Cable-(Blue)"/>
    <s v="Computers&amp;Accessories"/>
    <s v="Accessories&amp;Peripherals"/>
    <s v="Cables&amp;Accessories"/>
    <s v="Cables"/>
    <s v="SATACables"/>
    <n v="349"/>
    <n v="999"/>
    <s v="501-1000"/>
    <n v="0.65"/>
    <x v="0"/>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x v="713"/>
  </r>
  <r>
    <s v="B07X963JNS"/>
    <s v="URBN 10000 mAh Lithium Power Bank UPR10K with 12 Watt Fast Charging, Blue"/>
    <s v="Electronics"/>
    <s v="Mobiles&amp;Accessories"/>
    <s v="MobileAccessories"/>
    <s v="Chargers"/>
    <s v="PowerBanks"/>
    <n v="900"/>
    <n v="2499"/>
    <s v="1001-2500"/>
    <n v="0.64"/>
    <x v="0"/>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x v="714"/>
  </r>
  <r>
    <s v="B09LD3116F"/>
    <s v="Qubo Smart Cam 360 from Hero Group | Made in India | 2MP 1080p Full HD | CCTV Wi-Fi Camera | 360 Degree Coverage| Two Way Talk | Mobile App Connectivity | Night Vision | Cloud &amp; SD Card Recording"/>
    <s v="Electronics"/>
    <s v="Cameras&amp;Photography"/>
    <s v="SecurityCameras"/>
    <s v="DomeCameras"/>
    <m/>
    <n v="2490"/>
    <n v="3990"/>
    <s v="2501-5000"/>
    <n v="0.38"/>
    <x v="5"/>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x v="715"/>
  </r>
  <r>
    <s v="B08Y5QJTVK"/>
    <s v="Duracell CR2025 3V Lithium Coin Battery, 5 pcs, 2025 Coin Button Cell Battery, DL2025"/>
    <s v="Electronics"/>
    <s v="GeneralPurposeBatteries&amp;BatteryChargers"/>
    <m/>
    <m/>
    <m/>
    <n v="116"/>
    <n v="200"/>
    <s v="1-500"/>
    <n v="0.42"/>
    <x v="1"/>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x v="716"/>
  </r>
  <r>
    <s v="B00LY1FN1K"/>
    <s v="Camel Fabrica Acrylic Ultra Color - 15ml each, 10 Shades"/>
    <s v="Home&amp;Kitchen"/>
    <s v="CraftMaterials"/>
    <s v="PaintingMaterials"/>
    <s v="Paints"/>
    <m/>
    <n v="200"/>
    <n v="230"/>
    <s v="1-500"/>
    <n v="0.13"/>
    <x v="6"/>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x v="717"/>
  </r>
  <r>
    <s v="B07DJ5KYDZ"/>
    <s v="Lenovo GX20L29764 65W Laptop Adapter/Charger with Power Cord for Select Models of Lenovo (Round pin) (Black)"/>
    <s v="Computers&amp;Accessories"/>
    <s v="Accessories&amp;Peripherals"/>
    <s v="LaptopAccessories"/>
    <s v="LaptopChargers&amp;PowerSupplies"/>
    <m/>
    <n v="1249"/>
    <n v="2796"/>
    <s v="2501-5000"/>
    <n v="0.55000000000000004"/>
    <x v="3"/>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x v="718"/>
  </r>
  <r>
    <s v="B009LJ2BXA"/>
    <s v="Hp Wired On Ear Headphones With Mic With 3.5 Mm Drivers, In-Built Noise Cancelling, Foldable And Adjustable For Laptop/Pc/Office/Home/ 1 Year Warranty (B4B09Pa)"/>
    <s v="Computers&amp;Accessories"/>
    <s v="Accessories&amp;Peripherals"/>
    <s v="Audio&amp;VideoAccessories"/>
    <s v="PCHeadsets"/>
    <m/>
    <n v="649"/>
    <n v="999"/>
    <s v="501-1000"/>
    <n v="0.35"/>
    <x v="5"/>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
    <s v="https://m.media-amazon.com/images/I/31eE6slx4EL._SX300_SY300_QL70_FMwebp_.jpg"/>
    <s v="https://www.amazon.in/HP-B4B09PA-Headphones-with-Mic/dp/B009LJ2BXA/ref=sr_1_361?qid=1672903013&amp;s=computers&amp;sr=1-361"/>
    <x v="719"/>
  </r>
  <r>
    <s v="B09BVCVTBC"/>
    <s v="Redragon K617 Fizz 60% Wired RGB Gaming Keyboard, 61 Keys Compact Mechanical Keyboard w/White and Grey Color Keycaps, Linear Red Switch, Pro Driver/Software Supported"/>
    <s v="Computers&amp;Accessories"/>
    <s v="Accessories&amp;Peripherals"/>
    <s v="PCGamingPeripherals"/>
    <s v="GamingKeyboards"/>
    <m/>
    <n v="2649"/>
    <n v="3499"/>
    <s v="2501-5000"/>
    <n v="0.24"/>
    <x v="4"/>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x v="720"/>
  </r>
  <r>
    <s v="B0BFWGBX61"/>
    <s v="Ambrane Unbreakable 3A Fast Charging Braided Type C Cable    1.5 Meter (RCT15, Blue) Supports QC 2.0/3.0 Charging"/>
    <s v="Computers&amp;Accessories"/>
    <s v="Accessories&amp;Peripherals"/>
    <s v="Cables&amp;Accessories"/>
    <s v="Cables"/>
    <s v="USBCables"/>
    <n v="199"/>
    <n v="349"/>
    <s v="1-500"/>
    <n v="0.43"/>
    <x v="1"/>
    <n v="4.0999999999999996"/>
    <n v="314"/>
    <s v="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 👍 product,Good 👍🏻,Good,USB,Strong buid , study design , charging speed ☹️"/>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x v="51"/>
  </r>
  <r>
    <s v="B07SY4C3TD"/>
    <s v="HP GT 53 XL Cartridge Ink"/>
    <s v="Computers&amp;Accessories"/>
    <s v="Printers,Inks&amp;Accessories"/>
    <s v="Inks,Toners&amp;Cartridges"/>
    <s v="InkjetInkCartridges"/>
    <m/>
    <n v="596"/>
    <n v="723"/>
    <s v="501-1000"/>
    <n v="0.18"/>
    <x v="6"/>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x v="721"/>
  </r>
  <r>
    <s v="B094JB13XL"/>
    <s v="Noise ColorFit Ultra Smart Watch with 1.75&quot; HD Display, Aluminium Alloy Body, 60 Sports Modes, Spo2, Lightweight, Stock Market Info, Calls &amp; SMS Reply (Space Blue)"/>
    <s v="Electronics"/>
    <s v="WearableTechnology"/>
    <s v="SmartWatches"/>
    <m/>
    <m/>
    <n v="2499"/>
    <n v="5999"/>
    <s v="5001-10000"/>
    <n v="0.57999999999999996"/>
    <x v="3"/>
    <n v="4.0999999999999996"/>
    <n v="38879"/>
    <s v="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x v="722"/>
  </r>
  <r>
    <s v="B08CRRQK6Z"/>
    <s v="Zebronics Zeb-JUKEBAR 3900, 80W Multimedia soundbar with subwoofer Supporting Bluetooth, HDMI(ARC), Coaxial Input, AUX, USB &amp; Remote Control (Black)"/>
    <s v="Electronics"/>
    <s v="HomeAudio"/>
    <s v="Speakers"/>
    <s v="SoundbarSpeakers"/>
    <m/>
    <n v="4999"/>
    <n v="12499"/>
    <s v="10001-25000"/>
    <n v="0.6"/>
    <x v="3"/>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
    <s v="https://m.media-amazon.com/images/I/31flGUWUY9L._SX300_SY300_QL70_FMwebp_.jpg"/>
    <s v="https://www.amazon.in/Zebronics-Zeb-JUKEBAR-3900-Multimedia-Supporting/dp/B08CRRQK6Z/ref=sr_1_366?qid=1672903013&amp;s=computers&amp;sr=1-366"/>
    <x v="723"/>
  </r>
  <r>
    <s v="B08MTLLSL8"/>
    <s v="boAt Bassheads 102 Wired in Ear Earphones with Mic (Mint Green)"/>
    <s v="Electronics"/>
    <s v="Headphones,Earbuds&amp;Accessories"/>
    <s v="Headphones"/>
    <s v="In-Ear"/>
    <m/>
    <n v="399"/>
    <n v="1290"/>
    <s v="1001-2500"/>
    <n v="0.69"/>
    <x v="0"/>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Super,Good,Good quality at that price,Sounds good and looks good"/>
    <s v="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x v="724"/>
  </r>
  <r>
    <s v="B08Y57TPDM"/>
    <s v="Duracell CR2016 3V Lithium Coin Battery, 5 pcs, 2016 Coin Button Cell Battery, DL2016"/>
    <s v="Electronics"/>
    <s v="GeneralPurposeBatteries&amp;BatteryChargers"/>
    <m/>
    <m/>
    <m/>
    <n v="116"/>
    <n v="200"/>
    <s v="1-500"/>
    <n v="0.42"/>
    <x v="1"/>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5 bati,Charge seems to be very low.,Good batteries.,working fine with my car remote,Original Duracell,Great,SANTOSH PRASAD"/>
    <s v="👌,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x v="725"/>
  </r>
  <r>
    <s v="B09CYTJV3N"/>
    <s v="MI 360° Home Security Wireless Camera 2K Pro with Bluetooth Gateway BLE 4.2 l Dual Band Wi-fi Connection l 3 Million 1296p| Full Color in Low-Light | AI Human Detection, White"/>
    <s v="Electronics"/>
    <s v="Cameras&amp;Photography"/>
    <s v="SecurityCameras"/>
    <s v="DomeCameras"/>
    <m/>
    <n v="4499"/>
    <n v="5999"/>
    <s v="5001-10000"/>
    <n v="0.25"/>
    <x v="4"/>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x v="726"/>
  </r>
  <r>
    <s v="B07GLNJC25"/>
    <s v="ZEBRONICS Zeb-100HB 4 Ports USB Hub for Laptop, PC Computers, Plug &amp; Play, Backward Compatible - Black"/>
    <s v="Computers&amp;Accessories"/>
    <s v="Accessories&amp;Peripherals"/>
    <s v="USBHubs"/>
    <m/>
    <m/>
    <n v="330"/>
    <n v="499"/>
    <s v="1-500"/>
    <n v="0.34"/>
    <x v="5"/>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x v="727"/>
  </r>
  <r>
    <s v="B08FY4FG5X"/>
    <s v="Boult Audio Bass Buds Q2 Lightweight Stereo Wired Over Ear Headphones Set with Mic with Deep Bass, Comfortable Ear Cushions, &amp; Long Cord (Black)"/>
    <s v="Electronics"/>
    <s v="Headphones,Earbuds&amp;Accessories"/>
    <s v="Headphones"/>
    <s v="Over-Ear"/>
    <m/>
    <n v="649"/>
    <n v="2499"/>
    <s v="1001-2500"/>
    <n v="0.74"/>
    <x v="7"/>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x v="728"/>
  </r>
  <r>
    <s v="B07TMCXRFV"/>
    <s v="ESR Screen Protector Compatible with iPad Pro 11 Inch (2022/2021/2020/2018) and iPad Air 5/4 (2022/2020, 10.9 Inch), Tempered-Glass Film with Alignment Frame, Scratch Resistant, HD Clarity, 2 Pack"/>
    <s v="Computers&amp;Accessories"/>
    <s v="Accessories&amp;Peripherals"/>
    <s v="TabletAccessories"/>
    <s v="ScreenProtectors"/>
    <m/>
    <n v="1234"/>
    <n v="1599"/>
    <s v="1001-2500"/>
    <n v="0.23"/>
    <x v="4"/>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
    <s v="https://m.media-amazon.com/images/I/51VIQVc-6XL._SX300_SY300_QL70_FMwebp_.jpg"/>
    <s v="https://www.amazon.in/ESR-iPad-Screen-Protector-Scratch-Resistant/dp/B07TMCXRFV/ref=sr_1_372?qid=1672903013&amp;s=computers&amp;sr=1-372"/>
    <x v="729"/>
  </r>
  <r>
    <s v="B01FSYQ2A4"/>
    <s v="boAt Rockerz 400 Bluetooth On Ear Headphones With Mic With Upto 8 Hours Playback &amp; Soft Padded Ear Cushions(Grey/Green)"/>
    <s v="Electronics"/>
    <s v="Headphones,Earbuds&amp;Accessories"/>
    <s v="Headphones"/>
    <s v="On-Ear"/>
    <m/>
    <n v="1399"/>
    <n v="2990"/>
    <s v="2501-5000"/>
    <n v="0.53"/>
    <x v="3"/>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
    <s v="https://m.media-amazon.com/images/W/WEBP_402378-T2/images/I/41zejggGzLL._SX300_SY300_QL70_FMwebp_.jpg"/>
    <s v="https://www.amazon.in/Super-Rockerz-400-Bluetooth-Headphones/dp/B01FSYQ2A4/ref=sr_1_373?qid=1672903013&amp;s=computers&amp;sr=1-373"/>
    <x v="432"/>
  </r>
  <r>
    <s v="B00LZPQVMK"/>
    <s v="Parker Vector Standard Chrome Trim Ball Pen (Ink - Black)"/>
    <s v="OfficeProducts"/>
    <s v="OfficePaperProducts"/>
    <s v="Paper"/>
    <s v="Stationery"/>
    <s v="Pens,Pencils&amp;WritingSupplies"/>
    <n v="272"/>
    <n v="320"/>
    <s v="1-500"/>
    <n v="0.15"/>
    <x v="6"/>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x v="730"/>
  </r>
  <r>
    <s v="B08X77LM8C"/>
    <s v="Silicone Rubber Earbuds Tips, Eartips, Earpads, Earplugs, for Replacement in Earphones and Bluetooth Medium Size (10 Pcs Black)"/>
    <s v="Electronics"/>
    <s v="Headphones,Earbuds&amp;Accessories"/>
    <s v="Earpads"/>
    <m/>
    <m/>
    <n v="99"/>
    <n v="999"/>
    <s v="501-1000"/>
    <n v="0.9"/>
    <x v="2"/>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x v="731"/>
  </r>
  <r>
    <s v="B01EJ5MM5M"/>
    <s v="Canon PIXMA MG2577s All-in-One Inkjet Colour Printer with 1 Additional Colour Cartridge"/>
    <s v="Computers&amp;Accessories"/>
    <s v="Printers,Inks&amp;Accessories"/>
    <s v="Printers"/>
    <s v="InkjetPrinters"/>
    <m/>
    <n v="3498"/>
    <n v="3875"/>
    <s v="2501-5000"/>
    <n v="0.1"/>
    <x v="8"/>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x v="732"/>
  </r>
  <r>
    <s v="B08J82K4GX"/>
    <s v="Samsung 24-inch(60.46cm) FHD Monitor, IPS, 75 Hz, Bezel Less Design, AMD FreeSync, Flicker Free, HDMI, D-sub, (LF24T350FHWXXL, Dark Blue Gray)"/>
    <s v="Computers&amp;Accessories"/>
    <s v="Monitors"/>
    <m/>
    <m/>
    <m/>
    <n v="10099"/>
    <n v="19110"/>
    <s v="10001-25000"/>
    <n v="0.47"/>
    <x v="1"/>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x v="733"/>
  </r>
  <r>
    <s v="B07Z1Z77ZZ"/>
    <s v="AirCase Protective Laptop Bag Sleeve fits Upto 14.1&quot; Laptop/ MacBook, Wrinkle Free, Padded, Waterproof Light Neoprene case Cover Pouch, for Men &amp; Women, Black- 6 Months Warranty"/>
    <s v="Computers&amp;Accessories"/>
    <s v="Accessories&amp;Peripherals"/>
    <s v="LaptopAccessories"/>
    <s v="Bags&amp;Sleeves"/>
    <s v="LaptopSleeves&amp;Slipcases"/>
    <n v="449"/>
    <n v="999"/>
    <s v="501-1000"/>
    <n v="0.55000000000000004"/>
    <x v="3"/>
    <n v="4.3"/>
    <n v="9701"/>
    <s v="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x v="590"/>
  </r>
  <r>
    <s v="B00DJ5N9VK"/>
    <s v="Faber-Castell Connector Pen Set - Pack of 25 (Assorted)"/>
    <s v="Toys&amp;Games"/>
    <s v="Arts&amp;Crafts"/>
    <s v="Drawing&amp;PaintingSupplies"/>
    <s v="ColouringPens&amp;Markers"/>
    <m/>
    <n v="150"/>
    <n v="150"/>
    <s v="1-500"/>
    <n v="0"/>
    <x v="8"/>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x v="734"/>
  </r>
  <r>
    <s v="B0B4DT8MKT"/>
    <s v="Wecool Unbreakable 3 in 1 Charging Cable with 3A Speed, Fast Charging Multi Purpose Cable 1.25 Mtr Long, Type C cable, Micro Usb Cable and Cable for iPhone, White"/>
    <s v="Computers&amp;Accessories"/>
    <s v="Accessories&amp;Peripherals"/>
    <s v="Cables&amp;Accessories"/>
    <s v="Cables"/>
    <s v="USBCables"/>
    <n v="348"/>
    <n v="1499"/>
    <s v="1001-2500"/>
    <n v="0.77"/>
    <x v="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Expensive at this price,Multiple mobile can’t be charged at a time,THIS IS FAST CHARGING ON BOTH MY SAMSUNG PHONES AND IPHONE TOO. Go for it !!,Excellent quality!,CHARGING CABLE"/>
    <s v="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x v="54"/>
  </r>
  <r>
    <s v="B08FGNPQ9X"/>
    <s v="Zinq UPS for Router, Mini UPS for 12V WiFi Router Broadband Modem with Upto 4 Hours Power Backup, Upto 2Amp, Works with Existing Adapter, Also Works with Set-top Box, Smart Camera, CCTV (Black)"/>
    <s v="Computers&amp;Accessories"/>
    <s v="NetworkingDevices"/>
    <s v="Routers"/>
    <m/>
    <m/>
    <n v="1199"/>
    <n v="2999"/>
    <s v="2501-5000"/>
    <n v="0.6"/>
    <x v="3"/>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x v="735"/>
  </r>
  <r>
    <s v="B07NTKGW45"/>
    <s v="SaleOn™ Portable Storage Organizer Bag for Earphone USB Cable Power Bank Mobile Charger Digital Gadget Hard Disk, Water Resistance Material - Dark Grey"/>
    <s v="Computers&amp;Accessories"/>
    <s v="Accessories&amp;Peripherals"/>
    <s v="HardDiskBags"/>
    <m/>
    <m/>
    <n v="397"/>
    <n v="899"/>
    <s v="501-1000"/>
    <n v="0.56000000000000005"/>
    <x v="3"/>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x v="736"/>
  </r>
  <r>
    <s v="B08CDKQ8T6"/>
    <s v="Portronics Konnect L 1.2Mtr, Fast Charging 3A Micro USB Cable with Charge &amp; Sync Function (Grey)"/>
    <s v="Computers&amp;Accessories"/>
    <s v="Accessories&amp;Peripherals"/>
    <s v="Cables&amp;Accessories"/>
    <s v="Cables"/>
    <s v="USBCables"/>
    <n v="154"/>
    <n v="349"/>
    <s v="1-500"/>
    <n v="0.56000000000000005"/>
    <x v="3"/>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x v="55"/>
  </r>
  <r>
    <s v="B08J4PL1Z3"/>
    <s v="RPM Euro Games Laptop/PC Controller Wired for Windows - 7, 8, 8.1, 10 and XP, Ps3(Upgraded with XYAB Buttons)"/>
    <s v="Computers&amp;Accessories"/>
    <s v="Accessories&amp;Peripherals"/>
    <s v="PCGamingPeripherals"/>
    <s v="Gamepads"/>
    <m/>
    <n v="699"/>
    <n v="1490"/>
    <s v="1001-2500"/>
    <n v="0.53"/>
    <x v="3"/>
    <n v="4"/>
    <n v="5736"/>
    <s v="RPM Euro Games controller for Windows – 7, 8, 8.1 and 10 + PS3 | dual vibration | Note: to switch from Direct to X-input mode, press and hold the &quot;home&quot;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x v="737"/>
  </r>
  <r>
    <s v="B07XJWTYM2"/>
    <s v="realme Buds Wireless in Ear Bluetooth Earphones with mic, 11.2mm Bass Boost Driver, Magnetic Fast Pair, Fast Charging and 12 Hrs Playtime (Yellow)"/>
    <s v="Electronics"/>
    <s v="Headphones,Earbuds&amp;Accessories"/>
    <s v="Headphones"/>
    <s v="In-Ear"/>
    <m/>
    <n v="1679"/>
    <n v="1999"/>
    <s v="1001-2500"/>
    <n v="0.16"/>
    <x v="6"/>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realme buds🎧,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
    <s v="https://m.media-amazon.com/images/I/41ZCYvl4noL._SX300_SY300_QL70_FMwebp_.jpg"/>
    <s v="https://www.amazon.in/realme-RMA108-Realme-Buds-Wireless/dp/B07XJWTYM2/ref=sr_1_387?qid=1672903014&amp;s=computers&amp;sr=1-387"/>
    <x v="738"/>
  </r>
  <r>
    <s v="B09939XJX8"/>
    <s v="TVARA LCD Writing Tablet, 8.5&quot; Inch Colorful Toddler Doodle Board Drawing Tablet, Erasable Reusable Electronic Drawing Pads, Educational and Learning Tool for 3-6 Years Old Boy and Girls Mix Colors"/>
    <s v="Computers&amp;Accessories"/>
    <s v="Accessories&amp;Peripherals"/>
    <s v="Keyboards,Mice&amp;InputDevices"/>
    <s v="GraphicTablets"/>
    <m/>
    <n v="354"/>
    <n v="1500"/>
    <s v="1001-2500"/>
    <n v="0.76"/>
    <x v="7"/>
    <n v="4"/>
    <n v="1026"/>
    <s v="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x v="739"/>
  </r>
  <r>
    <s v="B09MDCZJXS"/>
    <s v="Wings Phantom Pro Earphones Gaming Earbuds with LED Battery Indicator, 50ms Low Latency, Bluetooth 5.3, 40 Hours Playtime, MEMs Mic, IPX4 Resist, 12mm Driver, 500mah case, Headphones, (Black TWS)"/>
    <s v="Computers&amp;Accessories"/>
    <s v="Accessories&amp;Peripherals"/>
    <s v="PCGamingPeripherals"/>
    <s v="Headsets"/>
    <m/>
    <n v="1199"/>
    <n v="5499"/>
    <s v="5001-10000"/>
    <n v="0.78"/>
    <x v="7"/>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x v="740"/>
  </r>
  <r>
    <s v="B08CTQP51L"/>
    <s v="Robustrion [Anti-Scratch] &amp; [Smudge Proof] [S Pen Compatible] Premium Tempered Glass Screen Protector for Samsung Tab S6 Lite 10.4 inch SM-P610/615 [Bubble Free]"/>
    <s v="Computers&amp;Accessories"/>
    <s v="Accessories&amp;Peripherals"/>
    <s v="TabletAccessories"/>
    <s v="ScreenProtectors"/>
    <m/>
    <n v="379"/>
    <n v="1499"/>
    <s v="1001-2500"/>
    <n v="0.75"/>
    <x v="7"/>
    <n v="4.2"/>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x v="741"/>
  </r>
  <r>
    <s v="B0BG62HMDJ"/>
    <s v="Cablet 2.5 Inch SATA USB 3.0 HDD/SSD Portable External Enclosure for 7mm and 9.5mm, Tool-Free Design, Supports UASP Max 6TB"/>
    <s v="Computers&amp;Accessories"/>
    <s v="ExternalDevices&amp;DataStorage"/>
    <s v="ExternalHardDisks"/>
    <m/>
    <m/>
    <n v="499"/>
    <n v="775"/>
    <s v="501-1000"/>
    <n v="0.36"/>
    <x v="5"/>
    <n v="4.3"/>
    <n v="74"/>
    <s v="【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x v="742"/>
  </r>
  <r>
    <s v="B08GTYFC37"/>
    <s v="SanDisk 1TB Extreme Portable SSD 1050MB/s R, 1000MB/s W,Upto 2 Meter Drop Protection with IP55 Water/dust Resistance, HW Encryption, PC,MAC &amp; TypeC Smartphone Compatible, 5Y Warranty, External SSD"/>
    <s v="Computers&amp;Accessories"/>
    <s v="ExternalDevices&amp;DataStorage"/>
    <s v="ExternalSolidStateDrives"/>
    <m/>
    <m/>
    <n v="10389"/>
    <n v="32000"/>
    <s v="25001-50000"/>
    <n v="0.68"/>
    <x v="0"/>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x v="743"/>
  </r>
  <r>
    <s v="B08SBH499M"/>
    <s v="ZEBRONICS Zeb-Warrior II 10 watts 2.0 Multimedia Speaker with RGB Lights, USB Powered, AUX Input, Volume Control Pod for PC, Laptops, Desktop"/>
    <s v="Computers&amp;Accessories"/>
    <s v="Accessories&amp;Peripherals"/>
    <s v="Audio&amp;VideoAccessories"/>
    <s v="PCSpeakers"/>
    <m/>
    <n v="649"/>
    <n v="1300"/>
    <s v="1001-2500"/>
    <n v="0.5"/>
    <x v="1"/>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x v="744"/>
  </r>
  <r>
    <s v="B08FYB5HHK"/>
    <s v="TP-Link UE300C USB Type-C to RJ45 Gigabit Ethernet Network Adapter/RJ45 LAN Wired Adapter for Ultrabook, Chromebook, Laptop, Desktop, Plug &amp; Play, USB 3.0, Foldable and Portable Design"/>
    <s v="Computers&amp;Accessories"/>
    <s v="NetworkingDevices"/>
    <s v="NetworkAdapters"/>
    <s v="PowerLANAdapters"/>
    <m/>
    <n v="1199"/>
    <n v="1999"/>
    <s v="1001-2500"/>
    <n v="0.4"/>
    <x v="5"/>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
    <s v="https://m.media-amazon.com/images/I/21uJX5AqizL._SX300_SY300_QL70_FMwebp_.jpg"/>
    <s v="https://www.amazon.in/TP-Link-UE300C-Ethernet-Ultrabook-Chromebook/dp/B08FYB5HHK/ref=sr_1_395?qid=1672903014&amp;s=computers&amp;sr=1-395"/>
    <x v="745"/>
  </r>
  <r>
    <s v="B0994GFWBH"/>
    <s v="Lapster 1.5 mtr USB 2.0 Type A Male to USB A Male Cable for computer and laptop"/>
    <s v="Computers&amp;Accessories"/>
    <s v="Accessories&amp;Peripherals"/>
    <s v="Cables&amp;Accessories"/>
    <s v="Cables"/>
    <s v="USBCables"/>
    <n v="139"/>
    <n v="999"/>
    <s v="501-1000"/>
    <n v="0.86"/>
    <x v="2"/>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x v="58"/>
  </r>
  <r>
    <s v="B0B5GJRTHB"/>
    <s v="Wecool Moonwalk M1 ENC True Wireless in Ear Earbuds with Mic, Titanium Drivers for Rich Bass Experience, 40+ Hours Play Time, Type C Fast Charging, Low Latency, BT 5.3, IPX5, Deep Bass (Black)"/>
    <s v="Electronics"/>
    <s v="Headphones,Earbuds&amp;Accessories"/>
    <s v="Headphones"/>
    <s v="In-Ear"/>
    <m/>
    <n v="889"/>
    <n v="1999"/>
    <s v="1001-2500"/>
    <n v="0.56000000000000005"/>
    <x v="3"/>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x v="746"/>
  </r>
  <r>
    <s v="B09GBBJV72"/>
    <s v="HP 330 Wireless Black Keyboard and Mouse Set with Numeric Keypad, 2.4GHz Wireless Connection and 1600 DPI, USB Receiver, LED Indicators , Black(2V9E6AA)"/>
    <s v="Computers&amp;Accessories"/>
    <s v="Accessories&amp;Peripherals"/>
    <s v="Keyboards,Mice&amp;InputDevices"/>
    <s v="Keyboard&amp;MouseSets"/>
    <m/>
    <n v="1409"/>
    <n v="2199"/>
    <s v="1001-2500"/>
    <n v="0.36"/>
    <x v="5"/>
    <n v="3.9"/>
    <n v="427"/>
    <s v="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x v="747"/>
  </r>
  <r>
    <s v="B07P434WJY"/>
    <s v="RC PRINT GI 790 Ink Refill for Canon G1000, G1010, G1100, G2000, G2002, G2010, G2012, G2100, G3000, G3010, G3012, G3100, G4000, G4010"/>
    <s v="Computers&amp;Accessories"/>
    <s v="Printers,Inks&amp;Accessories"/>
    <s v="Inks,Toners&amp;Cartridges"/>
    <s v="InkjetInkRefills&amp;Kits"/>
    <m/>
    <n v="549"/>
    <n v="1999"/>
    <s v="1001-2500"/>
    <n v="0.73"/>
    <x v="7"/>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x v="748"/>
  </r>
  <r>
    <s v="B07T9FV9YP"/>
    <s v="Redgear Cloak Wired RGB Wired Over Ear Gaming Headphones with Mic for PC"/>
    <s v="Computers&amp;Accessories"/>
    <s v="Accessories&amp;Peripherals"/>
    <s v="PCGamingPeripherals"/>
    <s v="Headsets"/>
    <m/>
    <n v="749"/>
    <n v="1799"/>
    <s v="1001-2500"/>
    <n v="0.57999999999999996"/>
    <x v="3"/>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x v="749"/>
  </r>
  <r>
    <s v="B01GGKZ0V6"/>
    <s v="AmazonBasics USB Type-C to USB Type-C 2.0 Cable - 3 Feet Laptop (0.9 Meters) - White"/>
    <s v="Computers&amp;Accessories"/>
    <s v="Accessories&amp;Peripherals"/>
    <s v="Cables&amp;Accessories"/>
    <s v="Cables"/>
    <s v="USBCables"/>
    <n v="329"/>
    <n v="845"/>
    <s v="501-1000"/>
    <n v="0.61"/>
    <x v="0"/>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x v="59"/>
  </r>
  <r>
    <s v="B08WKFSN84"/>
    <s v="Wayona Type C To Type C 65W/3.25A Nylon Braided Fast Charging Cable Compatible For Laptop, Macbook, Samsung Galaxy M33 M53 M51 S20 Ultra, A71, A53, A51, Ipad Pro 2018 (1M, Grey)"/>
    <s v="Computers&amp;Accessories"/>
    <s v="Accessories&amp;Peripherals"/>
    <s v="Cables&amp;Accessories"/>
    <s v="Cables"/>
    <s v="USBCables"/>
    <n v="379"/>
    <n v="1099"/>
    <s v="1001-2500"/>
    <n v="0.66"/>
    <x v="0"/>
    <n v="4.3"/>
    <n v="2806"/>
    <s v="⚡【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x v="750"/>
  </r>
  <r>
    <s v="B09TBCVJS3"/>
    <s v="Amazfit GTS2 Mini (New Version) Smart Watch with Always-on AMOLED Display, Alexa Built-in, SpO2, 14 Days' Battery Life, 68 Sports Modes, GPS, HR, Sleep &amp; Stress Monitoring (Meteor Black)"/>
    <s v="Electronics"/>
    <s v="WearableTechnology"/>
    <s v="SmartWatches"/>
    <m/>
    <m/>
    <n v="5998"/>
    <n v="7999"/>
    <s v="5001-10000"/>
    <n v="0.25"/>
    <x v="4"/>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x v="751"/>
  </r>
  <r>
    <s v="B08TR61BVK"/>
    <s v="Tabelito® Polyester Foam, Nylon Hybrid laptopss Bag Sleeve Case Cover Pouch for laptopss Apple/Dell/Lenovo/ Asus/ Hp/Samsung/Mi/MacBook/Ultrabook/Thinkpad/Ideapad/Surfacepro (15.6 inches /39.6cm, Blue) laptopsss"/>
    <s v="Computers&amp;Accessories"/>
    <s v="Accessories&amp;Peripherals"/>
    <s v="LaptopAccessories"/>
    <s v="Bags&amp;Sleeves"/>
    <s v="LaptopSleeves&amp;Slipcases"/>
    <n v="299"/>
    <n v="1499"/>
    <s v="1001-2500"/>
    <n v="0.8"/>
    <x v="7"/>
    <n v="4.2"/>
    <n v="2868"/>
    <s v="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
    <s v="R1EGA4C6RWIIZ3,R2LUR26FVHY2J9,R3EIY77S1ST0FV,R2C5MD2U054FTI,R20BW7AKMPLR7O,R1N81GRGOUWSG0,R27N6D9QGKDDY2,R38PPB7S465YMD"/>
    <s v="Ha,Good product,Expensive,Good for price,This is a nice product !!,best quality,Laptop Cover bag,Unbelievable product in this Price Range"/>
    <s v="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x v="752"/>
  </r>
  <r>
    <s v="B0B2CPVXHX"/>
    <s v="Robustrion Anti-Scratch &amp; Smudge Proof Tempered Glass Screen Protector for Xiaomi Mi Pad 5 11 inch"/>
    <s v="Computers&amp;Accessories"/>
    <s v="Accessories&amp;Peripherals"/>
    <s v="TabletAccessories"/>
    <s v="ScreenProtectors"/>
    <m/>
    <n v="379"/>
    <n v="1499"/>
    <s v="1001-2500"/>
    <n v="0.75"/>
    <x v="7"/>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x v="753"/>
  </r>
  <r>
    <s v="B08XNL93PL"/>
    <s v="Portronics Ruffpad 15 Re-Writable LCD Screen 38.1cm (15-inch) Writing Pad for Drawing, Playing, Handwriting Gifts for Kids &amp; Adults (Grey)"/>
    <s v="OfficeProducts"/>
    <s v="OfficePaperProducts"/>
    <s v="Paper"/>
    <s v="Stationery"/>
    <s v="Notebooks,WritingPads&amp;Diaries"/>
    <n v="1399"/>
    <n v="2999"/>
    <s v="2501-5000"/>
    <n v="0.53"/>
    <x v="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
    <s v="https://m.media-amazon.com/images/W/WEBP_402378-T1/images/I/41NxAkv7knL._SX300_SY300_QL70_FMwebp_.jpg"/>
    <s v="https://www.amazon.in/Portronics-Ruffpad-Re-Writable-15-inch-Handwriting/dp/B08XNL93PL/ref=sr_1_407?qid=1672903014&amp;s=computers&amp;sr=1-407"/>
    <x v="754"/>
  </r>
  <r>
    <s v="B088GXTJM3"/>
    <s v="DIGITEK® (DLS-9FT) Lightweight &amp; Portable Aluminum Alloy Light Stand for Ring Light, Reflector, Flash Units, Diffuser, Portrait, Softbox, Studio Lighting &amp; More Ideal for Outdoor &amp; Indoor Shoots"/>
    <s v="Electronics"/>
    <s v="Cameras&amp;Photography"/>
    <s v="Accessories"/>
    <s v="PhotoStudio&amp;Lighting"/>
    <s v="PhotoBackgroundAccessories"/>
    <n v="699"/>
    <n v="1299"/>
    <s v="1001-2500"/>
    <n v="0.46"/>
    <x v="1"/>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x v="755"/>
  </r>
  <r>
    <s v="B099S26HWG"/>
    <s v="Classmate Pulse 1 Subject Notebook - 240mm x 180mm , Soft Cover, 180 Pages, Single Line, Pack of 4"/>
    <s v="OfficeProducts"/>
    <s v="OfficePaperProducts"/>
    <s v="Paper"/>
    <s v="Stationery"/>
    <s v="Notebooks,WritingPads&amp;Diaries"/>
    <n v="300"/>
    <n v="300"/>
    <s v="1-500"/>
    <n v="0"/>
    <x v="8"/>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x v="756"/>
  </r>
  <r>
    <s v="B08461VC1Z"/>
    <s v="Scarters Mouse Pad, Desk Mat Extended for Work from Home/Office/Gaming | Vegan PU Leather | Anti-Skid, Anti-Slip, Reversible Splash-Proof – Deskspread ~ Navy Blue &amp; Yellow"/>
    <s v="Computers&amp;Accessories"/>
    <s v="Accessories&amp;Peripherals"/>
    <s v="Keyboards,Mice&amp;InputDevices"/>
    <s v="Keyboard&amp;MiceAccessories"/>
    <s v="MousePads"/>
    <n v="999"/>
    <n v="1995"/>
    <s v="1001-2500"/>
    <n v="0.5"/>
    <x v="1"/>
    <n v="4.5"/>
    <n v="7317"/>
    <s v="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x v="757"/>
  </r>
  <r>
    <s v="B00K32PEW4"/>
    <s v="Casio MJ-120D 150 Steps Check and Correct Desktop Calculator with Tax Keys, Black"/>
    <s v="OfficeProducts"/>
    <s v="OfficeElectronics"/>
    <s v="Calculators"/>
    <s v="Financial&amp;Business"/>
    <m/>
    <n v="535"/>
    <n v="535"/>
    <s v="501-1000"/>
    <n v="0"/>
    <x v="8"/>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x v="758"/>
  </r>
  <r>
    <s v="B09F9YQQ7B"/>
    <s v="Redmi 80 cm (32 inches) Android 11 Series HD Ready Smart LED TV | L32M6-RA/L32M7-RA (Black)"/>
    <s v="Electronics"/>
    <s v="HomeTheater,TV&amp;Video"/>
    <s v="Televisions"/>
    <s v="SmartTelevisions"/>
    <m/>
    <n v="13999"/>
    <n v="24999"/>
    <s v="10001-25000"/>
    <n v="0.44"/>
    <x v="1"/>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
    <s v="https://m.media-amazon.com/images/I/41611VFTGwL._SY300_SX300_QL70_FMwebp_.jpg"/>
    <s v="https://www.amazon.in/Redmi-inches-Ready-L32M6-RA-Android/dp/B09F9YQQ7B/ref=sr_1_412?qid=1672903016&amp;s=computers&amp;sr=1-412"/>
    <x v="60"/>
  </r>
  <r>
    <s v="B07LFWP97N"/>
    <s v="Gizga Essentials Laptop Bag Sleeve Case Cover Pouch with Handle for 14.1 Inch Laptop for Men &amp; Women, Padded Laptop Compartment, Premium Zipper Closure, Water Repellent Nylon Fabric, Grey"/>
    <s v="Computers&amp;Accessories"/>
    <s v="Accessories&amp;Peripherals"/>
    <s v="LaptopAccessories"/>
    <s v="Bags&amp;Sleeves"/>
    <s v="LaptopSleeves&amp;Slipcases"/>
    <n v="269"/>
    <n v="1099"/>
    <s v="1001-2500"/>
    <n v="0.76"/>
    <x v="7"/>
    <n v="4.0999999999999996"/>
    <n v="1092"/>
    <s v="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x v="759"/>
  </r>
  <r>
    <s v="B0746N6WML"/>
    <s v="Parker Vector Camouflage Gift Set - Roller Ball Pen &amp; Parker Logo Keychain (Black Body, Blue Ink), 2 Piece Set"/>
    <s v="OfficeProducts"/>
    <s v="OfficePaperProducts"/>
    <s v="Paper"/>
    <s v="Stationery"/>
    <s v="Pens,Pencils&amp;WritingSupplies"/>
    <n v="341"/>
    <n v="450"/>
    <s v="1-500"/>
    <n v="0.24"/>
    <x v="4"/>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x v="760"/>
  </r>
  <r>
    <s v="B07W9KYT62"/>
    <s v="TP-Link AC1200 Archer A6 Smart WiFi, 5GHz Gigabit Dual Band MU-MIMO Wireless Internet Router, Long Range Coverage by 4 Antennas, Qualcomm Chipset"/>
    <s v="Computers&amp;Accessories"/>
    <s v="NetworkingDevices"/>
    <s v="Routers"/>
    <m/>
    <m/>
    <n v="2499"/>
    <n v="3999"/>
    <s v="2501-5000"/>
    <n v="0.38"/>
    <x v="5"/>
    <n v="4.4000000000000004"/>
    <n v="12679"/>
    <s v="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Disappointed 👎Review after 1 year 3 months of usage,Good product and received latest V4,Good Budget Gigabit Router with Beamforming and multiple options in firmware,Range is issue for 5g every where,Value For Money,Go for it,Super 👍,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
    <s v="https://m.media-amazon.com/images/I/41VDUqScJFL._SX300_SY300_QL70_FMwebp_.jpg"/>
    <s v="https://www.amazon.in/TP-Link-Archer-A6-Wireless-Internet/dp/B07W9KYT62/ref=sr_1_415?qid=1672903016&amp;s=computers&amp;sr=1-415"/>
    <x v="761"/>
  </r>
  <r>
    <s v="B0B5ZF3NRK"/>
    <s v="CEDO 65W OnePlus Dash Warp Charge Cable, USB A to Type C Data Sync Fast Charging Cable Compatible with One Plus 3 /3T /5 /5T /6 /6T /7 /7T /7 pro &amp; for All Type C Devices - 1 Meter, Red"/>
    <s v="Computers&amp;Accessories"/>
    <s v="Accessories&amp;Peripherals"/>
    <s v="Cables&amp;Accessories"/>
    <s v="Cables"/>
    <s v="USBCables"/>
    <n v="349"/>
    <n v="599"/>
    <s v="501-1000"/>
    <n v="0.42"/>
    <x v="1"/>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Best Alternative to Original Cable"/>
    <s v="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
    <s v="https://m.media-amazon.com/images/W/WEBP_402378-T1/images/I/41SNaWjuZWL._SX300_SY300_QL70_FMwebp_.jpg"/>
    <s v="https://www.amazon.in/CEDO-OnePlus-Charging-Compatible-Devices/dp/B0B5ZF3NRK/ref=sr_1_416?qid=1672903016&amp;s=computers&amp;sr=1-416"/>
    <x v="66"/>
  </r>
  <r>
    <s v="B08D9MNH4B"/>
    <s v="HP Deskjet 2723 AIO Printer, Copy, Scan, WiFi, Bluetooth, USB, Simple Setup Smart App, Ideal for Home."/>
    <s v="Computers&amp;Accessories"/>
    <s v="Printers,Inks&amp;Accessories"/>
    <s v="Printers"/>
    <m/>
    <m/>
    <n v="5899"/>
    <n v="7005"/>
    <s v="5001-10000"/>
    <n v="0.16"/>
    <x v="6"/>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x v="762"/>
  </r>
  <r>
    <s v="B078G6ZF5Z"/>
    <s v="Oraimo 18W USB &amp; Type-C Dual Output Super Fast Charger Wall Adapter PE2.0&amp;Quick Charge 3.0 &amp; Power Delivery 3.0 Compatible for iPhone 13/13 Mini/13 Pro Max/12/12 Pro Max, iPad Mini/Pro, Pixel, Galaxy, Airpods Pro"/>
    <s v="Electronics"/>
    <s v="Mobiles&amp;Accessories"/>
    <s v="MobileAccessories"/>
    <s v="Chargers"/>
    <s v="WallChargers"/>
    <n v="699"/>
    <n v="1199"/>
    <s v="1001-2500"/>
    <n v="0.42"/>
    <x v="1"/>
    <n v="4"/>
    <n v="14403"/>
    <s v="🎁【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x v="448"/>
  </r>
  <r>
    <s v="B09MKG4ZCM"/>
    <s v="Xiaomi Mi 4A Dual_Band Ethernet 1200Mbps Speed Router| 2.4GHz &amp; 5GHz Frequency|128MB RAM | DualCore 4 Thread CPU|4 Omni Directional Antenna|Mi Wi-Fi app-Parental Control &amp; Anti Hacking|Repeater, White"/>
    <s v="Computers&amp;Accessories"/>
    <s v="NetworkingDevices"/>
    <s v="Routers"/>
    <m/>
    <m/>
    <n v="1565"/>
    <n v="2999"/>
    <s v="2501-5000"/>
    <n v="0.48"/>
    <x v="1"/>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x v="763"/>
  </r>
  <r>
    <s v="B07RZZ1QSW"/>
    <s v="SLOVIC® Tripod Mount Adapter| Tripod Mobile Holder|Tripod Phone Mount(Made in India)| Smartphone Clip Clipper 360 Degree for Taking Magic Video Shots &amp; Pictures."/>
    <s v="Electronics"/>
    <s v="Cameras&amp;Photography"/>
    <s v="Accessories"/>
    <s v="Tripods&amp;Monopods"/>
    <s v="Tabletop&amp;TravelTripods"/>
    <n v="326"/>
    <n v="799"/>
    <s v="501-1000"/>
    <n v="0.59"/>
    <x v="3"/>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x v="764"/>
  </r>
  <r>
    <s v="B08BCKN299"/>
    <s v="Sounce Gold Plated 3.5 mm Headphone Splitter for Computer 2 Male to 1 Female 3.5mm Headphone Mic Audio Y Splitter Cable Smartphone Headset to PC Adapter – (Black,20cm)"/>
    <s v="Electronics"/>
    <s v="Headphones,Earbuds&amp;Accessories"/>
    <s v="Adapters"/>
    <m/>
    <m/>
    <n v="120"/>
    <n v="999"/>
    <s v="501-1000"/>
    <n v="0.88"/>
    <x v="2"/>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x v="445"/>
  </r>
  <r>
    <s v="B07222HQKP"/>
    <s v="Orico 2.5&quot;(6.3cm) USB 3.0 HDD Enclosure Case Cover for SATA SSD HDD | SATA SSD HDD Enclosure High Speed USB 3.0 | Tool Free Installation | Black"/>
    <s v="Computers&amp;Accessories"/>
    <s v="ExternalDevices&amp;DataStorage"/>
    <s v="ExternalHardDisks"/>
    <m/>
    <m/>
    <n v="657"/>
    <n v="999"/>
    <s v="501-1000"/>
    <n v="0.34"/>
    <x v="5"/>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अभिन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x v="765"/>
  </r>
  <r>
    <s v="B00NFD0ETQ"/>
    <s v="Logitech G402 Hyperion Fury USB Wired Gaming Mouse, 4,000 DPI, Lightweight, 8 Programmable Buttons, Compatible for PC/Mac - Black"/>
    <s v="Computers&amp;Accessories"/>
    <s v="Accessories&amp;Peripherals"/>
    <s v="PCGamingPeripherals"/>
    <s v="GamingMice"/>
    <m/>
    <n v="1995"/>
    <n v="2895"/>
    <s v="2501-5000"/>
    <n v="0.31"/>
    <x v="5"/>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x v="766"/>
  </r>
  <r>
    <s v="B075DB1F13"/>
    <s v="Panasonic Eneloop BQ-CC55N Advanced, Smart and Quick Charger for AA &amp; AAA Rechargeable Batteries, White"/>
    <s v="Electronics"/>
    <s v="GeneralPurposeBatteries&amp;BatteryChargers"/>
    <m/>
    <m/>
    <m/>
    <n v="1500"/>
    <n v="1500"/>
    <s v="1001-2500"/>
    <n v="0"/>
    <x v="8"/>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x v="767"/>
  </r>
  <r>
    <s v="B0148NPH9I"/>
    <s v="Logitech K380 Wireless Multi-Device Keyboard for Windows, Apple iOS, Apple TV Android or Chrome, Bluetooth, Compact Space-Saving Design, PC/Mac/Laptop/Smartphone/Tablet (Dark Grey)"/>
    <s v="Computers&amp;Accessories"/>
    <s v="Accessories&amp;Peripherals"/>
    <s v="Keyboards,Mice&amp;InputDevices"/>
    <s v="Keyboards"/>
    <m/>
    <n v="2640"/>
    <n v="3195"/>
    <s v="2501-5000"/>
    <n v="0.17"/>
    <x v="6"/>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x v="768"/>
  </r>
  <r>
    <s v="B01JOFKL0A"/>
    <s v="Canon PIXMA E477 All-in-One Wireless Ink Efficient Colour Printer (White/Blue)"/>
    <s v="Computers&amp;Accessories"/>
    <s v="Printers,Inks&amp;Accessories"/>
    <s v="Printers"/>
    <m/>
    <m/>
    <n v="5299"/>
    <n v="6355"/>
    <s v="5001-10000"/>
    <n v="0.17"/>
    <x v="6"/>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x v="769"/>
  </r>
  <r>
    <s v="B09Q8HMKZX"/>
    <s v="Portronics Konnect L 20W PD Quick Charge Type-C to 8-Pin USB Mobile Charging Cable, 1.2M, Tangle Resistant, Fast Data Sync(Grey)"/>
    <s v="Computers&amp;Accessories"/>
    <s v="Accessories&amp;Peripherals"/>
    <s v="Cables&amp;Accessories"/>
    <s v="Cables"/>
    <s v="USBCables"/>
    <n v="263"/>
    <n v="699"/>
    <s v="501-1000"/>
    <n v="0.62"/>
    <x v="0"/>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x v="61"/>
  </r>
  <r>
    <s v="B079S811J3"/>
    <s v="Redgear Cosmo 7,1 Usb Gaming Wired Over Ear Headphones With Mic With Virtual Surround Sound,50Mm Driver, Rgb Leds &amp; Remote Control(Black)"/>
    <s v="Computers&amp;Accessories"/>
    <s v="Accessories&amp;Peripherals"/>
    <s v="PCGamingPeripherals"/>
    <s v="Headsets"/>
    <m/>
    <n v="1990"/>
    <n v="2999"/>
    <s v="2501-5000"/>
    <n v="0.34"/>
    <x v="5"/>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x v="770"/>
  </r>
  <r>
    <s v="B0083T231O"/>
    <s v="Belkin Essential Series 4-Socket Surge Protector Universal Socket with 5ft Heavy Duty Cable (Grey)"/>
    <s v="Electronics"/>
    <s v="PowerAccessories"/>
    <s v="SurgeProtectors"/>
    <m/>
    <m/>
    <n v="1289"/>
    <n v="1499"/>
    <s v="1001-2500"/>
    <n v="0.14000000000000001"/>
    <x v="6"/>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x v="771"/>
  </r>
  <r>
    <s v="B086PXQ2R4"/>
    <s v="Classmate Long Book - Unruled, 160 Pages, 314 mm x 194 mm - Pack Of 3"/>
    <s v="OfficeProducts"/>
    <s v="OfficePaperProducts"/>
    <s v="Paper"/>
    <s v="Stationery"/>
    <s v="Notebooks,WritingPads&amp;Diaries"/>
    <n v="165"/>
    <n v="165"/>
    <s v="1-500"/>
    <n v="0"/>
    <x v="8"/>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loki😈,Madhav Upadhyaya,Dhiraj Kumar Gupta,99BestDeal"/>
    <s v="R17OSOGCSZ1TU1,R2V3IDY4X5DO07,R10YPJXXLIT9PF,R2NI83SF805SZB,R2O53KW0B4KLDY,R24235I5D6EXHG,R2ATCM75K287E3,R15Z1PSJ93SSWJ"/>
    <s v="Pretty good,I m happy 😊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x v="772"/>
  </r>
  <r>
    <s v="B07L1N3TJX"/>
    <s v="Artis AR-45W-MG2 45 Watts MG2 Laptop Adapter/Charger Compatible with MB Air 13” &amp; MB Air 11” (14.5 V, 3.1 A) Connector: MG2 (T Tip Connector)"/>
    <s v="Computers&amp;Accessories"/>
    <s v="Accessories&amp;Peripherals"/>
    <s v="LaptopAccessories"/>
    <s v="LaptopChargers&amp;PowerSupplies"/>
    <m/>
    <n v="1699"/>
    <n v="3499"/>
    <s v="2501-5000"/>
    <n v="0.51"/>
    <x v="3"/>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ÂRUN MOHAN,Ankit Nagvekar,Gautham Panchavadi,Akshay Kaushik"/>
    <s v="R268UIIQ8R8LOR,R15VZPEXXYZB7I,R3R1OIOGZG4W4C,R3EQ4KGEQ3TQLL,R2N86U6QNUP5VH,R3E30BZGJ93XEM,R3M5YID5J08Y5T,R3BE5A24UBV6J7"/>
    <s v="Excellent product. vlue for money,Decent product,यह अच्छा प्रोडक्ट है ।पैसा वसूल,It’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x v="773"/>
  </r>
  <r>
    <s v="B07YFWVRCM"/>
    <s v="Imou 360° 1080P Full HD Security Camera, Human Detection, Motion Tracking, 2-Way Audio, Night Vision, Dome Camera with WiFi &amp; Ethernet Connection, Alexa Google Assistant, Up to 256GB SD Card Support"/>
    <s v="Electronics"/>
    <s v="Cameras&amp;Photography"/>
    <s v="SecurityCameras"/>
    <s v="DomeCameras"/>
    <m/>
    <n v="2299"/>
    <n v="7500"/>
    <s v="5001-10000"/>
    <n v="0.69"/>
    <x v="0"/>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x v="774"/>
  </r>
  <r>
    <s v="B01GGKYKQM"/>
    <s v="Amazon Basics USB Type-C to USB-A 2.0 Male Fast Charging Cable for Laptop - 3 Feet (0.9 Meters), Black"/>
    <s v="Computers&amp;Accessories"/>
    <s v="Accessories&amp;Peripherals"/>
    <s v="Cables&amp;Accessories"/>
    <s v="Cables"/>
    <s v="USBCables"/>
    <n v="219"/>
    <n v="700"/>
    <s v="501-1000"/>
    <n v="0.69"/>
    <x v="0"/>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x v="64"/>
  </r>
  <r>
    <s v="B08TDJ5BVF"/>
    <s v="E-COSMOS 5V 1.2W Portable Flexible USB LED Light (Colours May Vary, Small, EC-POF1)"/>
    <s v="Computers&amp;Accessories"/>
    <s v="Accessories&amp;Peripherals"/>
    <s v="USBGadgets"/>
    <s v="Lamps"/>
    <m/>
    <n v="39"/>
    <n v="39"/>
    <s v="1-500"/>
    <n v="0"/>
    <x v="8"/>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x v="557"/>
  </r>
  <r>
    <s v="B09XXZXQC1"/>
    <s v="Xiaomi Pad 5| Qualcomm Snapdragon 860| 120Hz Refresh Rate| 6GB, 128GB| 2.5K+ Display (10.95-inch/27.81cm)|1 Billion Colours| Dolby Vision Atmos| Quad Speakers| Wi-Fi| Gray"/>
    <s v="Computers&amp;Accessories"/>
    <s v="Tablets"/>
    <m/>
    <m/>
    <m/>
    <n v="26999"/>
    <n v="37999"/>
    <s v="25001-50000"/>
    <n v="0.28999999999999998"/>
    <x v="4"/>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x v="775"/>
  </r>
  <r>
    <s v="B083T5G5PM"/>
    <s v="Sennheiser CX 80S in-Ear Wired Headphones with in-line One-Button Smart Remote with Microphone Black"/>
    <s v="Electronics"/>
    <s v="Headphones,Earbuds&amp;Accessories"/>
    <s v="Headphones"/>
    <s v="In-Ear"/>
    <m/>
    <n v="1490"/>
    <n v="1990"/>
    <s v="1001-2500"/>
    <n v="0.25"/>
    <x v="4"/>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quot;L&quot; shaped connector which is apt for using with laptops while resting.● JBL - Small round cables, shredding off after 7-8 months of moderate usage. Plastic housing doing great so far.Connector is bent, but not in perfect &quot;L&quot; shape, so its quite pain to use while resting.● Sennheiser - Small round cables, holding up good after 1 year of rough use. Plastic housing has become slick, as rubber coating on it has shredded off. Perfect &quot;L&quot;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x v="776"/>
  </r>
  <r>
    <s v="B0BHVPTM2C"/>
    <s v="HB Plus Folding Height Adjustable Aluminum Foldable Portable Adjustment Desktop Laptop Holder Riser Stand"/>
    <s v="Computers&amp;Accessories"/>
    <s v="Accessories&amp;Peripherals"/>
    <s v="LaptopAccessories"/>
    <s v="Lapdesks"/>
    <m/>
    <n v="398"/>
    <n v="1949"/>
    <s v="1001-2500"/>
    <n v="0.8"/>
    <x v="7"/>
    <n v="4"/>
    <n v="75"/>
    <s v="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x v="777"/>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
    <s v="Accessories&amp;Peripherals"/>
    <s v="Cables&amp;Accessories"/>
    <s v="Cables"/>
    <s v="USBCables"/>
    <n v="349"/>
    <n v="899"/>
    <s v="501-1000"/>
    <n v="0.61"/>
    <x v="0"/>
    <n v="4.5"/>
    <n v="149"/>
    <s v="🥇【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x v="65"/>
  </r>
  <r>
    <s v="B01NBX5RSB"/>
    <s v="HP 65W AC Laptops Charger Adapter 4.5mm for HP Pavilion Black (Without Power Cable)"/>
    <s v="Computers&amp;Accessories"/>
    <s v="Accessories&amp;Peripherals"/>
    <s v="LaptopAccessories"/>
    <s v="LaptopChargers&amp;PowerSupplies"/>
    <m/>
    <n v="770"/>
    <n v="1547"/>
    <s v="1001-2500"/>
    <n v="0.5"/>
    <x v="1"/>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x v="778"/>
  </r>
  <r>
    <s v="B08MWJTST6"/>
    <s v="Tukzer Fully Foldable Tabletop Desktop Tablet Mobile Stand Holder - Angle &amp; Height Adjustable for Desk, Cradle, Dock, Compatible with Smartphones &amp; Tablets (White)"/>
    <s v="Electronics"/>
    <s v="Mobiles&amp;Accessories"/>
    <s v="MobileAccessories"/>
    <s v="Stands"/>
    <m/>
    <n v="279"/>
    <n v="1299"/>
    <s v="1001-2500"/>
    <n v="0.79"/>
    <x v="7"/>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x v="779"/>
  </r>
  <r>
    <s v="B07R99NBVB"/>
    <s v="Gizga Essentials Cable Organiser, Cord Management System for PC, TV, Home Theater, Speaker &amp; Cables, Reusable Cable Organizer for Desk, WFH Accessories, Organizer Tape Roll, Reusable Cable Ties Strap"/>
    <s v="HomeImprovement"/>
    <s v="Electrical"/>
    <s v="CordManagement"/>
    <m/>
    <m/>
    <n v="249"/>
    <n v="599"/>
    <s v="501-1000"/>
    <n v="0.57999999999999996"/>
    <x v="3"/>
    <n v="4.5"/>
    <n v="5985"/>
    <s v="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x v="780"/>
  </r>
  <r>
    <s v="B08R69VDHT"/>
    <s v="Pinnaclz Original Combo of 2 Micro USB Fast Charging Cable, USB Charging Cable for Data Transfer Perfect for Android Smart Phones White 1.2 Meter Made in India (Pack of 2)"/>
    <s v="Computers&amp;Accessories"/>
    <s v="Accessories&amp;Peripherals"/>
    <s v="Cables&amp;Accessories"/>
    <s v="Cables"/>
    <s v="USBCables"/>
    <n v="115"/>
    <n v="499"/>
    <s v="1-500"/>
    <n v="0.77"/>
    <x v="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 trustable…,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x v="68"/>
  </r>
  <r>
    <s v="B00LY12TH6"/>
    <s v="Camel Oil Pastel with Reusable Plastic Box - 50 Shades"/>
    <s v="Home&amp;Kitchen"/>
    <s v="CraftMaterials"/>
    <s v="PaintingMaterials"/>
    <m/>
    <m/>
    <n v="230"/>
    <n v="230"/>
    <s v="1-500"/>
    <n v="0"/>
    <x v="8"/>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x v="781"/>
  </r>
  <r>
    <s v="B09RWZRCP1"/>
    <s v="boAt Type C A750 Stress Resistant, Tangle-free, Sturdy Flat Cable with 6.5A Fast Charging &amp; 480Mbps Data Transmission, 10000+ Bends Lifespan and Extended 1.5m Length(Rebellious Black)"/>
    <s v="Computers&amp;Accessories"/>
    <s v="Accessories&amp;Peripherals"/>
    <s v="Cables&amp;Accessories"/>
    <s v="Cables"/>
    <s v="USBCables"/>
    <n v="399"/>
    <n v="999"/>
    <s v="501-1000"/>
    <n v="0.6"/>
    <x v="3"/>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x v="69"/>
  </r>
  <r>
    <s v="B08497Z1MQ"/>
    <s v="HP M270 Backlit USB Wired Gaming Mouse with 6 Buttons, 4-Speed Customizable 2400 DPI, Ergonomic Design, Breathing LED Lighting, Metal Scroll Wheel, Lightweighted / 3 Years Warranty (7ZZ87AA), Black"/>
    <s v="Computers&amp;Accessories"/>
    <s v="Accessories&amp;Peripherals"/>
    <s v="PCGamingPeripherals"/>
    <s v="GamingMice"/>
    <m/>
    <n v="599"/>
    <n v="700"/>
    <s v="501-1000"/>
    <n v="0.14000000000000001"/>
    <x v="6"/>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
    <s v="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
    <s v="https://m.media-amazon.com/images/I/31mYeD0VSTL._SX300_SY300_QL70_FMwebp_.jpg"/>
    <s v="https://www.amazon.in/HP-M270-Gaming-Mouse-7ZZ87AA/dp/B08497Z1MQ/ref=sr_1_450?qid=1672903017&amp;s=computers&amp;sr=1-450"/>
    <x v="782"/>
  </r>
  <r>
    <s v="B07KNM95JK"/>
    <s v="Foxin FTC 12A / Q2612A Black Laser Toner Cartridge Compatible with Laserjet 1020,M1005,1018,1010,1012,1015,1020 Plus,1022,3015,3020,3030,3050, 3050Z, 3052,3055 (Black)"/>
    <s v="Computers&amp;Accessories"/>
    <s v="Printers,Inks&amp;Accessories"/>
    <s v="Inks,Toners&amp;Cartridges"/>
    <s v="TonerCartridges"/>
    <m/>
    <n v="598"/>
    <n v="1150"/>
    <s v="1001-2500"/>
    <n v="0.48"/>
    <x v="1"/>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x v="783"/>
  </r>
  <r>
    <s v="B09Q3M3WLJ"/>
    <s v="Robustrion [Anti-Scratch] &amp; [Smudge Proof] [Bubble Free] Premium Tempered Glass Screen Protector Guard for Samsung Galaxy Tab A8 10.5 inch [SM-X200/X205/X207] 2022"/>
    <s v="Computers&amp;Accessories"/>
    <s v="Accessories&amp;Peripherals"/>
    <s v="TabletAccessories"/>
    <s v="ScreenProtectors"/>
    <m/>
    <n v="399"/>
    <n v="1499"/>
    <s v="1001-2500"/>
    <n v="0.73"/>
    <x v="7"/>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x v="741"/>
  </r>
  <r>
    <s v="B09B9SPC7F"/>
    <s v="PC SQUARE Laptop Tabletop Stand/ Computer Tablet Stand 6 Angles Adjustable Aluminum Ergonomic Foldable Portable Desktop Holder Compatible with MacBook, HP, Dell, Lenovo &amp; All Other Notebook (Silver)"/>
    <s v="Computers&amp;Accessories"/>
    <s v="Accessories&amp;Peripherals"/>
    <s v="LaptopAccessories"/>
    <s v="Lapdesks"/>
    <m/>
    <n v="499"/>
    <n v="1299"/>
    <s v="1001-2500"/>
    <n v="0.62"/>
    <x v="0"/>
    <n v="4.0999999999999996"/>
    <n v="2740"/>
    <s v="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x v="784"/>
  </r>
  <r>
    <s v="B09CMP1SC8"/>
    <s v="Ambrane 2 in 1 Type-C &amp; Micro USB Cable with 60W / 3A Fast Charging, 480 mbps High Data, PD Technology &amp; Quick Charge 3.0, Compatible with All Type-C &amp; Micro USB Devices (ABDC-10, Black)"/>
    <s v="Computers&amp;Accessories"/>
    <s v="Accessories&amp;Peripherals"/>
    <s v="Cables&amp;Accessories"/>
    <s v="Cables"/>
    <s v="USBCables"/>
    <n v="199"/>
    <n v="499"/>
    <s v="1-500"/>
    <n v="0.6"/>
    <x v="3"/>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x v="70"/>
  </r>
  <r>
    <s v="B099SD8PRP"/>
    <s v="Lenovo 130 Wireless Compact Mouse, 1K DPI Optical sensor, 2.4GHz Wireless NanoUSB, 10m range, 3button(left,right,scroll) upto 3M left/right clicks, 10 month battery, Ambidextrous, Ergonomic GY51C12380"/>
    <s v="Computers&amp;Accessories"/>
    <s v="Accessories&amp;Peripherals"/>
    <s v="Keyboards,Mice&amp;InputDevices"/>
    <s v="Mice"/>
    <m/>
    <n v="579"/>
    <n v="1090"/>
    <s v="1001-2500"/>
    <n v="0.47"/>
    <x v="1"/>
    <n v="4.4000000000000004"/>
    <n v="3482"/>
    <s v="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x v="785"/>
  </r>
  <r>
    <s v="B09YLXYP7Y"/>
    <s v="Ambrane 60W / 3A Fast Charging Output Cable with Type-C to USB for Mobile, Neckband, True Wireless Earphone Charging, 480mbps Data Sync Speed, 1m Length (ACT - AZ10, Black)"/>
    <s v="Computers&amp;Accessories"/>
    <s v="Accessories&amp;Peripherals"/>
    <s v="Cables&amp;Accessories"/>
    <s v="Cables"/>
    <s v="USBCables"/>
    <n v="179"/>
    <n v="399"/>
    <s v="1-500"/>
    <n v="0.55000000000000004"/>
    <x v="3"/>
    <n v="4"/>
    <n v="1423"/>
    <s v="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x v="71"/>
  </r>
  <r>
    <s v="B00S2SEV7K"/>
    <s v="Pilot Frixion Clicker Roller Pen (Blue), (9000019529)"/>
    <s v="OfficeProducts"/>
    <s v="OfficePaperProducts"/>
    <s v="Paper"/>
    <s v="Stationery"/>
    <s v="Pens,Pencils&amp;WritingSupplies"/>
    <n v="90"/>
    <n v="100"/>
    <s v="1-500"/>
    <n v="0.1"/>
    <x v="8"/>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Nice pen but it has some problems.,A great buy,Good pen but finished really quick,It's ink gets finished after using it only for 2 or 3 times,Very nice pen,Best for neat homework.,It's help me earn my bread butter"/>
    <s v="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x v="786"/>
  </r>
  <r>
    <s v="B08WKCTFF3"/>
    <s v="ZEBRONICS Aluminium Alloy Laptop Stand, Compatible with 9-15.6 inch Laptops, 7 Angles Adjustable, Anti Slip Silicon Rubber Pads, Foldable, Velvet Pouch Inside, Zeb-NS2000 (Dark Grey)"/>
    <s v="Computers&amp;Accessories"/>
    <s v="Accessories&amp;Peripherals"/>
    <s v="LaptopAccessories"/>
    <s v="Lapdesks"/>
    <m/>
    <n v="899"/>
    <n v="1999"/>
    <s v="1001-2500"/>
    <n v="0.55000000000000004"/>
    <x v="3"/>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x v="787"/>
  </r>
  <r>
    <s v="B08498D67S"/>
    <s v="HP K500F Backlit Membrane Wired Gaming Keyboard with Mixed Color Lighting, Metal Panel with Logo Lighting, 26 Anti-Ghosting Keys, and Windows Lock Key / 3 Years Warranty(7ZZ97AA)"/>
    <s v="Computers&amp;Accessories"/>
    <s v="Accessories&amp;Peripherals"/>
    <s v="PCGamingPeripherals"/>
    <s v="GamingKeyboards"/>
    <m/>
    <n v="1149"/>
    <n v="1800"/>
    <s v="1001-2500"/>
    <n v="0.36"/>
    <x v="5"/>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x v="788"/>
  </r>
  <r>
    <s v="B00C3GBCIS"/>
    <s v="GIZGA Club-laptop Neoprene Reversible for 15.6-inches Laptop Sleeve - Black-Red"/>
    <s v="Computers&amp;Accessories"/>
    <s v="Accessories&amp;Peripherals"/>
    <s v="LaptopAccessories"/>
    <s v="Bags&amp;Sleeves"/>
    <s v="LaptopSleeves&amp;Slipcases"/>
    <n v="249"/>
    <n v="499"/>
    <s v="1-500"/>
    <n v="0.5"/>
    <x v="1"/>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Nice to purchase,Aesthetic look but not sure about the reverse side,worth the money,Zipless and logoless but great product,Value for money product,Looks good,Size"/>
    <s v="it's quality is really good and it can carry 15.6&quot; to 16&quot;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x v="789"/>
  </r>
  <r>
    <s v="B00URH5E34"/>
    <s v="Inventis 5V 1.2W Portable Flexible USB LED Light Lamp (Colors may vary)"/>
    <s v="Computers&amp;Accessories"/>
    <s v="Accessories&amp;Peripherals"/>
    <s v="USBGadgets"/>
    <s v="Lamps"/>
    <m/>
    <n v="39"/>
    <n v="39"/>
    <s v="1-500"/>
    <n v="0"/>
    <x v="8"/>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x v="790"/>
  </r>
  <r>
    <s v="B00EYW1U68"/>
    <s v="TP-Link TL-WA855RE 300 Mbps Wi-Fi Range Extender (White)"/>
    <s v="Computers&amp;Accessories"/>
    <s v="NetworkingDevices"/>
    <s v="Repeaters&amp;Extenders"/>
    <m/>
    <m/>
    <n v="1599"/>
    <n v="3599"/>
    <s v="2501-5000"/>
    <n v="0.56000000000000005"/>
    <x v="3"/>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x v="791"/>
  </r>
  <r>
    <s v="B08SMJT55F"/>
    <s v="boAt Stone 250 Portable Wireless Speaker with 5W RMS Immersive Audio, RGB LEDs, Up to 8HRS Playtime, IPX7 Water Resistance, Multi-Compatibility Modes(Black)"/>
    <s v="Electronics"/>
    <s v="HomeAudio"/>
    <s v="Speakers"/>
    <s v="BluetoothSpeakers"/>
    <m/>
    <n v="1199"/>
    <n v="3990"/>
    <s v="2501-5000"/>
    <n v="0.7"/>
    <x v="0"/>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x v="792"/>
  </r>
  <r>
    <s v="B0B2DJDCPX"/>
    <s v="SWAPKART Fast Charging Cable and Data Sync USB Cable Compatible for iPhone 6/6S/7/7+/8/8+/10/11, 12, 13 Pro max iPad Air/Mini, iPod and iOS Devices (White)"/>
    <s v="Computers&amp;Accessories"/>
    <s v="Accessories&amp;Peripherals"/>
    <s v="Cables&amp;Accessories"/>
    <s v="Cables"/>
    <s v="USBCables"/>
    <n v="209"/>
    <n v="499"/>
    <s v="1-500"/>
    <n v="0.57999999999999996"/>
    <x v="3"/>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x v="73"/>
  </r>
  <r>
    <s v="B08Y7MXFMK"/>
    <s v="Offbeat® - DASH 2.4GHz Wireless + Bluetooth 5.1 Mouse, Multi-Device Dual Mode Slim Rechargeable Silent Click Buttons Wireless Bluetooth Mouse, 3 Adjustable DPI, Works on 2 devices at the same time with a switch button for Windows/Mac/Android/Ipad/Smart TV"/>
    <s v="Computers&amp;Accessories"/>
    <s v="Accessories&amp;Peripherals"/>
    <s v="Keyboards,Mice&amp;InputDevices"/>
    <s v="Mice"/>
    <m/>
    <n v="1099"/>
    <n v="1499"/>
    <s v="1001-2500"/>
    <n v="0.27"/>
    <x v="4"/>
    <n v="4.2"/>
    <n v="2375"/>
    <s v="►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x v="793"/>
  </r>
  <r>
    <s v="B086Q3QMFS"/>
    <s v="Classmate Drawing Book - Unruled, 40 Pages, 210 mm x 297 mm - Pack Of 4"/>
    <s v="OfficeProducts"/>
    <s v="OfficePaperProducts"/>
    <s v="Paper"/>
    <s v="Stationery"/>
    <s v="Notebooks,WritingPads&amp;Diaries"/>
    <n v="120"/>
    <n v="120"/>
    <s v="1-500"/>
    <n v="0"/>
    <x v="8"/>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x v="794"/>
  </r>
  <r>
    <s v="B08498H13H"/>
    <s v="HP GK320 Wired Full Size RGB Backlight Mechanical Gaming Keyboard, 4 LED Indicators, Mechanical Switches, Double Injection Key Caps, and Windows Lock Key(4QN01AA)"/>
    <s v="Computers&amp;Accessories"/>
    <s v="Accessories&amp;Peripherals"/>
    <s v="PCGamingPeripherals"/>
    <s v="GamingKeyboards"/>
    <m/>
    <n v="1519"/>
    <n v="3499"/>
    <s v="2501-5000"/>
    <n v="0.56999999999999995"/>
    <x v="3"/>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x v="795"/>
  </r>
  <r>
    <s v="B07LFQLKFZ"/>
    <s v="Parker Moments Vector Timecheck Gold Trim Roller Ball Pen (Black)"/>
    <s v="OfficeProducts"/>
    <s v="OfficePaperProducts"/>
    <s v="Paper"/>
    <s v="Stationery"/>
    <s v="Pens,Pencils&amp;WritingSupplies"/>
    <n v="420"/>
    <n v="420"/>
    <s v="1-500"/>
    <n v="0"/>
    <x v="8"/>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
    <s v="https://m.media-amazon.com/images/W/WEBP_402378-T1/images/I/31-wcLwDaBL._SX300_SY300_QL70_FMwebp_.jpg"/>
    <s v="https://www.amazon.in/Parker-Moments-Vector-Timecheck-Roller/dp/B07LFQLKFZ/ref=sr_1_470?qid=1672903018&amp;s=computers&amp;sr=1-470"/>
    <x v="796"/>
  </r>
  <r>
    <s v="B00LY17RHI"/>
    <s v="Camlin Elegante Fountain Pen - Black/Blue/Red"/>
    <s v="OfficeProducts"/>
    <s v="OfficePaperProducts"/>
    <s v="Paper"/>
    <s v="Stationery"/>
    <s v="Pens,Pencils&amp;WritingSupplies"/>
    <n v="225"/>
    <n v="225"/>
    <s v="1-500"/>
    <n v="0"/>
    <x v="8"/>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x v="797"/>
  </r>
  <r>
    <s v="B07W14CHV8"/>
    <s v="CARECASE® Optical Bay 2nd Hard Drive Caddy, 9.5 mm CD/DVD Drive Slot for SSD and HDD"/>
    <s v="Computers&amp;Accessories"/>
    <s v="Accessories&amp;Peripherals"/>
    <s v="HardDriveAccessories"/>
    <s v="Caddies"/>
    <m/>
    <n v="199"/>
    <n v="799"/>
    <s v="501-1000"/>
    <n v="0.75"/>
    <x v="7"/>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x v="798"/>
  </r>
  <r>
    <s v="B0B9BXKBC7"/>
    <s v="WeCool S5 Long Selfie Stick, with Large Reinforced Tripod Stand up to 61 Inch / 156 Cms, Ultra Long Multi Function Bluetooth Selfie Stick with 1/4 Screw Compatible with Gopro, Camera, and Ring Light"/>
    <s v="Electronics"/>
    <s v="Mobiles&amp;Accessories"/>
    <s v="MobileAccessories"/>
    <s v="Photo&amp;VideoAccessories"/>
    <s v="SelfieSticks"/>
    <n v="1799"/>
    <n v="3999"/>
    <s v="2501-5000"/>
    <n v="0.55000000000000004"/>
    <x v="3"/>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x v="457"/>
  </r>
  <r>
    <s v="B09F5Z694W"/>
    <s v="Canon E4570 All-in-One Wi-Fi Ink Efficient Colour Printer with FAX/ADF/Duplex Printing (Black)- Smart Speaker Compatible, Standard"/>
    <s v="Computers&amp;Accessories"/>
    <s v="Printers,Inks&amp;Accessories"/>
    <s v="Printers"/>
    <s v="InkjetPrinters"/>
    <m/>
    <n v="8349"/>
    <n v="9625"/>
    <s v="5001-10000"/>
    <n v="0.13"/>
    <x v="6"/>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x v="799"/>
  </r>
  <r>
    <s v="B0B25LQQPC"/>
    <s v="Crucial P3 500GB PCIe 3.0 3D NAND NVMe M.2 SSD, up to 3500MB/s - CT500P3SSD8"/>
    <s v="Computers&amp;Accessories"/>
    <s v="Components"/>
    <s v="InternalSolidStateDrives"/>
    <m/>
    <m/>
    <n v="3307"/>
    <n v="6100"/>
    <s v="5001-10000"/>
    <n v="0.46"/>
    <x v="1"/>
    <n v="4.3"/>
    <n v="2515"/>
    <s v="Impressive read/ write speeds up to 3500/3000MB/s|Spacious storage up to 4TB|Solid Gen3 performance. Micron Advanced 3D NAND. NVMe PCIe 3.0 M.2 (2280).|Performs up to 45% better than the previous generation⁴|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x v="800"/>
  </r>
  <r>
    <s v="B07GVGTSLN"/>
    <s v="Wayona Usb Type C Fast Charger Cable Fast Charging Usb C Cable/Cord Compatible For Samsung Galaxy S10E S10 S9 S8 Plus S10+,Note 10 Note 9 Note 8,S20,M31S,M40,Realme X3,Pixel 2 Xl (3 Ft Pack Of 1,Grey)"/>
    <s v="Computers&amp;Accessories"/>
    <s v="Accessories&amp;Peripherals"/>
    <s v="Cables&amp;Accessories"/>
    <s v="Cables"/>
    <s v="USBCables"/>
    <n v="325"/>
    <n v="1299"/>
    <s v="1001-2500"/>
    <n v="0.75"/>
    <x v="7"/>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x v="79"/>
  </r>
  <r>
    <s v="B01LYLJ99X"/>
    <s v="HP v222w 64GB USB 2.0 Pen Drive (Silver)"/>
    <s v="Computers&amp;Accessories"/>
    <s v="ExternalDevices&amp;DataStorage"/>
    <s v="PenDrives"/>
    <m/>
    <m/>
    <n v="449"/>
    <n v="1300"/>
    <s v="1001-2500"/>
    <n v="0.65"/>
    <x v="0"/>
    <n v="4.2"/>
    <n v="4959"/>
    <s v="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x v="801"/>
  </r>
  <r>
    <s v="B014SZPBM4"/>
    <s v="Duracell Ultra Alkaline D Battery, 2 Pcs"/>
    <s v="Electronics"/>
    <s v="GeneralPurposeBatteries&amp;BatteryChargers"/>
    <s v="DisposableBatteries"/>
    <m/>
    <m/>
    <n v="380"/>
    <n v="400"/>
    <s v="1-500"/>
    <n v="0.05"/>
    <x v="8"/>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x v="802"/>
  </r>
  <r>
    <s v="B08CZHGHKH"/>
    <s v="BESTOR® LCD Writing Tablet/pad 12 inches | Electronic Writing Scribble Board for Kids | Kids Learning Toy | Portable Ruff for LCD Paperless Memo Digital Tablet Notepad E-Writer/Writing/Drawing Pad Home/School/Office (Black)"/>
    <s v="Computers&amp;Accessories"/>
    <s v="Accessories&amp;Peripherals"/>
    <s v="Keyboards,Mice&amp;InputDevices"/>
    <s v="GraphicTablets"/>
    <m/>
    <n v="499"/>
    <n v="1399"/>
    <s v="1001-2500"/>
    <n v="0.64"/>
    <x v="0"/>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x v="803"/>
  </r>
  <r>
    <s v="B0B2RBP83P"/>
    <s v="Lenovo IdeaPad 3 11th Gen Intel Core i3 15.6&quot; FHD Thin &amp; Light Laptop(8GB/512GB SSD/Windows 11/Office 2021/2Yr Warranty/3months Xbox Game Pass/Platinum Grey/1.7Kg), 81X800LGIN"/>
    <s v="Computers&amp;Accessories"/>
    <s v="Laptops"/>
    <s v="TraditionalLaptops"/>
    <m/>
    <m/>
    <n v="37247"/>
    <n v="59890"/>
    <s v="50001- +100000"/>
    <n v="0.38"/>
    <x v="5"/>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x v="804"/>
  </r>
  <r>
    <s v="B078W65FJ7"/>
    <s v="boAt BassHeads 900 On-Ear Wired Headphones with Mic (White)"/>
    <s v="Electronics"/>
    <s v="Headphones,Earbuds&amp;Accessories"/>
    <s v="Headphones"/>
    <s v="On-Ear"/>
    <m/>
    <n v="849"/>
    <n v="2490"/>
    <s v="1001-2500"/>
    <n v="0.66"/>
    <x v="0"/>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x v="805"/>
  </r>
  <r>
    <s v="B08S74GTBT"/>
    <s v="Zebronics Astra 10 Portable Wireless BT v5.0 Speaker, 10W RMS Power, 15* Hours Backup, 2.25&quot; Drive Size, up to 6.4&quot; Mobile Holder Support, Carry Handle, USB, mSD, AUX Input and FM Radio with Antenna"/>
    <s v="Electronics"/>
    <s v="HomeAudio"/>
    <s v="Speakers"/>
    <s v="OutdoorSpeakers"/>
    <m/>
    <n v="799"/>
    <n v="1999"/>
    <s v="1001-2500"/>
    <n v="0.6"/>
    <x v="3"/>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x v="806"/>
  </r>
  <r>
    <s v="B0B9BD2YL4"/>
    <s v="KINGONE Wireless Charging Pencil (2nd Generation) for iPad with Magnetic and Tilt Sensitive, Palm Rejection, Compatible with Apple iPad Pro 11 inch 1/2/3/4, iPad Pro 12.9 Inch 3/4/5/6, iPad Air 4/5, mini6"/>
    <s v="Electronics"/>
    <s v="Mobiles&amp;Accessories"/>
    <s v="MobileAccessories"/>
    <s v="StylusPens"/>
    <m/>
    <n v="2599"/>
    <n v="6999"/>
    <s v="5001-10000"/>
    <n v="0.63"/>
    <x v="0"/>
    <n v="4.5"/>
    <n v="1526"/>
    <s v="【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
    <s v="https://m.media-amazon.com/images/I/217Lv1D3bHL._SX300_SY300_QL70_FMwebp_.jpg"/>
    <s v="https://www.amazon.in/Wireless-Generation-Sensitive-Rejection-Compatible/dp/B0B9BD2YL4/ref=sr_1_496?qid=1672903019&amp;s=computers&amp;sr=1-496"/>
    <x v="467"/>
  </r>
  <r>
    <s v="B0BMXMLSMM"/>
    <s v="Lapster 65W compatible for OnePlus Dash Warp Charge Cable , type c to c cable fast charging Data Sync Cable Compatible with One Plus 10R / 9RT/ 9 pro/ 9R/ 8T/ 9/ Nord &amp; for All Type C Devices – Red, 1 Meter"/>
    <s v="Computers&amp;Accessories"/>
    <s v="Accessories&amp;Peripherals"/>
    <s v="Cables&amp;Accessories"/>
    <s v="Cables"/>
    <s v="USBCables"/>
    <n v="199"/>
    <n v="999"/>
    <s v="501-1000"/>
    <n v="0.8"/>
    <x v="7"/>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x v="82"/>
  </r>
  <r>
    <s v="B0141EZMAI"/>
    <s v="Gizga Essentials USB WiFi Adapter for PC, 150 Mbps Wireless Network Adapter for Desktop - Nano Size WiFi Dongle Compatible with Windows, Mac OS &amp; Linux Kernel | WPA/WPA2 Encryption Standards| Black"/>
    <s v="Computers&amp;Accessories"/>
    <s v="NetworkingDevices"/>
    <s v="NetworkAdapters"/>
    <s v="WirelessUSBAdapters"/>
    <m/>
    <n v="269"/>
    <n v="800"/>
    <s v="501-1000"/>
    <n v="0.66"/>
    <x v="0"/>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very good,Good Product,8139EU based okayish but low reception"/>
    <s v="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x v="84"/>
  </r>
  <r>
    <s v="B07QMRHWJD"/>
    <s v="SWAPKART Portable Flexible Adjustable Eye Protection USB LED Desk Light Table Lamp for Reading, Working on PC, Laptop, Power Bank, Bedroom ( Multicolour )"/>
    <s v="Computers&amp;Accessories"/>
    <s v="Accessories&amp;Peripherals"/>
    <s v="USBGadgets"/>
    <s v="Lamps"/>
    <m/>
    <n v="298"/>
    <n v="999"/>
    <s v="501-1000"/>
    <n v="0.7"/>
    <x v="0"/>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x v="807"/>
  </r>
  <r>
    <s v="B07W7Z6DVL"/>
    <s v="Infinity (JBL Fuze 100, Wireless Portable Bluetooth Speaker with Mic, Deep Bass, Dual Equalizer, IPX7 Waterproof, Rugged Fabric Design (Black)"/>
    <s v="Electronics"/>
    <s v="HomeAudio"/>
    <s v="Speakers"/>
    <s v="OutdoorSpeakers"/>
    <m/>
    <n v="1499"/>
    <n v="2999"/>
    <s v="2501-5000"/>
    <n v="0.5"/>
    <x v="1"/>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x v="808"/>
  </r>
  <r>
    <s v="B07WMS7TWB"/>
    <s v="Pigeon by Stovekraft Amaze Plus Electric Kettle (14289) with Stainless Steel Body, 1.5 litre, used for boiling Water, making tea and coffee, instant noodles, soup etc. 1500 Watt (Silver)"/>
    <s v="Home&amp;Kitchen"/>
    <s v="Kitchen&amp;HomeAppliances"/>
    <s v="SmallKitchenAppliances"/>
    <s v="Kettles&amp;HotWaterDispensers"/>
    <s v="ElectricKettles"/>
    <n v="649"/>
    <n v="1245"/>
    <s v="1001-2500"/>
    <n v="0.48"/>
    <x v="1"/>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x v="809"/>
  </r>
  <r>
    <s v="B00H47GVGY"/>
    <s v="USHA Quartz Room Heater with Overheating Protection (3002, Ivory, 800 Watts)"/>
    <s v="Home&amp;Kitchen"/>
    <s v="Heating,Cooling&amp;AirQuality"/>
    <s v="RoomHeaters"/>
    <s v="ElectricHeaters"/>
    <m/>
    <n v="1199"/>
    <n v="1695"/>
    <s v="1001-2500"/>
    <n v="0.28999999999999998"/>
    <x v="4"/>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x v="810"/>
  </r>
  <r>
    <s v="B07VX71FZP"/>
    <s v="Amazon Brand - Solimo 2000/1000 Watts Room Heater with Adjustable Thermostat (ISI certified, White colour, Ideal for small to medium room/area)"/>
    <s v="Home&amp;Kitchen"/>
    <s v="Heating,Cooling&amp;AirQuality"/>
    <s v="RoomHeaters"/>
    <s v="FanHeaters"/>
    <m/>
    <n v="1199"/>
    <n v="2000"/>
    <s v="1001-2500"/>
    <n v="0.4"/>
    <x v="5"/>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Good,Good product,Good product,Lovable and nice product,Nice product,Compact and easy to use. Suitable for a room"/>
    <s v="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x v="811"/>
  </r>
  <r>
    <s v="B07NCKMXVZ"/>
    <s v="StyleHouse Lint Remover for Woolen Clothes, Electric Lint Remover, Best Lint Shaver for Clothes"/>
    <s v="Home&amp;Kitchen"/>
    <s v="Kitchen&amp;HomeAppliances"/>
    <s v="Vacuum,Cleaning&amp;Ironing"/>
    <s v="Irons,Steamers&amp;Accessories"/>
    <s v="LintShavers"/>
    <n v="455"/>
    <n v="999"/>
    <s v="501-1000"/>
    <n v="0.54"/>
    <x v="3"/>
    <n v="4.0999999999999996"/>
    <n v="3578"/>
    <s v="✅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x v="812"/>
  </r>
  <r>
    <s v="B0B61DSF17"/>
    <s v="beatXP Kitchen Scale Multipurpose Portable Electronic Digital Weighing Scale | Weight Machine With Back light LCD Display | White |10 kg | 2 Year Warranty |"/>
    <s v="Home&amp;Kitchen"/>
    <s v="Kitchen&amp;HomeAppliances"/>
    <s v="SmallKitchenAppliances"/>
    <s v="DigitalKitchenScales"/>
    <m/>
    <n v="199"/>
    <n v="1999"/>
    <s v="1001-2500"/>
    <n v="0.9"/>
    <x v="2"/>
    <n v="3.7"/>
    <n v="2031"/>
    <s v="✅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x v="813"/>
  </r>
  <r>
    <s v="B07VQGVL68"/>
    <s v="Glun Multipurpose Portable Electronic Digital Weighing Scale Weight Machine (10 Kg - with Back Light)"/>
    <s v="Home&amp;Kitchen"/>
    <s v="Kitchen&amp;HomeAppliances"/>
    <s v="SmallKitchenAppliances"/>
    <s v="DigitalKitchenScales"/>
    <m/>
    <n v="293"/>
    <n v="499"/>
    <s v="1-500"/>
    <n v="0.41"/>
    <x v="1"/>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x v="814"/>
  </r>
  <r>
    <s v="B01LWYDEQ7"/>
    <s v="Pigeon Polypropylene Mini Handy and Compact Chopper with 3 Blades for Effortlessly Chopping Vegetables and Fruits for Your Kitchen (12420, Green, 400 ml)"/>
    <s v="Home&amp;Kitchen"/>
    <s v="Kitchen&amp;Dining"/>
    <s v="KitchenTools"/>
    <s v="ManualChoppers&amp;Chippers"/>
    <s v="Choppers"/>
    <n v="199"/>
    <n v="495"/>
    <s v="1-500"/>
    <n v="0.6"/>
    <x v="3"/>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x v="815"/>
  </r>
  <r>
    <s v="B07VNFP3C2"/>
    <s v="Prestige 1.5 Litre Kettle 1500-watts, Red"/>
    <s v="Home&amp;Kitchen"/>
    <s v="Kitchen&amp;HomeAppliances"/>
    <s v="SmallKitchenAppliances"/>
    <s v="Kettles&amp;HotWaterDispensers"/>
    <s v="ElectricKettles"/>
    <n v="749"/>
    <n v="1245"/>
    <s v="1001-2500"/>
    <n v="0.4"/>
    <x v="5"/>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x v="816"/>
  </r>
  <r>
    <s v="B00LUGTJGO"/>
    <s v="Bajaj RHX-2 800-Watt Room Heater (White)"/>
    <s v="Home&amp;Kitchen"/>
    <s v="Heating,Cooling&amp;AirQuality"/>
    <s v="RoomHeaters"/>
    <s v="ElectricHeaters"/>
    <m/>
    <n v="1399"/>
    <n v="1549"/>
    <s v="1001-2500"/>
    <n v="0.1"/>
    <x v="8"/>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x v="817"/>
  </r>
  <r>
    <s v="B01MQZ7J8K"/>
    <s v="Prestige Electric Kettle PKOSS - 1500watts, Steel (1.5Ltr), Black"/>
    <s v="Home&amp;Kitchen"/>
    <s v="Kitchen&amp;HomeAppliances"/>
    <s v="SmallKitchenAppliances"/>
    <s v="Kettles&amp;HotWaterDispensers"/>
    <s v="ElectricKettles"/>
    <n v="749"/>
    <n v="1445"/>
    <s v="1001-2500"/>
    <n v="0.48"/>
    <x v="1"/>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s ok,Good product 👍🏼"/>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x v="818"/>
  </r>
  <r>
    <s v="B01GFTEV5Y"/>
    <s v="Pigeon by Stovekraft Cruise 1800 watt Induction Cooktop (Black)"/>
    <s v="Home&amp;Kitchen"/>
    <s v="Kitchen&amp;HomeAppliances"/>
    <s v="SmallKitchenAppliances"/>
    <s v="InductionCooktop"/>
    <m/>
    <n v="1699"/>
    <n v="3193"/>
    <s v="2501-5000"/>
    <n v="0.47"/>
    <x v="1"/>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लाजवाब हे,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
    <s v="https://m.media-amazon.com/images/W/WEBP_402378-T1/images/I/411pUp4t0OL._SX300_SY300_QL70_FMwebp_.jpg"/>
    <s v="https://www.amazon.in/Pigeon-Stovekraft-Cruise-1800-Watt-Induction/dp/B01GFTEV5Y/ref=sr_1_20?qid=1672923591&amp;s=kitchen&amp;sr=1-20"/>
    <x v="819"/>
  </r>
  <r>
    <s v="B00NW4UWN6"/>
    <s v="Prestige PKGSS 1.7L 1500W Electric Kettle (Stainless Steel)"/>
    <s v="Home&amp;Kitchen"/>
    <s v="Kitchen&amp;HomeAppliances"/>
    <s v="SmallKitchenAppliances"/>
    <s v="Kettles&amp;HotWaterDispensers"/>
    <s v="ElectricKettles"/>
    <n v="1043"/>
    <n v="1345"/>
    <s v="1001-2500"/>
    <n v="0.22"/>
    <x v="4"/>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x v="820"/>
  </r>
  <r>
    <s v="B01NCVJMKX"/>
    <s v="SHOPTOSHOP Electric Lint Remover, Best Lint Shaver for Clothes,Lint Remover for Woolen Clothes ,Lint Remover for Sweaters"/>
    <s v="Home&amp;Kitchen"/>
    <s v="Kitchen&amp;HomeAppliances"/>
    <s v="Vacuum,Cleaning&amp;Ironing"/>
    <s v="Irons,Steamers&amp;Accessories"/>
    <s v="LintShavers"/>
    <n v="499"/>
    <n v="999"/>
    <s v="501-1000"/>
    <n v="0.5"/>
    <x v="1"/>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x v="821"/>
  </r>
  <r>
    <s v="B00O24PUO6"/>
    <s v="Orpat OEH-1260 2000-Watt Fan Heater (Grey)"/>
    <s v="Home&amp;Kitchen"/>
    <s v="Heating,Cooling&amp;AirQuality"/>
    <s v="RoomHeaters"/>
    <s v="FanHeaters"/>
    <m/>
    <n v="1464"/>
    <n v="1650"/>
    <s v="1001-2500"/>
    <n v="0.11"/>
    <x v="6"/>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x v="822"/>
  </r>
  <r>
    <s v="B07GXPDLYQ"/>
    <s v="PRO365 Indo Mocktails/Coffee Foamer/Cappuccino/Lemonade/Milk Frother (6 Months Warranty)"/>
    <s v="Home&amp;Kitchen"/>
    <s v="Kitchen&amp;HomeAppliances"/>
    <s v="SmallKitchenAppliances"/>
    <s v="HandBlenders"/>
    <m/>
    <n v="249"/>
    <n v="499"/>
    <s v="1-500"/>
    <n v="0.5"/>
    <x v="1"/>
    <n v="3.3"/>
    <n v="8427"/>
    <s v="✅【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x v="823"/>
  </r>
  <r>
    <s v="B01C8P29N0"/>
    <s v="Bajaj DX-6 1000W Dry Iron with Advance Soleplate and Anti-bacterial German Coating Technology, White"/>
    <s v="Home&amp;Kitchen"/>
    <s v="Kitchen&amp;HomeAppliances"/>
    <s v="Vacuum,Cleaning&amp;Ironing"/>
    <s v="Irons,Steamers&amp;Accessories"/>
    <s v="Irons"/>
    <n v="625"/>
    <n v="1400"/>
    <s v="1001-2500"/>
    <n v="0.55000000000000004"/>
    <x v="3"/>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ᴀᴅᴡᴀɪᴛʜ,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x v="824"/>
  </r>
  <r>
    <s v="B08KDBLMQP"/>
    <s v="Croma 500W Mixer Grinder with 3 Stainless Steel Leak-proof Jars, 3 speed &amp; Pulse function, 2 years warranty (CRAK4184, White &amp; Purple)"/>
    <s v="Home&amp;Kitchen"/>
    <s v="Kitchen&amp;HomeAppliances"/>
    <s v="SmallKitchenAppliances"/>
    <s v="MixerGrinders"/>
    <m/>
    <n v="1290"/>
    <n v="2500"/>
    <s v="1001-2500"/>
    <n v="0.48"/>
    <x v="1"/>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It's affordable but cheap quality"/>
    <s v="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x v="825"/>
  </r>
  <r>
    <s v="B078JDNZJ8"/>
    <s v="Havells Instanio 3-Litre Instant Geyser (White/Blue)"/>
    <s v="Home&amp;Kitchen"/>
    <s v="Heating,Cooling&amp;AirQuality"/>
    <s v="WaterHeaters&amp;Geysers"/>
    <s v="InstantWaterHeaters"/>
    <m/>
    <n v="3600"/>
    <n v="6190"/>
    <s v="5001-10000"/>
    <n v="0.42"/>
    <x v="1"/>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x v="826"/>
  </r>
  <r>
    <s v="B01M5F614J"/>
    <s v="Morphy Richards OFR Room Heater, 09 Fin 2000 Watts Oil Filled Room Heater , ISI Approved (OFR 9 Grey)"/>
    <s v="Home&amp;Kitchen"/>
    <s v="Heating,Cooling&amp;AirQuality"/>
    <s v="RoomHeaters"/>
    <m/>
    <m/>
    <n v="6549"/>
    <n v="13999"/>
    <s v="10001-25000"/>
    <n v="0.53"/>
    <x v="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x v="827"/>
  </r>
  <r>
    <s v="B083GKDRKR"/>
    <s v="Havells Aqua Plus 1.2 litre Double Wall Kettle / 304 Stainless Steel Inner Body / Cool touch outer body / Wider mouth/ 2 Year warranty (Black, 1500 Watt)"/>
    <s v="Home&amp;Kitchen"/>
    <s v="Kitchen&amp;HomeAppliances"/>
    <s v="SmallKitchenAppliances"/>
    <s v="Kettles&amp;HotWaterDispensers"/>
    <s v="ElectricKettles"/>
    <n v="1625"/>
    <n v="2995"/>
    <s v="2501-5000"/>
    <n v="0.46"/>
    <x v="1"/>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
    <s v="https://m.media-amazon.com/images/I/31S74o1sCSS._SY300_SX300_QL70_FMwebp_.jpg"/>
    <s v="https://www.amazon.in/HAVELLS-Kettle-Coffee-Boiler-Stainless/dp/B083GKDRKR/ref=sr_1_30?qid=1672923591&amp;s=kitchen&amp;sr=1-30"/>
    <x v="828"/>
  </r>
  <r>
    <s v="B097R2V1W8"/>
    <s v="Bajaj Splendora 3 Litre 3KW IWH Instant Water Heater (Geyser), White"/>
    <s v="Home&amp;Kitchen"/>
    <s v="Heating,Cooling&amp;AirQuality"/>
    <s v="WaterHeaters&amp;Geysers"/>
    <s v="InstantWaterHeaters"/>
    <m/>
    <n v="2599"/>
    <n v="5890"/>
    <s v="5001-10000"/>
    <n v="0.56000000000000005"/>
    <x v="3"/>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x v="829"/>
  </r>
  <r>
    <s v="B07YR26BJ3"/>
    <s v="KENT 16052 Elegant Electric Glass Kettle 1.8L 2000 W | Blue LED Illumination | Borosilicate Glass Body | Boil Drying Protection | Used as Boiler | Milk | Tea | Water &amp; Soup | 1 Year Warranty"/>
    <s v="Home&amp;Kitchen"/>
    <s v="Kitchen&amp;HomeAppliances"/>
    <s v="SmallKitchenAppliances"/>
    <s v="Kettles&amp;HotWaterDispensers"/>
    <s v="Kettle&amp;ToasterSets"/>
    <n v="1199"/>
    <n v="2000"/>
    <s v="1001-2500"/>
    <n v="0.4"/>
    <x v="5"/>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ਚੰਦਨਦੀਪ ਸਿੰਘ ਬਾਲੀ,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
    <s v="https://m.media-amazon.com/images/I/4150hW2kHwL._SX300_SY300_QL70_FMwebp_.jpg"/>
    <s v="https://www.amazon.in/KENT-Elegant-Electric-Kettle-Silver/dp/B07YR26BJ3/ref=sr_1_29?qid=1672923592&amp;s=kitchen&amp;sr=1-29"/>
    <x v="830"/>
  </r>
  <r>
    <s v="B097R45BH8"/>
    <s v="Bajaj New Shakti Neo 15L Vertical Storage Water Heater (Geyser 15 litres) 4 Star BEE Rated Heater For Water Heating with Titanium Armour, Swirl Flow Technology, Glasslined Tank (White), 1 Yr Warranty"/>
    <s v="Home&amp;Kitchen"/>
    <s v="Heating,Cooling&amp;AirQuality"/>
    <s v="WaterHeaters&amp;Geysers"/>
    <s v="StorageWaterHeaters"/>
    <m/>
    <n v="5499"/>
    <n v="13150"/>
    <s v="10001-25000"/>
    <n v="0.57999999999999996"/>
    <x v="3"/>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x v="831"/>
  </r>
  <r>
    <s v="B09X5C9VLK"/>
    <s v="Lifelong LLMG23 Power Pro 500-Watt Mixer Grinder with 3 Jars (Liquidizing, Wet Grinding and Chutney Jar), Stainless Steel blades, 1 Year Warranty (Black)"/>
    <s v="Home&amp;Kitchen"/>
    <s v="Kitchen&amp;HomeAppliances"/>
    <s v="SmallKitchenAppliances"/>
    <s v="MixerGrinders"/>
    <m/>
    <n v="1299"/>
    <n v="3500"/>
    <s v="2501-5000"/>
    <n v="0.63"/>
    <x v="0"/>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x v="832"/>
  </r>
  <r>
    <s v="B01C8P29T4"/>
    <s v="Bajaj Majesty DX-11 1000W Dry Iron with Advance Soleplate and Anti-bacterial German Coating Technology, White and Blue"/>
    <s v="Home&amp;Kitchen"/>
    <s v="Kitchen&amp;HomeAppliances"/>
    <s v="Vacuum,Cleaning&amp;Ironing"/>
    <s v="Irons,Steamers&amp;Accessories"/>
    <s v="Irons"/>
    <n v="599"/>
    <n v="785"/>
    <s v="501-1000"/>
    <n v="0.24"/>
    <x v="4"/>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
    <s v="https://m.media-amazon.com/images/W/WEBP_402378-T1/images/I/41jBJfPQFwL._SY300_SX300_QL70_FMwebp_.jpg"/>
    <s v="https://www.amazon.in/Bajaj-Majesty-1000-Watt-Iron-White/dp/B01C8P29T4/ref=sr_1_33?qid=1672923592&amp;s=kitchen&amp;sr=1-33"/>
    <x v="833"/>
  </r>
  <r>
    <s v="B00HVXS7WC"/>
    <s v="Bajaj Rex 500W Mixer Grinder with Nutri-Pro Feature, 3 Jars, White"/>
    <s v="Home&amp;Kitchen"/>
    <s v="Kitchen&amp;HomeAppliances"/>
    <s v="SmallKitchenAppliances"/>
    <s v="MixerGrinders"/>
    <m/>
    <n v="1999"/>
    <n v="3210"/>
    <s v="2501-5000"/>
    <n v="0.38"/>
    <x v="5"/>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3 PIN Plug should be there,Mixer is good as well as jar is good.But packing is very bad.,Too much noise,Good quality product......,Good,Nc,Useful"/>
    <s v="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
    <s v="https://m.media-amazon.com/images/W/WEBP_402378-T1/images/I/31rucE-db2L._SX300_SY300_QL70_FMwebp_.jpg"/>
    <s v="https://www.amazon.in/Bajaj-Rex-500-Watt-Mixer-Grinder/dp/B00HVXS7WC/ref=sr_1_34?qid=1672923592&amp;s=kitchen&amp;sr=1-34"/>
    <x v="834"/>
  </r>
  <r>
    <s v="B096YCN3SD"/>
    <s v="Lifelong LLEK15 Electric Kettle 1.5L with Stainless Steel Body, Easy and Fast Boiling of Water for Instant Noodles, Soup, Tea etc. (1 Year Warranty, Silver)"/>
    <s v="Home&amp;Kitchen"/>
    <s v="Kitchen&amp;HomeAppliances"/>
    <s v="SmallKitchenAppliances"/>
    <s v="Kettles&amp;HotWaterDispensers"/>
    <s v="Kettle&amp;ToasterSets"/>
    <n v="549"/>
    <n v="1000"/>
    <s v="501-1000"/>
    <n v="0.45"/>
    <x v="1"/>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x v="835"/>
  </r>
  <r>
    <s v="B09LQH3SD9"/>
    <s v="Lifelong LLQH922 Regalia 800 W (ISI Certified) Quartz Room Heater with 2 Power settings, Overheating Protection, 2 Rod Heater (1 Year Warranty, White)"/>
    <s v="Home&amp;Kitchen"/>
    <s v="Heating,Cooling&amp;AirQuality"/>
    <s v="RoomHeaters"/>
    <s v="ElectricHeaters"/>
    <m/>
    <n v="999"/>
    <n v="2000"/>
    <s v="1001-2500"/>
    <n v="0.5"/>
    <x v="1"/>
    <n v="3.8"/>
    <n v="1163"/>
    <s v="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x v="836"/>
  </r>
  <r>
    <s v="B09KNMLH4Y"/>
    <s v="R B Nova Lint/Fabric Shaver for Cloths, Lint Remover for Woolen Sweaters, Blankets, Jackets/Burr Remover Pill Remover from Carpets, Pack of 1"/>
    <s v="Home&amp;Kitchen"/>
    <s v="Kitchen&amp;HomeAppliances"/>
    <s v="Vacuum,Cleaning&amp;Ironing"/>
    <s v="Irons,Steamers&amp;Accessories"/>
    <s v="LintShavers"/>
    <n v="398"/>
    <n v="1999"/>
    <s v="1001-2500"/>
    <n v="0.8"/>
    <x v="7"/>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x v="837"/>
  </r>
  <r>
    <s v="B00ABMASXG"/>
    <s v="Bajaj Immersion Rod Water Heater 1500 Watts, Silver"/>
    <s v="Home&amp;Kitchen"/>
    <s v="Heating,Cooling&amp;AirQuality"/>
    <s v="WaterHeaters&amp;Geysers"/>
    <s v="ImmersionRods"/>
    <m/>
    <n v="539"/>
    <n v="720"/>
    <s v="501-1000"/>
    <n v="0.25"/>
    <x v="4"/>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x v="838"/>
  </r>
  <r>
    <s v="B07QDSN9V6"/>
    <s v="INALSA Electric Kettle 1.5 Litre with Stainless Steel Body - Absa|Auto Shut Off &amp; Boil Dry Protection Safety Features| Cordless Base &amp; Cord Winder|Hot Water Kettle |Water Heater Jug"/>
    <s v="Home&amp;Kitchen"/>
    <s v="Kitchen&amp;HomeAppliances"/>
    <s v="SmallKitchenAppliances"/>
    <s v="Kettles&amp;HotWaterDispensers"/>
    <s v="ElectricKettles"/>
    <n v="699"/>
    <n v="1595"/>
    <s v="1001-2500"/>
    <n v="0.56000000000000005"/>
    <x v="3"/>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x v="839"/>
  </r>
  <r>
    <s v="B00YMJ0OI8"/>
    <s v="Prestige PIC 20 1600 Watt Induction Cooktop with Push button (Black)"/>
    <s v="Home&amp;Kitchen"/>
    <s v="Kitchen&amp;HomeAppliances"/>
    <s v="SmallKitchenAppliances"/>
    <s v="InductionCooktop"/>
    <m/>
    <n v="2148"/>
    <n v="3645"/>
    <s v="2501-5000"/>
    <n v="0.41"/>
    <x v="1"/>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
    <s v="https://m.media-amazon.com/images/I/41Y8kHM144L._SY300_SX300_QL70_FMwebp_.jpg"/>
    <s v="https://www.amazon.in/Prestige-PIC-20-Induction-Cooktop/dp/B00YMJ0OI8/ref=sr_1_43?qid=1672923592&amp;s=kitchen&amp;sr=1-43"/>
    <x v="840"/>
  </r>
  <r>
    <s v="B0B8XNPQPN"/>
    <s v="Pigeon Healthifry Digital Air Fryer, 360° High Speed Air Circulation Technology 1200 W with Non-Stick 4.2 L Basket - Green"/>
    <s v="Home&amp;Kitchen"/>
    <s v="Kitchen&amp;HomeAppliances"/>
    <s v="SmallKitchenAppliances"/>
    <s v="DeepFatFryers"/>
    <s v="AirFryers"/>
    <n v="3599"/>
    <n v="7950"/>
    <s v="5001-10000"/>
    <n v="0.55000000000000004"/>
    <x v="3"/>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x v="841"/>
  </r>
  <r>
    <s v="B0814P4L98"/>
    <s v="PrettyKrafts Laundry Basket for clothes with Lid &amp; Handles, Toys Organiser, 75 Ltr Black &amp; Grey"/>
    <s v="Home&amp;Kitchen"/>
    <s v="HomeStorage&amp;Organization"/>
    <s v="LaundryOrganization"/>
    <s v="LaundryBaskets"/>
    <m/>
    <n v="351"/>
    <n v="999"/>
    <s v="501-1000"/>
    <n v="0.65"/>
    <x v="0"/>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x v="842"/>
  </r>
  <r>
    <s v="B008QTK47Q"/>
    <s v="Philips GC1905 1440-Watt Steam Iron with Spray (Blue)"/>
    <s v="Home&amp;Kitchen"/>
    <s v="Kitchen&amp;HomeAppliances"/>
    <s v="Vacuum,Cleaning&amp;Ironing"/>
    <s v="Irons,Steamers&amp;Accessories"/>
    <s v="Irons"/>
    <n v="1614"/>
    <n v="1745"/>
    <s v="1001-2500"/>
    <n v="0.08"/>
    <x v="8"/>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 Pushpendra Singh Patel ⚡,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x v="843"/>
  </r>
  <r>
    <s v="B088ZTJT2R"/>
    <s v="Havells Immersion HB15 1500 Watt (White Blue)"/>
    <s v="Home&amp;Kitchen"/>
    <s v="Heating,Cooling&amp;AirQuality"/>
    <s v="WaterHeaters&amp;Geysers"/>
    <s v="ImmersionRods"/>
    <m/>
    <n v="719"/>
    <n v="1295"/>
    <s v="1001-2500"/>
    <n v="0.44"/>
    <x v="1"/>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x v="844"/>
  </r>
  <r>
    <s v="B0BK1K598K"/>
    <s v="AGARO LR2007 Lint Remover, Rechargeable, for Woolen Sweaters, Blankets, Jackets, Burr Remover, Pill Remover From Carpets, Curtains"/>
    <s v="Home&amp;Kitchen"/>
    <s v="Kitchen&amp;HomeAppliances"/>
    <s v="Vacuum,Cleaning&amp;Ironing"/>
    <s v="Irons,Steamers&amp;Accessories"/>
    <s v="LintShavers"/>
    <n v="678"/>
    <n v="1499"/>
    <s v="1001-2500"/>
    <n v="0.55000000000000004"/>
    <x v="3"/>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x v="845"/>
  </r>
  <r>
    <s v="B09Y5FZK9N"/>
    <s v="Pigeon 1.5 litre Hot Kettle and Stainless Steel Water Bottle Combo used for boiling Water, Making Tea and Coffee, Instant Noodles, Soup, 1500 Watt with Auto Shut- off Feature - (Silver)"/>
    <s v="Home&amp;Kitchen"/>
    <s v="Kitchen&amp;HomeAppliances"/>
    <s v="SmallKitchenAppliances"/>
    <s v="Kettles&amp;HotWaterDispensers"/>
    <s v="Kettle&amp;ToasterSets"/>
    <n v="809"/>
    <n v="1545"/>
    <s v="1001-2500"/>
    <n v="0.48"/>
    <x v="1"/>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x v="846"/>
  </r>
  <r>
    <s v="B09J2SCVQT"/>
    <s v="NutriPro Juicer Mixer Grinder - Smoothie Maker - 500 Watts (3 Jars 2 Blades)"/>
    <s v="Home&amp;Kitchen"/>
    <s v="Kitchen&amp;HomeAppliances"/>
    <s v="SmallKitchenAppliances"/>
    <s v="JuicerMixerGrinders"/>
    <m/>
    <n v="1969"/>
    <n v="5000"/>
    <s v="2501-5000"/>
    <n v="0.61"/>
    <x v="0"/>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x v="847"/>
  </r>
  <r>
    <s v="B00TDD0YM4"/>
    <s v="Philips GC026/30 Fabric Shaver, Lint Remover for Woolen Sweaters, Blankets, Jackets/Burr Remover Pill Remover from Carpets, Curtains (White)"/>
    <s v="Home&amp;Kitchen"/>
    <s v="Kitchen&amp;HomeAppliances"/>
    <s v="Vacuum,Cleaning&amp;Ironing"/>
    <s v="Irons,Steamers&amp;Accessories"/>
    <s v="LintShavers"/>
    <n v="1490"/>
    <n v="1695"/>
    <s v="1001-2500"/>
    <n v="0.12"/>
    <x v="6"/>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x v="848"/>
  </r>
  <r>
    <s v="B078KRFWQB"/>
    <s v="Havells Cista Room Heater, White, 2000 Watts"/>
    <s v="Home&amp;Kitchen"/>
    <s v="Heating,Cooling&amp;AirQuality"/>
    <s v="RoomHeaters"/>
    <s v="ElectricHeaters"/>
    <m/>
    <n v="2499"/>
    <n v="3945"/>
    <s v="2501-5000"/>
    <n v="0.37"/>
    <x v="5"/>
    <n v="3.8"/>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x v="849"/>
  </r>
  <r>
    <s v="B07SRM58TP"/>
    <s v="AGARO Regal 800 Watts Handheld Vacuum Cleaner, Lightweight &amp; Durable Body, Small/Mini Size ( Black)"/>
    <s v="Home&amp;Kitchen"/>
    <s v="Kitchen&amp;HomeAppliances"/>
    <s v="Vacuum,Cleaning&amp;Ironing"/>
    <s v="Vacuums&amp;FloorCare"/>
    <s v="Vacuums"/>
    <n v="1665"/>
    <n v="2099"/>
    <s v="1001-2500"/>
    <n v="0.21"/>
    <x v="4"/>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x v="850"/>
  </r>
  <r>
    <s v="B00EDJJ7FS"/>
    <s v="Philips Viva Collection HD4928/01 2100-Watt Induction Cooktop with Feather Touch Sensor and Crystal Glass Plate (Black)"/>
    <s v="Home&amp;Kitchen"/>
    <s v="Kitchen&amp;HomeAppliances"/>
    <s v="SmallKitchenAppliances"/>
    <s v="InductionCooktop"/>
    <m/>
    <n v="3229"/>
    <n v="5295"/>
    <s v="5001-10000"/>
    <n v="0.39"/>
    <x v="5"/>
    <n v="4.2"/>
    <n v="39724"/>
    <s v="Philips Domestic Appliances is Asia’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तेल गर्म करने में परेशानी,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
    <s v="https://m.media-amazon.com/images/I/41Bnylq337S._SX300_SY300_QL70_FMwebp_.jpg"/>
    <s v="https://www.amazon.in/Philips-Collection-HD4928-01-2100-Watt/dp/B00EDJJ7FS/ref=sr_1_54?qid=1672923593&amp;s=kitchen&amp;sr=1-54"/>
    <x v="851"/>
  </r>
  <r>
    <s v="B0832W3B7Q"/>
    <s v="Pigeon By Stovekraft ABS Plastic Acer Plus Induction Cooktop 1800 Watts With Feather Touch Control - Black"/>
    <s v="Home&amp;Kitchen"/>
    <s v="Kitchen&amp;HomeAppliances"/>
    <s v="SmallKitchenAppliances"/>
    <s v="InductionCooktop"/>
    <m/>
    <n v="1799"/>
    <n v="3595"/>
    <s v="2501-5000"/>
    <n v="0.5"/>
    <x v="1"/>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x v="852"/>
  </r>
  <r>
    <s v="B07WNK1FFN"/>
    <s v="AGARO Esteem Multi Kettle 1.2 Litre, 600W with 3 Heating Modes &amp; Rapid Boil Technology"/>
    <s v="Home&amp;Kitchen"/>
    <s v="Kitchen&amp;HomeAppliances"/>
    <s v="SmallKitchenAppliances"/>
    <s v="Kettles&amp;HotWaterDispensers"/>
    <s v="ElectricKettles"/>
    <n v="1260"/>
    <n v="1699"/>
    <s v="1001-2500"/>
    <n v="0.26"/>
    <x v="4"/>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x v="853"/>
  </r>
  <r>
    <s v="B009P2LK08"/>
    <s v="Bajaj Minor 1000 Watts Radiant Room Heater (Steel, ISI Approved)"/>
    <s v="Home&amp;Kitchen"/>
    <s v="Heating,Cooling&amp;AirQuality"/>
    <s v="RoomHeaters"/>
    <s v="ElectricHeaters"/>
    <m/>
    <n v="749"/>
    <n v="1129"/>
    <s v="1001-2500"/>
    <n v="0.34"/>
    <x v="5"/>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x v="854"/>
  </r>
  <r>
    <s v="B07DGD4Z4C"/>
    <s v="Butterfly Jet Elite Mixer Grinder, 750W, 4 Jars (Grey)"/>
    <s v="Home&amp;Kitchen"/>
    <s v="Kitchen&amp;HomeAppliances"/>
    <s v="SmallKitchenAppliances"/>
    <s v="MixerGrinders"/>
    <m/>
    <n v="3499"/>
    <n v="5795"/>
    <s v="5001-10000"/>
    <n v="0.4"/>
    <x v="5"/>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Good performance with cheap look,User manual book and Warranty card not in Box.,Satisfied 😁"/>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x v="855"/>
  </r>
  <r>
    <s v="B07GMFY9QM"/>
    <s v="SOFLIN Egg Boiler Electric Automatic Off 7 Egg Poacher for Steaming, Cooking, Boiling and Frying (400 Watts, Blue)"/>
    <s v="Home&amp;Kitchen"/>
    <s v="Kitchen&amp;HomeAppliances"/>
    <s v="SmallKitchenAppliances"/>
    <s v="EggBoilers"/>
    <m/>
    <n v="379"/>
    <n v="999"/>
    <s v="501-1000"/>
    <n v="0.62"/>
    <x v="0"/>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x v="856"/>
  </r>
  <r>
    <s v="B0BGPN4GGH"/>
    <s v="Lifelong LLQH925 Dyno Quartz Heater 2 Power settings Tip Over Cut-off Switch 800 Watt Silent operation Power Indicator 2 Rod Room Heater (1 Year Warranty, Grey)"/>
    <s v="Home&amp;Kitchen"/>
    <s v="Heating,Cooling&amp;AirQuality"/>
    <s v="RoomHeaters"/>
    <s v="ElectricHeaters"/>
    <m/>
    <n v="1099"/>
    <n v="2400"/>
    <s v="1001-2500"/>
    <n v="0.54"/>
    <x v="3"/>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x v="857"/>
  </r>
  <r>
    <s v="B0B2DZ5S6R"/>
    <s v="Amazon Basics 1500 W Electric Kettle (Stainless Steel Body, 1.5 L)"/>
    <s v="Home&amp;Kitchen"/>
    <s v="Kitchen&amp;HomeAppliances"/>
    <s v="SmallKitchenAppliances"/>
    <s v="Kettles&amp;HotWaterDispensers"/>
    <s v="Kettle&amp;ToasterSets"/>
    <n v="749"/>
    <n v="1299"/>
    <s v="1001-2500"/>
    <n v="0.42"/>
    <x v="1"/>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x v="858"/>
  </r>
  <r>
    <s v="B07S851WX5"/>
    <s v="Prestige Sandwich Maker PGMFD 01, Black"/>
    <s v="Home&amp;Kitchen"/>
    <s v="Kitchen&amp;HomeAppliances"/>
    <s v="SmallKitchenAppliances"/>
    <s v="SandwichMakers"/>
    <m/>
    <n v="1299"/>
    <n v="1299"/>
    <s v="1001-2500"/>
    <n v="0"/>
    <x v="8"/>
    <n v="4.2"/>
    <n v="40106"/>
    <s v="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x v="859"/>
  </r>
  <r>
    <s v="B01MY839VW"/>
    <s v="Orient Electric Fabrijoy DIFJ10BP 1000-Watt Dry Iron, Non-Stick (White and Blue)"/>
    <s v="Home&amp;Kitchen"/>
    <s v="Kitchen&amp;HomeAppliances"/>
    <s v="Vacuum,Cleaning&amp;Ironing"/>
    <s v="Irons,Steamers&amp;Accessories"/>
    <s v="Irons"/>
    <n v="549"/>
    <n v="1090"/>
    <s v="1001-2500"/>
    <n v="0.5"/>
    <x v="1"/>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x v="860"/>
  </r>
  <r>
    <s v="B09LV1CMGH"/>
    <s v="Lifelong LLFH921 Regalia 2000 W Fan Heater, 3 Air Settings, Room Heater with Overheating Protection, 1 Year Warranty ( White, (ISI Certified, Ideal for small to medium room/area)"/>
    <s v="Home&amp;Kitchen"/>
    <s v="Heating,Cooling&amp;AirQuality"/>
    <s v="RoomHeaters"/>
    <s v="FanHeaters"/>
    <m/>
    <n v="899"/>
    <n v="2000"/>
    <s v="1001-2500"/>
    <n v="0.55000000000000004"/>
    <x v="3"/>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
    <s v="https://images-na.ssl-images-amazon.com/images/W/WEBP_402378-T1/images/I/41d17oVYVeL._SX300_SY300_QL70_FMwebp_.jpg"/>
    <s v="https://www.amazon.in/Lifelong-LLFH921-Overheating-Protection-Certified/dp/B09LV1CMGH/ref=sr_1_70?qid=1672923593&amp;s=kitchen&amp;sr=1-70"/>
    <x v="861"/>
  </r>
  <r>
    <s v="B01EY310UM"/>
    <s v="Philips GC181 Heavy Weight 1000-Watt Dry Iron, Pack of 1"/>
    <s v="Home&amp;Kitchen"/>
    <s v="Kitchen&amp;HomeAppliances"/>
    <s v="Vacuum,Cleaning&amp;Ironing"/>
    <s v="Irons,Steamers&amp;Accessories"/>
    <s v="Irons"/>
    <n v="1321"/>
    <n v="1545"/>
    <s v="1001-2500"/>
    <n v="0.14000000000000001"/>
    <x v="6"/>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
    <s v="https://m.media-amazon.com/images/I/41SkG6Puq5L._SX300_SY300_QL70_FMwebp_.jpg"/>
    <s v="https://www.amazon.in/Philips-GC181-Heavy-Weight-1000-Watt/dp/B01EY310UM/ref=sr_1_71?qid=1672923593&amp;s=kitchen&amp;sr=1-71"/>
    <x v="862"/>
  </r>
  <r>
    <s v="B09NL7LBWT"/>
    <s v="Bulfyss USB Rechargeable Lint Remover Fabric Shaver Pet Hair Remover, Effectively and Quickly Remove Fuzz for Clothes, Sweater, Couch, Sofa, Blanket, Curtain, Wool, Cashmere (Grey, 1 Year Warranty)"/>
    <s v="Home&amp;Kitchen"/>
    <s v="Kitchen&amp;HomeAppliances"/>
    <s v="Vacuum,Cleaning&amp;Ironing"/>
    <s v="Irons,Steamers&amp;Accessories"/>
    <s v="LintShavers"/>
    <n v="1099"/>
    <n v="1999"/>
    <s v="1001-2500"/>
    <n v="0.45"/>
    <x v="1"/>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x v="863"/>
  </r>
  <r>
    <s v="B008YW8M0G"/>
    <s v="Bajaj DX-7 1000W Dry Iron with Advance Soleplate and Anti-bacterial German Coating Technology, White"/>
    <s v="Home&amp;Kitchen"/>
    <s v="Kitchen&amp;HomeAppliances"/>
    <s v="Vacuum,Cleaning&amp;Ironing"/>
    <s v="Irons,Steamers&amp;Accessories"/>
    <s v="Irons"/>
    <n v="775"/>
    <n v="875"/>
    <s v="501-1000"/>
    <n v="0.11"/>
    <x v="6"/>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x v="864"/>
  </r>
  <r>
    <s v="B097R3XH9R"/>
    <s v="Bajaj New Shakti Neo 25L Vertical Storage Water Heater (Geyser 25 Litres) 4 Star BEE Rated Heater For Water Heating with Titanium Armour, Swirl Flow Technology, Glasslined Tank(White), 1 Yr Warranty"/>
    <s v="Home&amp;Kitchen"/>
    <s v="Heating,Cooling&amp;AirQuality"/>
    <s v="WaterHeaters&amp;Geysers"/>
    <s v="StorageWaterHeaters"/>
    <m/>
    <n v="6299"/>
    <n v="15270"/>
    <s v="10001-25000"/>
    <n v="0.59"/>
    <x v="3"/>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पैसा वसूल,Nice,Not a good dilvery by bajaj,Almost gud product but takes time for getting hot water,Uuummhh,Good product,Overall average to good product.,Good"/>
    <s v="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x v="865"/>
  </r>
  <r>
    <s v="B08TM71L54"/>
    <s v="PHILIPS Handheld Garment Steamer STH3000/20 - Compact &amp; Foldable, Convenient Vertical Steaming, 1000 Watt Quick Heat Up, up to 20g/min, Kills 99.9%* Bacteria (Reno Blue), Small"/>
    <s v="Home&amp;Kitchen"/>
    <s v="Kitchen&amp;HomeAppliances"/>
    <s v="Vacuum,Cleaning&amp;Ironing"/>
    <s v="Irons,Steamers&amp;Accessories"/>
    <s v="Irons"/>
    <n v="3190"/>
    <n v="4195"/>
    <s v="2501-5000"/>
    <n v="0.24"/>
    <x v="4"/>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
    <s v="https://m.media-amazon.com/images/W/WEBP_402378-T2/images/I/31LsgYDJNkL._SX300_SY300_QL70_FMwebp_.jpg"/>
    <s v="https://www.amazon.in/PHILIPS-Handheld-Garment-STH3000-20/dp/B08TM71L54/ref=sr_1_77?qid=1672923593&amp;s=kitchen&amp;sr=1-77"/>
    <x v="866"/>
  </r>
  <r>
    <s v="B0BPBXNQQT"/>
    <s v="Room Heater Warmer Wall-Outlet 400 Watts Electric Handy Room Heater (Room Heaters Home for Bedroom, Reading Books, Work, bathrooms, Rooms, Offices, Home Offices,2022"/>
    <s v="Home&amp;Kitchen"/>
    <s v="Heating,Cooling&amp;AirQuality"/>
    <s v="RoomHeaters"/>
    <s v="ElectricHeaters"/>
    <m/>
    <n v="799"/>
    <n v="1989"/>
    <s v="1001-2500"/>
    <n v="0.6"/>
    <x v="3"/>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
    <s v="https://m.media-amazon.com/images/W/WEBP_402378-T1/images/I/51ey0zzictL._SX300_SY300_QL70_FMwebp_.jpg"/>
    <s v="https://www.amazon.in/Wall-Outlet-Electric-Heaters-Bedroom-bathrooms/dp/B0BPBXNQQT/ref=sr_1_78?qid=1672923593&amp;s=kitchen&amp;sr=1-78"/>
    <x v="867"/>
  </r>
  <r>
    <s v="B00W56GLOQ"/>
    <s v="Wonderchef Nutri-blend Mixer, Grinder &amp; Blender | Powerful 400W 22000 RPM motor | Stainless steel Blades | 2 unbreakable jars | 2 Years warranty | Online recipe book by Chef Sanjeev Kapoor | Black"/>
    <s v="Home&amp;Kitchen"/>
    <s v="Kitchen&amp;HomeAppliances"/>
    <s v="SmallKitchenAppliances"/>
    <s v="JuicerMixerGrinders"/>
    <m/>
    <n v="2699"/>
    <n v="5000"/>
    <s v="2501-5000"/>
    <n v="0.46"/>
    <x v="1"/>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x v="868"/>
  </r>
  <r>
    <s v="B0883KDSXC"/>
    <s v="USHA Armor AR1100WB 1100 W Dry Iron with Black Weilburger Soleplate (Purple)"/>
    <s v="Home&amp;Kitchen"/>
    <s v="Kitchen&amp;HomeAppliances"/>
    <s v="Vacuum,Cleaning&amp;Ironing"/>
    <s v="Irons,Steamers&amp;Accessories"/>
    <s v="Irons"/>
    <n v="599"/>
    <n v="990"/>
    <s v="501-1000"/>
    <n v="0.39"/>
    <x v="5"/>
    <n v="3.9"/>
    <n v="16166"/>
    <s v="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x v="869"/>
  </r>
  <r>
    <s v="B078V8R9BS"/>
    <s v="Butterfly EKN 1.5-Litre Electric Kettle (Silver with Black)"/>
    <s v="Home&amp;Kitchen"/>
    <s v="Kitchen&amp;HomeAppliances"/>
    <s v="SmallKitchenAppliances"/>
    <s v="Kettles&amp;HotWaterDispensers"/>
    <s v="Kettle&amp;ToasterSets"/>
    <n v="749"/>
    <n v="1111"/>
    <s v="1001-2500"/>
    <n v="0.33"/>
    <x v="5"/>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
    <s v="https://m.media-amazon.com/images/I/41cxgOxlbYL._SX300_SY300_QL70_FMwebp_.jpg"/>
    <s v="https://www.amazon.in/Butterfly-EKN-1-5-Litre-Kettle-Silver/dp/B078V8R9BS/ref=sr_1_78?qid=1672923595&amp;s=kitchen&amp;sr=1-78"/>
    <x v="870"/>
  </r>
  <r>
    <s v="B08GSQXLJ2"/>
    <s v="Crompton Arno Neo 15-L 5 Star Rated Storage Water Heater (Geyser) with Advanced 3 Level Safety (Grey)"/>
    <s v="Home&amp;Kitchen"/>
    <s v="Heating,Cooling&amp;AirQuality"/>
    <s v="WaterHeaters&amp;Geysers"/>
    <s v="StorageWaterHeaters"/>
    <m/>
    <n v="6199"/>
    <n v="10400"/>
    <s v="10001-25000"/>
    <n v="0.4"/>
    <x v="5"/>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 😃,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x v="871"/>
  </r>
  <r>
    <s v="B01M5B0TPW"/>
    <s v="Borosil Chef Delite BCH20DBB21 300-Watt Chopper (Black)"/>
    <s v="Home&amp;Kitchen"/>
    <s v="Kitchen&amp;HomeAppliances"/>
    <s v="SmallKitchenAppliances"/>
    <s v="MiniFoodProcessors&amp;Choppers"/>
    <m/>
    <n v="1819"/>
    <n v="2490"/>
    <s v="1001-2500"/>
    <n v="0.27"/>
    <x v="4"/>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x v="872"/>
  </r>
  <r>
    <s v="B082KVTRW8"/>
    <s v="KENT 16055 Amaze Cool Touch Electric Kettle 1.8 L 1500 W | Plastic Outer &amp; Stainless Steel Inside body | Auto shut off Over heating protection | Multipurpose hot water Kettle | 1 Year Warranty"/>
    <s v="Home&amp;Kitchen"/>
    <s v="Kitchen&amp;HomeAppliances"/>
    <s v="SmallKitchenAppliances"/>
    <s v="Kettles&amp;HotWaterDispensers"/>
    <s v="Kettle&amp;ToasterSets"/>
    <n v="1199"/>
    <n v="1900"/>
    <s v="1001-2500"/>
    <n v="0.37"/>
    <x v="5"/>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x v="873"/>
  </r>
  <r>
    <s v="B08CFJBZRK"/>
    <s v="Prestige IRIS Plus 750 watt mixer grinder"/>
    <s v="Home&amp;Kitchen"/>
    <s v="Kitchen&amp;HomeAppliances"/>
    <s v="SmallKitchenAppliances"/>
    <s v="MixerGrinders"/>
    <m/>
    <n v="3249"/>
    <n v="6295"/>
    <s v="5001-10000"/>
    <n v="0.48"/>
    <x v="1"/>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x v="874"/>
  </r>
  <r>
    <s v="B07H3WDC4X"/>
    <s v="Simxen Egg Boiler Electric Automatic Off 7 Egg Poacher for Steaming, Cooking Also Boiling and Frying 400 W (Blue, Pink)"/>
    <s v="Home&amp;Kitchen"/>
    <s v="Kitchen&amp;HomeAppliances"/>
    <s v="SmallKitchenAppliances"/>
    <s v="EggBoilers"/>
    <m/>
    <n v="349"/>
    <n v="999"/>
    <s v="501-1000"/>
    <n v="0.65"/>
    <x v="0"/>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x v="875"/>
  </r>
  <r>
    <s v="B09ZTZ9N3Q"/>
    <s v="Amazon Basics 2000/1000 Watt Room Heater with Adjustable Thermostat (ISI certified, White color, Ideal for small to medium room/area)"/>
    <s v="Home&amp;Kitchen"/>
    <s v="Heating,Cooling&amp;AirQuality"/>
    <s v="RoomHeaters"/>
    <s v="FanHeaters"/>
    <m/>
    <n v="1049"/>
    <n v="1699"/>
    <s v="1001-2500"/>
    <n v="0.38"/>
    <x v="5"/>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Good...,Good Product,Satisfied,Good for small room,Unsure,Not bad,Don't bye it...."/>
    <s v="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x v="876"/>
  </r>
  <r>
    <s v="B083P71WKK"/>
    <s v="HealthSense Weight Machine for Kitchen, Kitchen Food Weighing Scale for Health, Fitness, Home Baking &amp; Cooking with Hanging Design, Touch Button, Tare Function &amp; 1 Year Warranty – Chef-Mate KS 40"/>
    <s v="Home&amp;Kitchen"/>
    <s v="Kitchen&amp;HomeAppliances"/>
    <s v="SmallKitchenAppliances"/>
    <s v="DigitalKitchenScales"/>
    <s v="DigitalScales"/>
    <n v="799"/>
    <n v="1500"/>
    <s v="1001-2500"/>
    <n v="0.47"/>
    <x v="1"/>
    <n v="4.3"/>
    <n v="9695"/>
    <s v="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x v="877"/>
  </r>
  <r>
    <s v="B097R4D42G"/>
    <s v="Bajaj New Shakti Neo 10L Vertical Storage Water Heater (Geyser 10 Litres) 4 Star BEE Rated Heater For Water Heating with Titanium Armour, Swirl Flow Technology, Glasslined Tank(White), 1 Yr Warranty"/>
    <s v="Home&amp;Kitchen"/>
    <s v="Heating,Cooling&amp;AirQuality"/>
    <s v="WaterHeaters&amp;Geysers"/>
    <s v="StorageWaterHeaters"/>
    <m/>
    <n v="4999"/>
    <n v="9650"/>
    <s v="5001-10000"/>
    <n v="0.48"/>
    <x v="1"/>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x v="878"/>
  </r>
  <r>
    <s v="B07MKMFKPG"/>
    <s v="Bosch Pro 1000W Mixer Grinder MGM8842MIN - Black"/>
    <s v="Home&amp;Kitchen"/>
    <s v="Kitchen&amp;HomeAppliances"/>
    <s v="SmallKitchenAppliances"/>
    <s v="MixerGrinders"/>
    <m/>
    <n v="6999"/>
    <n v="10590"/>
    <s v="10001-25000"/>
    <n v="0.34"/>
    <x v="5"/>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x v="879"/>
  </r>
  <r>
    <s v="B0949FPSFY"/>
    <s v="Bulfyss Stainless Steel Digital Kitchen Weighing Scale &amp; Food Weight Machine for Diet, Nutrition, Health, Fitness, Baking &amp; Cooking (5Kgs, Stainless Steel, 2 Years Warranty)"/>
    <s v="Home&amp;Kitchen"/>
    <s v="Kitchen&amp;HomeAppliances"/>
    <s v="SmallKitchenAppliances"/>
    <s v="DigitalKitchenScales"/>
    <m/>
    <n v="799"/>
    <n v="1999"/>
    <s v="1001-2500"/>
    <n v="0.6"/>
    <x v="3"/>
    <n v="4.0999999999999996"/>
    <n v="2162"/>
    <s v="✔[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x v="880"/>
  </r>
  <r>
    <s v="B08F47T4X5"/>
    <s v="VR 18 Pcs - 3 Different Size Plastic Food Snack Bag Pouch Clip Sealer Large, Medium, Small Plastic Snack Seal Sealing Bag Clips Vacuum Sealer (Set of 18, Multi-Color) (Multicolor)"/>
    <s v="Home&amp;Kitchen"/>
    <s v="Kitchen&amp;HomeAppliances"/>
    <s v="SmallKitchenAppliances"/>
    <s v="VacuumSealers"/>
    <m/>
    <n v="89"/>
    <n v="89"/>
    <s v="1-500"/>
    <n v="0"/>
    <x v="8"/>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x v="881"/>
  </r>
  <r>
    <s v="B01M0505SJ"/>
    <s v="Orient Electric Apex-FX 1200mm Ultra High Speed 400 RPM Ceiling Fan (Brown)"/>
    <s v="Home&amp;Kitchen"/>
    <s v="Heating,Cooling&amp;AirQuality"/>
    <s v="Fans"/>
    <s v="CeilingFans"/>
    <m/>
    <n v="1400"/>
    <n v="2485"/>
    <s v="1001-2500"/>
    <n v="0.44"/>
    <x v="1"/>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x v="882"/>
  </r>
  <r>
    <s v="B08D6RCM3Q"/>
    <s v="PrettyKrafts Folding Laundry Basket for Clothes with Lid &amp; Handle, Toys Organiser, 75 Litre, (Pack of 1), Mushroom Print"/>
    <s v="Home&amp;Kitchen"/>
    <s v="HomeStorage&amp;Organization"/>
    <s v="LaundryOrganization"/>
    <s v="LaundryBaskets"/>
    <m/>
    <n v="355"/>
    <n v="899"/>
    <s v="501-1000"/>
    <n v="0.61"/>
    <x v="0"/>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x v="883"/>
  </r>
  <r>
    <s v="B009P2LITG"/>
    <s v="Bajaj Majesty RX11 2000 Watts Heat Convector Room Heater (White, ISI Approved)"/>
    <s v="Home&amp;Kitchen"/>
    <s v="Heating,Cooling&amp;AirQuality"/>
    <s v="RoomHeaters"/>
    <s v="ElectricHeaters"/>
    <m/>
    <n v="2169"/>
    <n v="3279"/>
    <s v="2501-5000"/>
    <n v="0.34"/>
    <x v="5"/>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x v="884"/>
  </r>
  <r>
    <s v="B00V9NHDI4"/>
    <s v="Eureka Forbes Trendy Zip 1000 Watts powerful suction vacuum cleaner with resuable dust bag &amp; 5 accessories,1 year warrantycompact,light weight &amp; easy to use (Black)"/>
    <s v="Home&amp;Kitchen"/>
    <s v="Kitchen&amp;HomeAppliances"/>
    <s v="Vacuum,Cleaning&amp;Ironing"/>
    <s v="Vacuums&amp;FloorCare"/>
    <s v="Vacuums"/>
    <n v="2799"/>
    <n v="3799"/>
    <s v="2501-5000"/>
    <n v="0.26"/>
    <x v="4"/>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x v="885"/>
  </r>
  <r>
    <s v="B07WGPBXY9"/>
    <s v="Pigeon by Stovekraft Quartz Electric Kettle (14299) 1.7 Litre with Stainless Steel Body, used for boiling Water, making tea and coffee, instant noodles, soup etc. 1500 Watt (Silver)"/>
    <s v="Home&amp;Kitchen"/>
    <s v="Kitchen&amp;HomeAppliances"/>
    <s v="SmallKitchenAppliances"/>
    <s v="Kettles&amp;HotWaterDispensers"/>
    <s v="ElectricKettles"/>
    <n v="899"/>
    <n v="1249"/>
    <s v="1001-2500"/>
    <n v="0.28000000000000003"/>
    <x v="4"/>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Good performance,Good product"/>
    <s v="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
    <s v="https://m.media-amazon.com/images/W/WEBP_402378-T1/images/I/31TLru4LT8L._SX300_SY300_QL70_FMwebp_.jpg"/>
    <s v="https://www.amazon.in/Pigeon-Stovekraft-Quartz-Electric-Kettle/dp/B07WGPBXY9/ref=sr_1_100?qid=1672923595&amp;s=kitchen&amp;sr=1-100"/>
    <x v="886"/>
  </r>
  <r>
    <s v="B00KRCBA6E"/>
    <s v="Maharaja Whiteline Lava Neo 1200-Watts Halogen Heater (White and Red)"/>
    <s v="Home&amp;Kitchen"/>
    <s v="Heating,Cooling&amp;AirQuality"/>
    <s v="RoomHeaters"/>
    <m/>
    <m/>
    <n v="2499"/>
    <n v="5000"/>
    <s v="2501-5000"/>
    <n v="0.5"/>
    <x v="1"/>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x v="887"/>
  </r>
  <r>
    <s v="B0B3X2BY3M"/>
    <s v="Crompton Gracee 5-L Instant Water Heater (Geyser)"/>
    <s v="Home&amp;Kitchen"/>
    <s v="Heating,Cooling&amp;AirQuality"/>
    <s v="WaterHeaters&amp;Geysers"/>
    <s v="InstantWaterHeaters"/>
    <m/>
    <n v="3599"/>
    <n v="7299"/>
    <s v="5001-10000"/>
    <n v="0.51"/>
    <x v="3"/>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x v="888"/>
  </r>
  <r>
    <s v="B00F159RIK"/>
    <s v="Bajaj DX-2 600W Dry Iron with Advance Soleplate and Anti-bacterial German Coating Technology, Black"/>
    <s v="Home&amp;Kitchen"/>
    <s v="Kitchen&amp;HomeAppliances"/>
    <s v="Vacuum,Cleaning&amp;Ironing"/>
    <s v="Irons,Steamers&amp;Accessories"/>
    <s v="Irons"/>
    <n v="499"/>
    <n v="625"/>
    <s v="501-1000"/>
    <n v="0.2"/>
    <x v="6"/>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x v="889"/>
  </r>
  <r>
    <s v="B08MV82R99"/>
    <s v="Bajaj Waterproof 1500 Watts Immersion Rod Heater"/>
    <s v="Home&amp;Kitchen"/>
    <s v="Heating,Cooling&amp;AirQuality"/>
    <s v="WaterHeaters&amp;Geysers"/>
    <s v="ImmersionRods"/>
    <m/>
    <n v="653"/>
    <n v="1020"/>
    <s v="1001-2500"/>
    <n v="0.36"/>
    <x v="5"/>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x v="890"/>
  </r>
  <r>
    <s v="B09VKWGZD7"/>
    <s v="AGARO Supreme High Pressure Washer, 1800 Watts, 120 Bars, 6.5L/Min Flow Rate, 8 Meters Outlet Hose, Portable, for Car,Bike and Home Cleaning Purpose, Black and Orange"/>
    <s v="Home&amp;Kitchen"/>
    <s v="Kitchen&amp;HomeAppliances"/>
    <s v="Vacuum,Cleaning&amp;Ironing"/>
    <s v="PressureWashers,Steam&amp;WindowCleaners"/>
    <m/>
    <n v="4789"/>
    <n v="8990"/>
    <s v="5001-10000"/>
    <n v="0.47"/>
    <x v="1"/>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x v="891"/>
  </r>
  <r>
    <s v="B009P2LK80"/>
    <s v="Bajaj Deluxe 2000 Watts Halogen Room Heater (Steel, ISI Approved), Multicolor"/>
    <s v="Home&amp;Kitchen"/>
    <s v="Heating,Cooling&amp;AirQuality"/>
    <s v="RoomHeaters"/>
    <s v="HalogenHeaters"/>
    <m/>
    <n v="1409"/>
    <n v="1639"/>
    <s v="1001-2500"/>
    <n v="0.14000000000000001"/>
    <x v="6"/>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x v="892"/>
  </r>
  <r>
    <s v="B00A7PLVU6"/>
    <s v="Orpat HHB-100E WOB 250-Watt Hand Blender (White)"/>
    <s v="Home&amp;Kitchen"/>
    <s v="Kitchen&amp;HomeAppliances"/>
    <s v="SmallKitchenAppliances"/>
    <s v="HandBlenders"/>
    <m/>
    <n v="753"/>
    <n v="899"/>
    <s v="501-1000"/>
    <n v="0.16"/>
    <x v="6"/>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x v="893"/>
  </r>
  <r>
    <s v="B0B25DJ352"/>
    <s v="GILTON Egg Boiler Electric Automatic Off 7 Egg Poacher for Steaming, Cooking Also Boiling and Frying, Multi Color"/>
    <s v="Home&amp;Kitchen"/>
    <s v="Kitchen&amp;HomeAppliances"/>
    <s v="SmallKitchenAppliances"/>
    <s v="EggBoilers"/>
    <m/>
    <n v="353"/>
    <n v="1199"/>
    <s v="1001-2500"/>
    <n v="0.71"/>
    <x v="7"/>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x v="894"/>
  </r>
  <r>
    <s v="B013B2WGT6"/>
    <s v="HealthSense Chef-Mate KS 33 Digital Kitchen Weighing Scale &amp; Food Weight Machine for Health, Fitness, Home Baking &amp; Cooking with Free Bowl, 1 Year Warranty &amp; Batteries Included"/>
    <s v="Home&amp;Kitchen"/>
    <s v="Kitchen&amp;HomeAppliances"/>
    <s v="SmallKitchenAppliances"/>
    <s v="DigitalKitchenScales"/>
    <m/>
    <n v="1099"/>
    <n v="1899"/>
    <s v="1001-2500"/>
    <n v="0.42"/>
    <x v="1"/>
    <n v="4.3"/>
    <n v="15276"/>
    <s v="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x v="895"/>
  </r>
  <r>
    <s v="B097RJ867P"/>
    <s v="PHILIPS Digital Air Fryer HD9252/90 with Touch Panel, uses up to 90% less fat, 7 Pre-set Menu, 1400W, 4.1 Liter, with Rapid Air Technology (Black), Large"/>
    <s v="Home&amp;Kitchen"/>
    <s v="Kitchen&amp;HomeAppliances"/>
    <s v="SmallKitchenAppliances"/>
    <s v="DeepFatFryers"/>
    <s v="AirFryers"/>
    <n v="8799"/>
    <n v="11595"/>
    <s v="10001-25000"/>
    <n v="0.24"/>
    <x v="4"/>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x v="896"/>
  </r>
  <r>
    <s v="B091V8HK8Z"/>
    <s v="Milton Go Electro 2.0 Stainless Steel Electric Kettle, 1 Piece, 2 Litres, Silver | Power Indicator | 1500 Watts | Auto Cut-off | Detachable 360 Degree Connector | Boiler for Water"/>
    <s v="Home&amp;Kitchen"/>
    <s v="Kitchen&amp;HomeAppliances"/>
    <s v="SmallKitchenAppliances"/>
    <s v="Kettles&amp;HotWaterDispensers"/>
    <s v="ElectricKettles"/>
    <n v="1345"/>
    <n v="1750"/>
    <s v="1001-2500"/>
    <n v="0.23"/>
    <x v="4"/>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x v="897"/>
  </r>
  <r>
    <s v="B071VNHMX2"/>
    <s v="Philips Daily Collection HD2582/00 830-Watt 2-Slice Pop-up Toaster (White)"/>
    <s v="Home&amp;Kitchen"/>
    <s v="Kitchen&amp;HomeAppliances"/>
    <s v="SmallKitchenAppliances"/>
    <s v="Pop-upToasters"/>
    <m/>
    <n v="2095"/>
    <n v="2095"/>
    <s v="1001-2500"/>
    <n v="0"/>
    <x v="8"/>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
    <s v="https://m.media-amazon.com/images/W/WEBP_402378-T1/images/I/31CLpobJstL._SY300_SX300_QL70_FMwebp_.jpg"/>
    <s v="https://www.amazon.in/Philips-Collection-HD2582-00-830-Watt/dp/B071VNHMX2/ref=sr_1_109?qid=1672923596&amp;s=kitchen&amp;sr=1-109"/>
    <x v="898"/>
  </r>
  <r>
    <s v="B08MVSGXMY"/>
    <s v="Crompton Insta Comfy 800 Watt Room Heater with 2 Heat Settings(Grey Blue)"/>
    <s v="Home&amp;Kitchen"/>
    <s v="Heating,Cooling&amp;AirQuality"/>
    <s v="RoomHeaters"/>
    <s v="ElectricHeaters"/>
    <m/>
    <n v="1498"/>
    <n v="2300"/>
    <s v="1001-2500"/>
    <n v="0.35"/>
    <x v="5"/>
    <n v="3.8"/>
    <n v="95"/>
    <s v="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x v="899"/>
  </r>
  <r>
    <s v="B00H0B29DI"/>
    <s v="USHA Heat Convector 812 T 2000-Watt with Instant Heating Feature (Black)"/>
    <s v="Home&amp;Kitchen"/>
    <s v="Heating,Cooling&amp;AirQuality"/>
    <s v="RoomHeaters"/>
    <s v="HeatConvectors"/>
    <m/>
    <n v="2199"/>
    <n v="2990"/>
    <s v="2501-5000"/>
    <n v="0.26"/>
    <x v="4"/>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x v="900"/>
  </r>
  <r>
    <s v="B01GZSQJPA"/>
    <s v="Philips HL7756/00 Mixer Grinder, 750W, 3 Jars (Black)"/>
    <s v="Home&amp;Kitchen"/>
    <s v="Kitchen&amp;HomeAppliances"/>
    <s v="SmallKitchenAppliances"/>
    <s v="MixerGrinders"/>
    <m/>
    <n v="3699"/>
    <n v="4295"/>
    <s v="2501-5000"/>
    <n v="0.14000000000000001"/>
    <x v="6"/>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x v="901"/>
  </r>
  <r>
    <s v="B08VGFX2B6"/>
    <s v="Kuber Industries Waterproof Round Non Wovan Laundry Bag/Hamper|Metalic Printed With Handles|Foldable Bin &amp; 45 Liter Capicity|Size 37 x 37 x 49, Pack of 1 (Beige &amp; Brown)-KUBMART11450"/>
    <s v="Home&amp;Kitchen"/>
    <s v="HomeStorage&amp;Organization"/>
    <s v="LaundryOrganization"/>
    <s v="LaundryBaskets"/>
    <m/>
    <n v="177"/>
    <n v="199"/>
    <s v="1-500"/>
    <n v="0.11"/>
    <x v="6"/>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x v="902"/>
  </r>
  <r>
    <s v="B09GYBZPHF"/>
    <s v="Lifelong LLMG93 500 Watt Duos Mixer Grinder, 2 Stainless Steel Jar (Liquidizing and Chutney Jar)| ABS Body, Stainless Steel Blades, 3 Speed Options with Whip (1 Year Warranty, Black)"/>
    <s v="Home&amp;Kitchen"/>
    <s v="Kitchen&amp;HomeAppliances"/>
    <s v="SmallKitchenAppliances"/>
    <s v="MixerGrinders"/>
    <m/>
    <n v="1149"/>
    <n v="2499"/>
    <s v="1001-2500"/>
    <n v="0.54"/>
    <x v="3"/>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x v="903"/>
  </r>
  <r>
    <s v="B0B4KPCBSH"/>
    <s v="IKEA Frother for Milk"/>
    <s v="Home&amp;Kitchen"/>
    <s v="Kitchen&amp;HomeAppliances"/>
    <s v="Coffee,Tea&amp;Espresso"/>
    <s v="CoffeeGrinders"/>
    <s v="ElectricGrinders"/>
    <n v="244"/>
    <n v="499"/>
    <s v="1-500"/>
    <n v="0.51"/>
    <x v="3"/>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x v="904"/>
  </r>
  <r>
    <s v="B09CGLY5CX"/>
    <s v="Crompton Insta Comfort Heater 2000 Watts Heat Convector with Adjustable Thermostats, Hybrid Cyan, Standard (‎ACGRH- INSTACOMFORT)"/>
    <s v="Home&amp;Kitchen"/>
    <s v="Heating,Cooling&amp;AirQuality"/>
    <s v="RoomHeaters"/>
    <s v="ElectricHeaters"/>
    <m/>
    <n v="1959"/>
    <n v="2400"/>
    <s v="1001-2500"/>
    <n v="0.18"/>
    <x v="6"/>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x v="905"/>
  </r>
  <r>
    <s v="B09JN37WBX"/>
    <s v="Lint Remover Woolen Clothes Lint Extractor Battery Lint Removing Machine Bhur Remover"/>
    <s v="Home&amp;Kitchen"/>
    <s v="Kitchen&amp;HomeAppliances"/>
    <s v="Vacuum,Cleaning&amp;Ironing"/>
    <s v="Irons,Steamers&amp;Accessories"/>
    <s v="LintShavers"/>
    <n v="319"/>
    <n v="749"/>
    <s v="501-1000"/>
    <n v="0.56999999999999995"/>
    <x v="3"/>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x v="906"/>
  </r>
  <r>
    <s v="B01I1LDZGA"/>
    <s v="Pigeon Kessel Multipurpose Kettle (12173) 1.2 litres with Stainless Steel Body, used for boiling Water and milk, Tea, Coffee, Oats, Noodles, Soup etc. 600 Watt (Black &amp; Silver)"/>
    <s v="Home&amp;Kitchen"/>
    <s v="Kitchen&amp;HomeAppliances"/>
    <s v="SmallKitchenAppliances"/>
    <s v="Kettles&amp;HotWaterDispensers"/>
    <s v="ElectricKettles"/>
    <n v="1499"/>
    <n v="1775"/>
    <s v="1001-2500"/>
    <n v="0.16"/>
    <x v="6"/>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Heating is not even and happens only side of the kettle.,There is no flame adjustment"/>
    <s v="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x v="907"/>
  </r>
  <r>
    <s v="B0BN2576GQ"/>
    <s v="C (DEVICE) Lint Remover for Woolen Clothes, Electric Lint Remover, Best Lint Shaver for Clothes Pack of 1"/>
    <s v="Home&amp;Kitchen"/>
    <s v="Kitchen&amp;HomeAppliances"/>
    <s v="Vacuum,Cleaning&amp;Ironing"/>
    <s v="Irons,Steamers&amp;Accessories"/>
    <s v="LintShavers"/>
    <n v="469"/>
    <n v="1599"/>
    <s v="1001-2500"/>
    <n v="0.71"/>
    <x v="7"/>
    <n v="3.7"/>
    <n v="6"/>
    <s v="✅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 you can see the picture I hv shared."/>
    <s v="https://m.media-amazon.com/images/W/WEBP_402378-T1/images/I/416wtLbGHvL._SX300_SY300_QL70_FMwebp_.jpg"/>
    <s v="https://www.amazon.in/DEVICE-Remover-Woolen-Clothes-Electric/dp/B0BN2576GQ/ref=sr_1_126?qid=1672923596&amp;s=kitchen&amp;sr=1-126"/>
    <x v="908"/>
  </r>
  <r>
    <s v="B06XPYRWV5"/>
    <s v="Pigeon by Stovekraft 2 Slice Auto Pop up Toaster. A Smart Bread Toaster for Your Home (750 Watt) (black)"/>
    <s v="Home&amp;Kitchen"/>
    <s v="Kitchen&amp;HomeAppliances"/>
    <s v="SmallKitchenAppliances"/>
    <s v="Pop-upToasters"/>
    <m/>
    <n v="1099"/>
    <n v="1795"/>
    <s v="1001-2500"/>
    <n v="0.39"/>
    <x v="5"/>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x v="909"/>
  </r>
  <r>
    <s v="B01N1XVVLC"/>
    <s v="Bajaj OFR Room Heater, 13 Fin 2900 Watts Oil Filled Room Heater with 400W PTC Ceramic Fan Heater, ISI Approved (Majesty 13F Plus Black)"/>
    <s v="Home&amp;Kitchen"/>
    <s v="Heating,Cooling&amp;AirQuality"/>
    <s v="RoomHeaters"/>
    <s v="FanHeaters"/>
    <m/>
    <n v="9590"/>
    <n v="15999"/>
    <s v="10001-25000"/>
    <n v="0.4"/>
    <x v="5"/>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
    <s v="https://m.media-amazon.com/images/I/41PhEVR4X4L._SX300_SY300_QL70_FMwebp_.jpg"/>
    <s v="https://www.amazon.in/Bajaj-Majesty-Filled-Radiator-Heater/dp/B01N1XVVLC/ref=sr_1_125?qid=1672923597&amp;s=kitchen&amp;sr=1-125"/>
    <x v="910"/>
  </r>
  <r>
    <s v="B00O2R38C4"/>
    <s v="Luminous Vento Deluxe 150 mm Exhaust Fan for Kitchen, Bathroom with Strong Air Suction, Rust Proof Body and Dust Protection Shutters (2-Year Warranty, White)"/>
    <s v="Home&amp;Kitchen"/>
    <s v="Heating,Cooling&amp;AirQuality"/>
    <s v="Fans"/>
    <s v="ExhaustFans"/>
    <m/>
    <n v="999"/>
    <n v="1490"/>
    <s v="1001-2500"/>
    <n v="0.33"/>
    <x v="5"/>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x v="911"/>
  </r>
  <r>
    <s v="B0B2CZTCL2"/>
    <s v="Wipro Vesta 1.8 litre Cool touch electric Kettle with Auto cut off | Double Layer outer body | Triple Protection - Dry Boil, Steam &amp; Over Heat |Stainless Steel Inner Body | (Black, 1500 Watt)"/>
    <s v="Home&amp;Kitchen"/>
    <s v="Kitchen&amp;HomeAppliances"/>
    <s v="SmallKitchenAppliances"/>
    <s v="Kettles&amp;HotWaterDispensers"/>
    <s v="Kettle&amp;ToasterSets"/>
    <n v="1299"/>
    <n v="1999"/>
    <s v="1001-2500"/>
    <n v="0.35"/>
    <x v="5"/>
    <n v="3.8"/>
    <n v="311"/>
    <s v="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x v="912"/>
  </r>
  <r>
    <s v="B00PVT30YI"/>
    <s v="Kitchen Mart Stainless Steel South Indian Filter Coffee Drip Maker, Madras Kappi, Drip Decotion Maker160ml (2 Cup)"/>
    <s v="Home&amp;Kitchen"/>
    <s v="Kitchen&amp;HomeAppliances"/>
    <s v="Coffee,Tea&amp;Espresso"/>
    <s v="DripCoffeeMachines"/>
    <m/>
    <n v="292"/>
    <n v="499"/>
    <s v="1-500"/>
    <n v="0.41"/>
    <x v="1"/>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x v="913"/>
  </r>
  <r>
    <s v="B00SH18114"/>
    <s v="Ikea 903.391.72 Polypropylene Plastic Solid Bevara Sealing Clip (Multicolour) - 30 Pack, Adjustable"/>
    <s v="Home&amp;Kitchen"/>
    <s v="Kitchen&amp;HomeAppliances"/>
    <s v="SmallKitchenAppliances"/>
    <s v="VacuumSealers"/>
    <m/>
    <n v="160"/>
    <n v="299"/>
    <s v="1-500"/>
    <n v="0.46"/>
    <x v="1"/>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x v="914"/>
  </r>
  <r>
    <s v="B00E9G8KOY"/>
    <s v="HUL Pureit Germkill kit for Classic 23 L water purifier - 1500 L Capacity"/>
    <s v="Home&amp;Kitchen"/>
    <s v="Kitchen&amp;HomeAppliances"/>
    <s v="WaterPurifiers&amp;Accessories"/>
    <s v="WaterPurifierAccessories"/>
    <m/>
    <n v="600"/>
    <n v="600"/>
    <s v="501-1000"/>
    <n v="0"/>
    <x v="8"/>
    <n v="4.0999999999999996"/>
    <n v="10907"/>
    <s v="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x v="915"/>
  </r>
  <r>
    <s v="B00H3H03Q4"/>
    <s v="HUL Pureit Germkill kit for Classic 23 L water purifier - 3000 L Capacity"/>
    <s v="Home&amp;Kitchen"/>
    <s v="Kitchen&amp;HomeAppliances"/>
    <s v="WaterPurifiers&amp;Accessories"/>
    <s v="WaterCartridges"/>
    <m/>
    <n v="1130"/>
    <n v="1130"/>
    <s v="1001-2500"/>
    <n v="0"/>
    <x v="8"/>
    <n v="4.2"/>
    <n v="13250"/>
    <s v="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x v="915"/>
  </r>
  <r>
    <s v="B0756K5DYZ"/>
    <s v="Prestige Iris 750 Watt Mixer Grinder with 3 Stainless Steel Jar + 1 Juicer Jar (White and Blue)"/>
    <s v="Home&amp;Kitchen"/>
    <s v="Kitchen&amp;HomeAppliances"/>
    <s v="SmallKitchenAppliances"/>
    <s v="MixerGrinders"/>
    <m/>
    <n v="3249"/>
    <n v="6295"/>
    <s v="5001-10000"/>
    <n v="0.48"/>
    <x v="1"/>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x v="916"/>
  </r>
  <r>
    <s v="B0188KPKB2"/>
    <s v="Preethi Blue Leaf Diamond MG-214 mixer grinder 750 watt (Blue/White), 3 jars &amp; Flexi Lid, FBT motor with 2yr Guarantee &amp; Lifelong Free Service"/>
    <s v="Home&amp;Kitchen"/>
    <s v="Kitchen&amp;HomeAppliances"/>
    <s v="SmallKitchenAppliances"/>
    <s v="MixerGrinders"/>
    <m/>
    <n v="3599"/>
    <n v="9455"/>
    <s v="5001-10000"/>
    <n v="0.62"/>
    <x v="0"/>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x v="917"/>
  </r>
  <r>
    <s v="B091KNVNS9"/>
    <s v="Themisto 350 Watts Egg Boiler-Blue"/>
    <s v="Home&amp;Kitchen"/>
    <s v="Kitchen&amp;HomeAppliances"/>
    <s v="SmallKitchenAppliances"/>
    <s v="EggBoilers"/>
    <m/>
    <n v="368"/>
    <n v="699"/>
    <s v="501-1000"/>
    <n v="0.47"/>
    <x v="1"/>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x v="918"/>
  </r>
  <r>
    <s v="B075JJ5NQC"/>
    <s v="Butterfly Smart Mixer Grinder, 750W, 4 Jars (Grey)"/>
    <s v="Home&amp;Kitchen"/>
    <s v="Kitchen&amp;HomeAppliances"/>
    <s v="SmallKitchenAppliances"/>
    <s v="MixerGrinders"/>
    <m/>
    <n v="3199"/>
    <n v="4999"/>
    <s v="2501-5000"/>
    <n v="0.36"/>
    <x v="5"/>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x v="919"/>
  </r>
  <r>
    <s v="B0B5KZ3C53"/>
    <s v="KENT Smart Multi Cooker Cum Kettle 1.2 Liter 800 Watts, Electric Cooker with Steamer &amp; Boiler for Idlis, Instant Noodles, Momos, Eggs, &amp; Steam Vegetables, Inner Stainless Steel &amp; Cool Touch Outer Body"/>
    <s v="Home&amp;Kitchen"/>
    <s v="Kitchen&amp;HomeAppliances"/>
    <s v="SmallKitchenAppliances"/>
    <s v="Rice&amp;PastaCookers"/>
    <m/>
    <n v="1599"/>
    <n v="2900"/>
    <s v="2501-5000"/>
    <n v="0.45"/>
    <x v="1"/>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x v="920"/>
  </r>
  <r>
    <s v="B09NTHQRW3"/>
    <s v="InstaCuppa Portable Blender for Smoothie, Milk Shakes, Crushing Ice and Juices, USB Rechargeable Personal Blender Machine for Kitchen with 2000 mAh Rechargeable Battery, 150 Watt Motor, 400 ML"/>
    <s v="Home&amp;Kitchen"/>
    <s v="Kitchen&amp;HomeAppliances"/>
    <s v="SmallKitchenAppliances"/>
    <s v="HandBlenders"/>
    <m/>
    <n v="1999"/>
    <n v="2499"/>
    <s v="1001-2500"/>
    <n v="0.2"/>
    <x v="6"/>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x v="921"/>
  </r>
  <r>
    <s v="B008YW3CYM"/>
    <s v="USHA EI 1602 1000 W Lightweight Dry Iron with Non-Stick Soleplate (Multi-colour)"/>
    <s v="Home&amp;Kitchen"/>
    <s v="Kitchen&amp;HomeAppliances"/>
    <s v="Vacuum,Cleaning&amp;Ironing"/>
    <s v="Irons,Steamers&amp;Accessories"/>
    <s v="Irons"/>
    <n v="616"/>
    <n v="1190"/>
    <s v="1001-2500"/>
    <n v="0.48"/>
    <x v="1"/>
    <n v="4.0999999999999996"/>
    <n v="37126"/>
    <s v="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x v="922"/>
  </r>
  <r>
    <s v="B07QHHCB27"/>
    <s v="KENT 16044 Hand Blender Stainless Steel 400 W | Variable Speed Control | Easy to Clean and Store | Low Noise Operation"/>
    <s v="Home&amp;Kitchen"/>
    <s v="Kitchen&amp;HomeAppliances"/>
    <s v="SmallKitchenAppliances"/>
    <s v="HandBlenders"/>
    <m/>
    <n v="1499"/>
    <n v="2100"/>
    <s v="1001-2500"/>
    <n v="0.28999999999999998"/>
    <x v="4"/>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x v="923"/>
  </r>
  <r>
    <s v="B0BMFD94VD"/>
    <s v="White Feather Portable Heat Sealer Mini Sealing Machine for Food Storage Vacuum Bag, Chip, Plastic, Snack Bags, Package Home Closer Storage Tool (Multicolor) Random Colour"/>
    <s v="Home&amp;Kitchen"/>
    <s v="Kitchen&amp;HomeAppliances"/>
    <s v="SmallKitchenAppliances"/>
    <s v="VacuumSealers"/>
    <m/>
    <n v="199"/>
    <n v="499"/>
    <s v="1-500"/>
    <n v="0.6"/>
    <x v="3"/>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x v="924"/>
  </r>
  <r>
    <s v="B00HZIOGXW"/>
    <s v="Crompton IHL 152 1500-Watt Immersion Water Heater with Copper Heating Element (Black)"/>
    <s v="Home&amp;Kitchen"/>
    <s v="Heating,Cooling&amp;AirQuality"/>
    <s v="WaterHeaters&amp;Geysers"/>
    <s v="ImmersionRods"/>
    <m/>
    <n v="610"/>
    <n v="825"/>
    <s v="501-1000"/>
    <n v="0.26"/>
    <x v="4"/>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x v="925"/>
  </r>
  <r>
    <s v="B09CKSYBLR"/>
    <s v="InstaCuppa Rechargeable Mini Electric Chopper - Stainless Steel Blades, One Touch Operation, for Mincing Garlic, Ginger, Onion, Vegetable, Meat, Nuts, (White, 250 ML, Pack of 1, 45 Watts)"/>
    <s v="Home&amp;Kitchen"/>
    <s v="Kitchen&amp;HomeAppliances"/>
    <s v="SmallKitchenAppliances"/>
    <s v="MiniFoodProcessors&amp;Choppers"/>
    <m/>
    <n v="999"/>
    <n v="1499"/>
    <s v="1001-2500"/>
    <n v="0.33"/>
    <x v="5"/>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x v="926"/>
  </r>
  <r>
    <s v="B072J83V9W"/>
    <s v="Philips PowerPro FC9352/01 Compact Bagless Vacuum Cleaner (Blue)"/>
    <s v="Home&amp;Kitchen"/>
    <s v="Kitchen&amp;HomeAppliances"/>
    <s v="Vacuum,Cleaning&amp;Ironing"/>
    <s v="Vacuums&amp;FloorCare"/>
    <s v="Vacuums"/>
    <n v="8999"/>
    <n v="9995"/>
    <s v="5001-10000"/>
    <n v="0.1"/>
    <x v="8"/>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 Pushpendra Singh Patel ⚡,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x v="927"/>
  </r>
  <r>
    <s v="B09MTLG4TP"/>
    <s v="SAIELLIN Electric Lint Remover for Clothes Fabric Shaver Lint Shaver for Woolen Clothes Blanket Jackets Stainless Steel Blades, Clothes and Furniture Lint Roller for Fabrics Portable Lint Shavers (White Orange)"/>
    <s v="Home&amp;Kitchen"/>
    <s v="Kitchen&amp;HomeAppliances"/>
    <s v="Vacuum,Cleaning&amp;Ironing"/>
    <s v="Irons,Steamers&amp;Accessories"/>
    <s v="LintShavers"/>
    <n v="453"/>
    <n v="999"/>
    <s v="501-1000"/>
    <n v="0.55000000000000004"/>
    <x v="3"/>
    <n v="4.3"/>
    <n v="610"/>
    <s v="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
    <s v="https://m.media-amazon.com/images/I/41J7JQ+P7WL._SX300_SY300_.jpg"/>
    <s v="https://www.amazon.in/SAIELLIN-Clothes-Sweater-Defuzzer-Trimmer/dp/B09MTLG4TP/ref=sr_1_147?qid=1672923597&amp;s=kitchen&amp;sr=1-147"/>
    <x v="928"/>
  </r>
  <r>
    <s v="B097XJQZ8H"/>
    <s v="Cookwell Bullet Mixer Grinder (5 Jars, 3 Blades, Silver)"/>
    <s v="Home&amp;Kitchen"/>
    <s v="Kitchen&amp;HomeAppliances"/>
    <s v="SmallKitchenAppliances"/>
    <s v="MixerGrinders"/>
    <m/>
    <n v="2464"/>
    <n v="6000"/>
    <s v="5001-10000"/>
    <n v="0.59"/>
    <x v="3"/>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
    <s v="https://m.media-amazon.com/images/I/41nBjnlp-ML._SY300_SX300_QL70_FMwebp_.jpg"/>
    <s v="https://www.amazon.in/Cookwell-Bullet-Mixer-Grinder-Silver/dp/B097XJQZ8H/ref=sr_1_148?qid=1672923597&amp;s=kitchen&amp;sr=1-148"/>
    <x v="929"/>
  </r>
  <r>
    <s v="B00935MD1C"/>
    <s v="Prestige PRWO 1.8-2 700-Watts Delight Electric Rice Cooker with 2 Aluminium Cooking Pans - 1.8 Liters, White"/>
    <s v="Home&amp;Kitchen"/>
    <s v="Kitchen&amp;HomeAppliances"/>
    <s v="SmallKitchenAppliances"/>
    <s v="Rice&amp;PastaCookers"/>
    <m/>
    <n v="2719"/>
    <n v="3945"/>
    <s v="2501-5000"/>
    <n v="0.31"/>
    <x v="5"/>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x v="930"/>
  </r>
  <r>
    <s v="B0BR4F878Q"/>
    <s v="Swiffer Instant Electric Water Heater Faucet Tap Home-Kitchen Instantaneous Water Heater Tank less for Tap, LED Electric Head Water Heaters Tail Gallon Comfort(3000W) ((Pack of 1))"/>
    <s v="Home&amp;Kitchen"/>
    <s v="Heating,Cooling&amp;AirQuality"/>
    <s v="WaterHeaters&amp;Geysers"/>
    <s v="InstantWaterHeaters"/>
    <m/>
    <n v="1439"/>
    <n v="1999"/>
    <s v="1001-2500"/>
    <n v="0.28000000000000003"/>
    <x v="4"/>
    <n v="4.8"/>
    <n v="53803"/>
    <s v="✔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s expansive but it works well upto 800sqft area,Great product"/>
    <s v="Must buy best Fabulous product I recommend this👍👍,For small place it’s gud,A great product. Works wonders on my vitrified tile floors."/>
    <s v="https://m.media-amazon.com/images/I/41+t2HWvwFL._SY300_SX300_.jpg"/>
    <s v="https://www.amazon.in/Swiffer-Instant-Electric-Home-Kitchen-Instantaneous/dp/B0BR4F878Q/ref=sr_1_150?qid=1672923597&amp;s=kitchen&amp;sr=1-150"/>
    <x v="931"/>
  </r>
  <r>
    <s v="B0B3G5XZN5"/>
    <s v="InstaCuppa Portable Blender for Smoothie, Milk Shakes, Crushing Ice and Juices, USB Rechargeable Personal Blender Machine for Kitchen with 4000 mAh Rechargeable Battery, 230 Watt Motor, 500 ML"/>
    <s v="Home&amp;Kitchen"/>
    <s v="Kitchen&amp;HomeAppliances"/>
    <s v="SmallKitchenAppliances"/>
    <s v="HandBlenders"/>
    <m/>
    <n v="2799"/>
    <n v="3499"/>
    <s v="2501-5000"/>
    <n v="0.2"/>
    <x v="6"/>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x v="921"/>
  </r>
  <r>
    <s v="B07WKB69RS"/>
    <s v="Lifelong LLWH106 Flash 3 Litres Instant Water Heater for Home Use, 8 Bar Pressure,Power On/Off Indicator and Advanced Safety, (3000W, ISI Certified, 2 Years Warranty)"/>
    <s v="Home&amp;Kitchen"/>
    <s v="Heating,Cooling&amp;AirQuality"/>
    <s v="WaterHeaters&amp;Geysers"/>
    <s v="InstantWaterHeaters"/>
    <m/>
    <n v="2088"/>
    <n v="5550"/>
    <s v="5001-10000"/>
    <n v="0.62"/>
    <x v="0"/>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x v="932"/>
  </r>
  <r>
    <s v="B09DL9978Y"/>
    <s v="Hindware Atlantic Compacto 3 Litre Instant water heater with Stainless Steel Tank, Robust Construction, Pressure Relief Valve And I-thermostat Feature (White And Grey)"/>
    <s v="Home&amp;Kitchen"/>
    <s v="Heating,Cooling&amp;AirQuality"/>
    <s v="WaterHeaters&amp;Geysers"/>
    <s v="InstantWaterHeaters"/>
    <m/>
    <n v="2399"/>
    <n v="4590"/>
    <s v="2501-5000"/>
    <n v="0.48"/>
    <x v="1"/>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x v="933"/>
  </r>
  <r>
    <s v="B06XMZV7RH"/>
    <s v="ATOM Selves-MH 200 GM Digital Pocket Scale"/>
    <s v="Home&amp;Kitchen"/>
    <s v="Kitchen&amp;HomeAppliances"/>
    <s v="SmallKitchenAppliances"/>
    <s v="DigitalKitchenScales"/>
    <m/>
    <n v="308"/>
    <n v="499"/>
    <s v="1-500"/>
    <n v="0.38"/>
    <x v="5"/>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x v="934"/>
  </r>
  <r>
    <s v="B09WMTJPG7"/>
    <s v="Crompton InstaBliss 3-L Instant Water Heater (Geyser) with Advanced 4 Level Safety"/>
    <s v="Home&amp;Kitchen"/>
    <s v="Heating,Cooling&amp;AirQuality"/>
    <s v="WaterHeaters&amp;Geysers"/>
    <s v="InstantWaterHeaters"/>
    <m/>
    <n v="2599"/>
    <n v="4400"/>
    <s v="2501-5000"/>
    <n v="0.41"/>
    <x v="1"/>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x v="935"/>
  </r>
  <r>
    <s v="B09ZK6THRR"/>
    <s v="Croma 1100 W Dry Iron with Weilburger Dual Soleplate Coating (CRSHAH702SIR11, White)"/>
    <s v="Home&amp;Kitchen"/>
    <s v="Kitchen&amp;HomeAppliances"/>
    <s v="Vacuum,Cleaning&amp;Ironing"/>
    <s v="Irons,Steamers&amp;Accessories"/>
    <s v="Irons"/>
    <n v="479"/>
    <n v="1000"/>
    <s v="501-1000"/>
    <n v="0.52"/>
    <x v="3"/>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x v="936"/>
  </r>
  <r>
    <s v="B07MP21WJD"/>
    <s v="Lint Roller with 40 Paper Sheets, 22 x 5 cm (Grey)"/>
    <s v="Home&amp;Kitchen"/>
    <s v="Kitchen&amp;HomeAppliances"/>
    <s v="Vacuum,Cleaning&amp;Ironing"/>
    <s v="Irons,Steamers&amp;Accessories"/>
    <s v="LintShavers"/>
    <n v="245"/>
    <n v="299"/>
    <s v="1-500"/>
    <n v="0.18"/>
    <x v="6"/>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x v="937"/>
  </r>
  <r>
    <s v="B09XB1R2F3"/>
    <s v="Portable Lint Remover Pet Fur Remover Clothes Fuzz Remover Pet Hairball Quick Epilator Shaver Removing Dust Pet Hair from Clothing Furniture Perfect for Clothing,Furniture,Couch,Carpet (Standard)"/>
    <s v="Home&amp;Kitchen"/>
    <s v="Kitchen&amp;HomeAppliances"/>
    <s v="Vacuum,Cleaning&amp;Ironing"/>
    <s v="Irons,Steamers&amp;Accessories"/>
    <s v="LintShavers"/>
    <n v="179"/>
    <n v="799"/>
    <s v="501-1000"/>
    <n v="0.78"/>
    <x v="7"/>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x v="938"/>
  </r>
  <r>
    <s v="B08Y5QJXSR"/>
    <s v="atomberg Renesa 1200mm BLDC Motor with Remote 3 Blade Energy Saving Ceiling Fan (Matt Black)"/>
    <s v="Home&amp;Kitchen"/>
    <s v="Heating,Cooling&amp;AirQuality"/>
    <s v="Fans"/>
    <s v="CeilingFans"/>
    <m/>
    <n v="3569"/>
    <n v="5190"/>
    <s v="5001-10000"/>
    <n v="0.31"/>
    <x v="5"/>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
    <s v="https://m.media-amazon.com/images/W/WEBP_402378-T1/images/I/31NRaw6L7KL._SX300_SY300_QL70_FMwebp_.jpg"/>
    <s v="https://www.amazon.in/Atomberg-Renesa-Motor-Remote-Ceiling/dp/B08Y5QJXSR/ref=sr_1_158?qid=1672923598&amp;s=kitchen&amp;sr=1-158"/>
    <x v="939"/>
  </r>
  <r>
    <s v="B07WJXCTG9"/>
    <s v="Pigeon by Stovekraft Amaze Plus Electric Kettle (14313) with Stainless Steel Body, 1.8 litre, used for boiling Water, making tea and coffee, instant noodles, soup etc. 1500 Watt (Silver)"/>
    <s v="Home&amp;Kitchen"/>
    <s v="Kitchen&amp;HomeAppliances"/>
    <s v="SmallKitchenAppliances"/>
    <s v="Kettles&amp;HotWaterDispensers"/>
    <s v="ElectricKettles"/>
    <n v="699"/>
    <n v="1345"/>
    <s v="1001-2500"/>
    <n v="0.48"/>
    <x v="1"/>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कीमत के हिसाब से बेहतर वस्तु है,Good product,Average,Very Good,After sell service,Good"/>
    <s v="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x v="809"/>
  </r>
  <r>
    <s v="B09NBZ36F7"/>
    <s v="Usha CookJoy (CJ1600WPC) 1600 Watt Induction cooktop (Black)"/>
    <s v="Home&amp;Kitchen"/>
    <s v="Kitchen&amp;HomeAppliances"/>
    <s v="SmallKitchenAppliances"/>
    <s v="InductionCooktop"/>
    <m/>
    <n v="2089"/>
    <n v="4000"/>
    <s v="2501-5000"/>
    <n v="0.48"/>
    <x v="1"/>
    <n v="4.2"/>
    <n v="11199"/>
    <s v="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
    <s v="Induction is good working,Lightweight and easy to use,V nice,Good quality product,Good Usha product induction 👍👍👍,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x v="940"/>
  </r>
  <r>
    <s v="B0912WJ87V"/>
    <s v="Reffair AX30 [MAX] Portable Air Purifier for Car, Home &amp; Office | Smart Ionizer Function | H13 Grade True HEPA Filter [Internationally Tested] Aromabuds Fragrance Option - Black"/>
    <s v="Car&amp;Motorbike"/>
    <s v="CarAccessories"/>
    <s v="InteriorAccessories"/>
    <s v="AirPurifiers&amp;Ionizers"/>
    <m/>
    <n v="2339"/>
    <n v="4000"/>
    <s v="2501-5000"/>
    <n v="0.42"/>
    <x v="1"/>
    <n v="3.8"/>
    <n v="1118"/>
    <s v="[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x v="941"/>
  </r>
  <r>
    <s v="B0BMTZ4T1D"/>
    <s v="!!1000 Watt/2000-Watt Room Heater!! Fan Heater!!Pure White!!HN-2500!!Made in India!!"/>
    <s v="Home&amp;Kitchen"/>
    <s v="Heating,Cooling&amp;AirQuality"/>
    <s v="RoomHeaters"/>
    <s v="FanHeaters"/>
    <m/>
    <n v="784"/>
    <n v="1599"/>
    <s v="1001-2500"/>
    <n v="0.51"/>
    <x v="3"/>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x v="942"/>
  </r>
  <r>
    <s v="B07Z51CGGH"/>
    <s v="Eureka Forbes Wet &amp; Dry Ultimo 1400 Watts Multipurpose Vacuum Cleaner,Power Suction &amp; Blower with 20 litres Tank Capacity,6 Accessories,1 Year Warranty,Compact,Light Weight &amp; Easy to use (Red)"/>
    <s v="Home&amp;Kitchen"/>
    <s v="Kitchen&amp;HomeAppliances"/>
    <s v="Vacuum,Cleaning&amp;Ironing"/>
    <s v="Vacuums&amp;FloorCare"/>
    <s v="Vacuums"/>
    <n v="5499"/>
    <n v="9999"/>
    <s v="5001-10000"/>
    <n v="0.45"/>
    <x v="1"/>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x v="943"/>
  </r>
  <r>
    <s v="B0BDG6QDYD"/>
    <s v="Activa Heat-Max 2000 Watts Room Heater (White color ) with ABS body"/>
    <s v="Home&amp;Kitchen"/>
    <s v="Heating,Cooling&amp;AirQuality"/>
    <s v="RoomHeaters"/>
    <s v="FanHeaters"/>
    <m/>
    <n v="899"/>
    <n v="1990"/>
    <s v="1001-2500"/>
    <n v="0.55000000000000004"/>
    <x v="3"/>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x v="944"/>
  </r>
  <r>
    <s v="B00YQLG7GK"/>
    <s v="PHILIPS HL1655/00 Hand Blender, White Jar 250W"/>
    <s v="Home&amp;Kitchen"/>
    <s v="Kitchen&amp;HomeAppliances"/>
    <s v="SmallKitchenAppliances"/>
    <s v="HandBlenders"/>
    <m/>
    <n v="1695"/>
    <n v="1695"/>
    <s v="1001-2500"/>
    <n v="0"/>
    <x v="8"/>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x v="945"/>
  </r>
  <r>
    <s v="B00SMJPA9C"/>
    <s v="Bajaj DX-2 600W Dry Iron with Advance Soleplate and Anti-Bacterial German Coating Technology, Grey"/>
    <s v="Home&amp;Kitchen"/>
    <s v="Kitchen&amp;HomeAppliances"/>
    <s v="Vacuum,Cleaning&amp;Ironing"/>
    <s v="Irons,Steamers&amp;Accessories"/>
    <s v="Irons"/>
    <n v="499"/>
    <n v="940"/>
    <s v="501-1000"/>
    <n v="0.47"/>
    <x v="1"/>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x v="889"/>
  </r>
  <r>
    <s v="B0B9RN5X8B"/>
    <s v="V-Guard Zio Instant Water Geyser | 3 Litre | 3000 W Heating | White-Blue | | 2 Year Warranty"/>
    <s v="Home&amp;Kitchen"/>
    <s v="Heating,Cooling&amp;AirQuality"/>
    <s v="WaterHeaters&amp;Geysers"/>
    <s v="InstantWaterHeaters"/>
    <m/>
    <n v="2699"/>
    <n v="4700"/>
    <s v="2501-5000"/>
    <n v="0.43"/>
    <x v="1"/>
    <n v="4.2"/>
    <n v="1296"/>
    <s v="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Good built quality,Quality Product under 3000,good price,Nice product,Good product,Exlent❤,Outlet is very slow"/>
    <s v="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x v="946"/>
  </r>
  <r>
    <s v="B08QW937WV"/>
    <s v="Homeistic Applience™ Instant Electric Water Heater Faucet Tap For Kitchen And Bathroom Sink Digital Water Heating Tap with Shower Head ABS Body- Shock Proof (Pack Of 1. White)"/>
    <s v="Home&amp;Kitchen"/>
    <s v="Heating,Cooling&amp;AirQuality"/>
    <s v="WaterHeaters&amp;Geysers"/>
    <s v="InstantWaterHeaters"/>
    <m/>
    <n v="1448"/>
    <n v="2999"/>
    <s v="2501-5000"/>
    <n v="0.52"/>
    <x v="3"/>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Good working"/>
    <s v="I like this product 😍 function great,Easy to use, value for money, easy to install, very much useful. It is as too good purchase.,👍,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x v="947"/>
  </r>
  <r>
    <s v="B0B4PPD89B"/>
    <s v="Kitchenwell 18Pc Plastic Food Snack Bag Pouch Clip Sealer for Keeping Food Fresh for Home, Kitchen, Camping Snack Seal Sealing Bag Clips (Multi-Color) | (Pack of 18)|"/>
    <s v="Home&amp;Kitchen"/>
    <s v="Kitchen&amp;HomeAppliances"/>
    <s v="SmallKitchenAppliances"/>
    <s v="VacuumSealers"/>
    <m/>
    <n v="79"/>
    <n v="79"/>
    <s v="1-500"/>
    <n v="0"/>
    <x v="8"/>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x v="948"/>
  </r>
  <r>
    <s v="B08GM5S4CQ"/>
    <s v="Havells Instanio 10 Litre Storage Water Heater with Flexi Pipe and Free installation (White Blue)"/>
    <s v="Home&amp;Kitchen"/>
    <s v="Heating,Cooling&amp;AirQuality"/>
    <s v="WaterHeaters&amp;Geysers"/>
    <s v="StorageWaterHeaters"/>
    <m/>
    <n v="6990"/>
    <n v="14290"/>
    <s v="10001-25000"/>
    <n v="0.51"/>
    <x v="3"/>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x v="949"/>
  </r>
  <r>
    <s v="B00NM6MO26"/>
    <s v="Prestige PIC 16.0+ 1900W Induction Cooktop with Soft Touch Push Buttons (Black)"/>
    <s v="Home&amp;Kitchen"/>
    <s v="Kitchen&amp;HomeAppliances"/>
    <s v="SmallKitchenAppliances"/>
    <s v="InductionCooktop"/>
    <m/>
    <n v="2698"/>
    <n v="3945"/>
    <s v="2501-5000"/>
    <n v="0.32"/>
    <x v="5"/>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x v="950"/>
  </r>
  <r>
    <s v="B083M7WPZD"/>
    <s v="AGARO 33398 Rapid 1000-Watt, 10-Litre Wet &amp; Dry Vacuum Cleaner, with Blower Function (Red &amp; Black)"/>
    <s v="Home&amp;Kitchen"/>
    <s v="Kitchen&amp;HomeAppliances"/>
    <s v="Vacuum,Cleaning&amp;Ironing"/>
    <s v="Vacuums&amp;FloorCare"/>
    <s v="Vacuums"/>
    <n v="3199"/>
    <n v="5999"/>
    <s v="5001-10000"/>
    <n v="0.47"/>
    <x v="1"/>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x v="951"/>
  </r>
  <r>
    <s v="B07GLSKXS1"/>
    <s v="KENT 16026 Electric Kettle Stainless Steel 1.8 L | 1500W | Superfast Boiling | Auto Shut-Off | Boil Dry Protection | 360° Rotating Base | Water Level Indicator"/>
    <s v="Home&amp;Kitchen"/>
    <s v="Kitchen&amp;HomeAppliances"/>
    <s v="SmallKitchenAppliances"/>
    <s v="Kettles&amp;HotWaterDispensers"/>
    <s v="Kettle&amp;ToasterSets"/>
    <n v="1199"/>
    <n v="1950"/>
    <s v="1001-2500"/>
    <n v="0.39"/>
    <x v="5"/>
    <n v="3.9"/>
    <n v="2832"/>
    <s v="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x v="952"/>
  </r>
  <r>
    <s v="B09F6KL23R"/>
    <s v="SKYTONE Stainless Steel Electric Meat Grinders with Bowl 700W Heavy for Kitchen Food Chopper, Meat, Vegetables, Onion , Garlic Slicer Dicer, Fruit &amp; Nuts Blender (2L, 700 Watts)"/>
    <s v="Home&amp;Kitchen"/>
    <s v="Kitchen&amp;HomeAppliances"/>
    <s v="SmallKitchenAppliances"/>
    <s v="MiniFoodProcessors&amp;Choppers"/>
    <m/>
    <n v="1414"/>
    <n v="2799"/>
    <s v="2501-5000"/>
    <n v="0.49"/>
    <x v="1"/>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s to early heating and wire smelling were is the service centre,Nice product worth it 👍🏻,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x v="953"/>
  </r>
  <r>
    <s v="B094G9L9LT"/>
    <s v="KENT 16088 Vogue Electric Kettle 1.8 Litre 1500 W | Stainless Steel body | Auto shut off over heating protection | 1 Year Warranty"/>
    <s v="Home&amp;Kitchen"/>
    <s v="Kitchen&amp;HomeAppliances"/>
    <s v="SmallKitchenAppliances"/>
    <s v="Kettles&amp;HotWaterDispensers"/>
    <s v="ElectricKettles"/>
    <n v="999"/>
    <n v="1950"/>
    <s v="1001-2500"/>
    <n v="0.49"/>
    <x v="1"/>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x v="954"/>
  </r>
  <r>
    <s v="B09FZ89DK6"/>
    <s v="Eureka Forbes Supervac 1600 Watts Powerful Suction,bagless Vacuum Cleaner with cyclonic Technology,7 Accessories,1 Year Warranty,Compact,Lightweight &amp; Easy to use (Red)"/>
    <s v="Home&amp;Kitchen"/>
    <s v="Kitchen&amp;HomeAppliances"/>
    <s v="Vacuum,Cleaning&amp;Ironing"/>
    <s v="Vacuums&amp;FloorCare"/>
    <s v="Vacuums"/>
    <n v="5999"/>
    <n v="9999"/>
    <s v="5001-10000"/>
    <n v="0.4"/>
    <x v="5"/>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x v="955"/>
  </r>
  <r>
    <s v="B0811VCGL5"/>
    <s v="Mi Air Purifier 3 with True HEPA Filter, removes air pollutants, smoke, odor, bacteria &amp; viruses with 99.97% efficiency, coverage area up to 484 sq. ft., Wi-Fi &amp; Voice control - Alexa/GA (white)"/>
    <s v="Home&amp;Kitchen"/>
    <s v="Heating,Cooling&amp;AirQuality"/>
    <s v="AirPurifiers"/>
    <s v="HEPAAirPurifiers"/>
    <m/>
    <n v="9970"/>
    <n v="12999"/>
    <s v="10001-25000"/>
    <n v="0.23"/>
    <x v="4"/>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x v="956"/>
  </r>
  <r>
    <s v="B07FXLC2G2"/>
    <s v="Tata Swach Bulb 6000-Litre Cartridge, 1 Piece, White, Hollow Fiber Membrane"/>
    <s v="Home&amp;Kitchen"/>
    <s v="Kitchen&amp;HomeAppliances"/>
    <s v="WaterPurifiers&amp;Accessories"/>
    <s v="WaterFilters&amp;Purifiers"/>
    <m/>
    <n v="698"/>
    <n v="699"/>
    <s v="501-1000"/>
    <n v="0"/>
    <x v="8"/>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
    <s v="https://m.media-amazon.com/images/I/31N5vx+L1KL._SY300_SX300_.jpg"/>
    <s v="https://www.amazon.in/Tata-Swach-Bulb-6000-Litre-Cartridge/dp/B07FXLC2G2/ref=sr_1_183?qid=1672923600&amp;s=kitchen&amp;sr=1-183"/>
    <x v="957"/>
  </r>
  <r>
    <s v="B01LYU3BZF"/>
    <s v="Havells Ambrose 1200mm Ceiling Fan (Gold Mist Wood)"/>
    <s v="Home&amp;Kitchen"/>
    <s v="Heating,Cooling&amp;AirQuality"/>
    <s v="Fans"/>
    <s v="CeilingFans"/>
    <m/>
    <n v="2199"/>
    <n v="3190"/>
    <s v="2501-5000"/>
    <n v="0.31"/>
    <x v="5"/>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x v="958"/>
  </r>
  <r>
    <s v="B083RC4WFJ"/>
    <s v="PrettyKrafts Laundry Bag / Basket for Dirty Clothes, Folding Round Laundry Bag,Set of 2, Black Wave"/>
    <s v="Home&amp;Kitchen"/>
    <s v="HomeStorage&amp;Organization"/>
    <s v="LaundryOrganization"/>
    <s v="LaundryBags"/>
    <m/>
    <n v="320"/>
    <n v="799"/>
    <s v="501-1000"/>
    <n v="0.6"/>
    <x v="3"/>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
    <s v="https://m.media-amazon.com/images/I/51zhY6X2NqL._SX300_SY300_QL70_FMwebp_.jpg"/>
    <s v="https://www.amazon.in/PrettyKrafts-Canvas-Laundry-Storage-Black/dp/B083RC4WFJ/ref=sr_1_188?qid=1672923600&amp;s=kitchen&amp;sr=1-188"/>
    <x v="959"/>
  </r>
  <r>
    <s v="B09SFRNKSR"/>
    <s v="FABWARE Lint Remover for Clothes - Sticky Lint Roller for Clothes, Furniture, Wool, Coat, Car Seats, Carpet, Fabric, Dust Cleaner, Pet Hair Remover with 1 Handle &amp; 1 Refill Total 60 Sheets &amp; 1 Cover"/>
    <s v="Home&amp;Kitchen"/>
    <s v="Kitchen&amp;HomeAppliances"/>
    <s v="Vacuum,Cleaning&amp;Ironing"/>
    <s v="Irons,Steamers&amp;Accessories"/>
    <s v="LintShavers"/>
    <n v="298"/>
    <n v="499"/>
    <s v="1-500"/>
    <n v="0.4"/>
    <x v="5"/>
    <n v="4.4000000000000004"/>
    <n v="290"/>
    <s v="✅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x v="960"/>
  </r>
  <r>
    <s v="B07NRTCDS5"/>
    <s v="Brayden Fito Atom Rechargeable Smoothie Blender with 2000 mAh Battery and 3.7V Motor with 400ml Tritan Jar (Blue)"/>
    <s v="Home&amp;Kitchen"/>
    <s v="Kitchen&amp;HomeAppliances"/>
    <s v="SmallKitchenAppliances"/>
    <s v="JuicerMixerGrinders"/>
    <m/>
    <n v="1199"/>
    <n v="1499"/>
    <s v="1001-2500"/>
    <n v="0.2"/>
    <x v="6"/>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x v="961"/>
  </r>
  <r>
    <s v="B07SPVMSC6"/>
    <s v="Bajaj Frore 1200 mm Ceiling Fan (Brown)"/>
    <s v="Home&amp;Kitchen"/>
    <s v="Heating,Cooling&amp;AirQuality"/>
    <s v="Fans"/>
    <s v="CeilingFans"/>
    <m/>
    <n v="1399"/>
    <n v="2660"/>
    <s v="2501-5000"/>
    <n v="0.47"/>
    <x v="1"/>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Considering the price range, it’s a good one,Worthy,Good products,Good,Good as brand,Ok Product,Value for money,"/>
    <s v="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x v="962"/>
  </r>
  <r>
    <s v="B09H3BXWTK"/>
    <s v="Venus Digital Kitchen Weighing Scale &amp; Food Weight Machine for Health, Fitness, Home Baking &amp; Cooking Scale, 2 Year Warranty &amp; Battery Included (Weighing Scale Without Bowl) Capacity 10 Kg, 1 Gm"/>
    <s v="Home&amp;Kitchen"/>
    <s v="Kitchen&amp;HomeAppliances"/>
    <s v="SmallKitchenAppliances"/>
    <s v="DigitalKitchenScales"/>
    <m/>
    <n v="599"/>
    <n v="2799"/>
    <s v="2501-5000"/>
    <n v="0.79"/>
    <x v="7"/>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x v="963"/>
  </r>
  <r>
    <s v="B0073QGKAS"/>
    <s v="Bajaj ATX 4 750-Watt Pop-up Toaster (White)"/>
    <s v="Home&amp;Kitchen"/>
    <s v="Kitchen&amp;HomeAppliances"/>
    <s v="SmallKitchenAppliances"/>
    <s v="Pop-upToasters"/>
    <m/>
    <n v="1499"/>
    <n v="1499"/>
    <s v="1001-2500"/>
    <n v="0"/>
    <x v="8"/>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x v="964"/>
  </r>
  <r>
    <s v="B08GJ57MKL"/>
    <s v="Coway Professional Air Purifier for Home, Longest Filter Life 8500 Hrs, Green True HEPA Filter, Traps 99.99% Virus &amp; PM 0.1 Particles, Warranty 7 Years (AirMega 150 (AP-1019C))"/>
    <s v="Home&amp;Kitchen"/>
    <s v="Heating,Cooling&amp;AirQuality"/>
    <s v="AirPurifiers"/>
    <s v="HEPAAirPurifiers"/>
    <m/>
    <n v="14400"/>
    <n v="59900"/>
    <s v="50001- +100000"/>
    <n v="0.76"/>
    <x v="7"/>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x v="965"/>
  </r>
  <r>
    <s v="B009DA69W6"/>
    <s v="KENT Gold Optima Gravity Water Purifier (11016) | UF Technology Based | Non-Electric &amp; Chemical Free | Counter Top | 10L Storage | White"/>
    <s v="Home&amp;Kitchen"/>
    <s v="Kitchen&amp;HomeAppliances"/>
    <s v="WaterPurifiers&amp;Accessories"/>
    <s v="WaterFilters&amp;Purifiers"/>
    <m/>
    <n v="1699"/>
    <n v="1900"/>
    <s v="1001-2500"/>
    <n v="0.11"/>
    <x v="6"/>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x v="966"/>
  </r>
  <r>
    <s v="B099PR2GQJ"/>
    <s v="HOMEPACK 750W Radiant Room Home Office Heaters For Winter"/>
    <s v="Home&amp;Kitchen"/>
    <s v="Heating,Cooling&amp;AirQuality"/>
    <s v="RoomHeaters"/>
    <s v="ElectricHeaters"/>
    <m/>
    <n v="649"/>
    <n v="999"/>
    <s v="501-1000"/>
    <n v="0.35"/>
    <x v="5"/>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
    <s v="https://m.media-amazon.com/images/I/41WPlte6OmL._SY300_SX300_QL70_FMwebp_.jpg"/>
    <s v="https://www.amazon.in/HOMEPACK%C2%AE-Radiant-Office-Heaters-Portable/dp/B099PR2GQJ/ref=sr_1_197?qid=1672923600&amp;s=kitchen&amp;sr=1-197"/>
    <x v="967"/>
  </r>
  <r>
    <s v="B08G8H8DPL"/>
    <s v="Bajaj Rex 750W Mixer Grinder with Nutri Pro Feature, 4 Jars, White"/>
    <s v="Home&amp;Kitchen"/>
    <s v="Kitchen&amp;HomeAppliances"/>
    <s v="SmallKitchenAppliances"/>
    <s v="MixerGrinders"/>
    <m/>
    <n v="3249"/>
    <n v="6375"/>
    <s v="5001-10000"/>
    <n v="0.49"/>
    <x v="1"/>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x v="968"/>
  </r>
  <r>
    <s v="B08VGM3YMF"/>
    <s v="Heart Home Waterproof Round Non Wovan Laundry Bag/Hamper|Metalic Printed With Handles|Foldable Bin &amp; 45 Liter Capicity|Size 37 x 37 x 49, Pack of 1 (Grey &amp; Black)-HEARTXY11447"/>
    <s v="Home&amp;Kitchen"/>
    <s v="HomeStorage&amp;Organization"/>
    <s v="LaundryOrganization"/>
    <s v="LaundryBaskets"/>
    <m/>
    <n v="199"/>
    <n v="499"/>
    <s v="1-500"/>
    <n v="0.6"/>
    <x v="3"/>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x v="969"/>
  </r>
  <r>
    <s v="B08TTRVWKY"/>
    <s v="MILTON Smart Egg Boiler 360-Watts (Transparent and Silver Grey), Boil Up to 7 Eggs"/>
    <s v="Home&amp;Kitchen"/>
    <s v="Kitchen&amp;HomeAppliances"/>
    <s v="SmallKitchenAppliances"/>
    <s v="EggBoilers"/>
    <m/>
    <n v="1099"/>
    <n v="1899"/>
    <s v="1001-2500"/>
    <n v="0.42"/>
    <x v="1"/>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
    <s v="https://m.media-amazon.com/images/I/41yrqUum9EL._SY300_SX300_QL70_FMwebp_.jpg"/>
    <s v="https://www.amazon.in/MILTON-Smart-Egg-Boiler-Transparent/dp/B08TTRVWKY/ref=sr_1_197?qid=1672923601&amp;s=kitchen&amp;sr=1-197"/>
    <x v="970"/>
  </r>
  <r>
    <s v="B07T4D9FNY"/>
    <s v="iBELL SEK15L Premium 1.5 Litre Stainless Steel Electric Kettle,1500W Auto Cut-Off Feature,Silver with Black"/>
    <s v="Home&amp;Kitchen"/>
    <s v="Kitchen&amp;HomeAppliances"/>
    <s v="SmallKitchenAppliances"/>
    <s v="Kettles&amp;HotWaterDispensers"/>
    <s v="ElectricKettles"/>
    <n v="664"/>
    <n v="1490"/>
    <s v="1001-2500"/>
    <n v="0.55000000000000004"/>
    <x v="3"/>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x v="971"/>
  </r>
  <r>
    <s v="B07RX42D3D"/>
    <s v="Tosaa T2STSR Sandwich Gas Toaster Regular (Black)"/>
    <s v="Home&amp;Kitchen"/>
    <s v="Kitchen&amp;HomeAppliances"/>
    <s v="SmallKitchenAppliances"/>
    <s v="SandwichMakers"/>
    <m/>
    <n v="260"/>
    <n v="350"/>
    <s v="1-500"/>
    <n v="0.26"/>
    <x v="4"/>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x v="972"/>
  </r>
  <r>
    <s v="B08WRKSF9D"/>
    <s v="V-Guard Divino 5 Star Rated 15 Litre Storage Water Heater (Geyser) with Advanced Safety Features, White"/>
    <s v="Home&amp;Kitchen"/>
    <s v="Heating,Cooling&amp;AirQuality"/>
    <s v="WaterHeaters&amp;Geysers"/>
    <s v="StorageWaterHeaters"/>
    <m/>
    <n v="6499"/>
    <n v="8500"/>
    <s v="5001-10000"/>
    <n v="0.24"/>
    <x v="4"/>
    <n v="4.4000000000000004"/>
    <n v="5865"/>
    <s v="【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x v="973"/>
  </r>
  <r>
    <s v="B09R83SFYV"/>
    <s v="Akiara® - Makes life easy Mini Sewing Machine with Table Set | Tailoring Machine | Hand Sewing Machine with extension table, foot pedal, adapter"/>
    <s v="Home&amp;Kitchen"/>
    <s v="Kitchen&amp;HomeAppliances"/>
    <s v="SewingMachines&amp;Accessories"/>
    <s v="Sewing&amp;EmbroideryMachines"/>
    <m/>
    <n v="1484"/>
    <n v="2499"/>
    <s v="1001-2500"/>
    <n v="0.41"/>
    <x v="1"/>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x v="974"/>
  </r>
  <r>
    <s v="B07989VV5K"/>
    <s v="Usha Steam Pro SI 3713, 1300 W Steam Iron, Powerful steam Output up to 18 g/min, Non-Stick Soleplate (White &amp; Blue)"/>
    <s v="Home&amp;Kitchen"/>
    <s v="Kitchen&amp;HomeAppliances"/>
    <s v="Vacuum,Cleaning&amp;Ironing"/>
    <s v="Irons,Steamers&amp;Accessories"/>
    <s v="Irons"/>
    <n v="999"/>
    <n v="1560"/>
    <s v="1001-2500"/>
    <n v="0.36"/>
    <x v="5"/>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x v="975"/>
  </r>
  <r>
    <s v="B07FL3WRX5"/>
    <s v="Wonderchef Nutri-blend Complete Kitchen Machine | 22000 RPM Mixer Grinder, Blender, Chopper, Juicer | 400W Powerful motor | SS Blades | 4 Unbreakable Jars | 2 Years Warranty | Online Recipe Book By Chef Sanjeev Kapoor | Black"/>
    <s v="Home&amp;Kitchen"/>
    <s v="Kitchen&amp;HomeAppliances"/>
    <s v="SmallKitchenAppliances"/>
    <s v="JuicerMixerGrinders"/>
    <m/>
    <n v="3299"/>
    <n v="6500"/>
    <s v="5001-10000"/>
    <n v="0.49"/>
    <x v="1"/>
    <n v="3.7"/>
    <n v="11217"/>
    <s v="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x v="976"/>
  </r>
  <r>
    <s v="B0BPCJM7TB"/>
    <s v="WIDEWINGS Electric Handheld Milk Wand Mixer Frother for Latte Coffee Hot Milk, Milk Frother for Coffee, Egg Beater, Hand Blender, Coffee Beater with Stand"/>
    <s v="Home&amp;Kitchen"/>
    <s v="Kitchen&amp;HomeAppliances"/>
    <s v="SmallKitchenAppliances"/>
    <s v="HandBlenders"/>
    <m/>
    <n v="259"/>
    <n v="999"/>
    <s v="501-1000"/>
    <n v="0.74"/>
    <x v="7"/>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x v="977"/>
  </r>
  <r>
    <s v="B08H673XKN"/>
    <s v="Morphy Richards Icon Superb 750W Mixer Grinder, 4 Jars, Silver and Black"/>
    <s v="Home&amp;Kitchen"/>
    <s v="Kitchen&amp;HomeAppliances"/>
    <s v="SmallKitchenAppliances"/>
    <s v="MixerGrinders"/>
    <m/>
    <n v="3249"/>
    <n v="7795"/>
    <s v="5001-10000"/>
    <n v="0.57999999999999996"/>
    <x v="3"/>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x v="978"/>
  </r>
  <r>
    <s v="B07DXRGWDJ"/>
    <s v="Philips Handheld Garment Steamer GC360/30 - Vertical &amp; Horizontal Steaming, 1200 Watt, up to 22g/min"/>
    <s v="Home&amp;Kitchen"/>
    <s v="Kitchen&amp;HomeAppliances"/>
    <s v="Vacuum,Cleaning&amp;Ironing"/>
    <s v="Irons,Steamers&amp;Accessories"/>
    <s v="Irons"/>
    <n v="4280"/>
    <n v="5995"/>
    <s v="5001-10000"/>
    <n v="0.28999999999999998"/>
    <x v="4"/>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x v="866"/>
  </r>
  <r>
    <s v="B08243SKCK"/>
    <s v="Vedini Transparent Empty Refillable Reusable Fine Mist Spray Bottle for Perfume, Travel with DIY Sticker Set ( 100ml, Pack of 4)"/>
    <s v="Home&amp;Kitchen"/>
    <s v="HomeStorage&amp;Organization"/>
    <s v="LaundryOrganization"/>
    <s v="IroningAccessories"/>
    <s v="SprayBottles"/>
    <n v="189"/>
    <n v="299"/>
    <s v="1-500"/>
    <n v="0.37"/>
    <x v="5"/>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
    <s v="https://m.media-amazon.com/images/W/WEBP_402378-T2/images/I/41cAIdLrGPL._SX300_SY300_QL70_FMwebp_.jpg"/>
    <s v="https://www.amazon.in/Vedini-Refillable-Spray-Bottle-Transparent/dp/B08243SKCK/ref=sr_1_212?qid=1672923601&amp;s=kitchen&amp;sr=1-212"/>
    <x v="979"/>
  </r>
  <r>
    <s v="B09SPTNG58"/>
    <s v="Crompton Sea Sapphira 1200 mm Ultra High Speed 3 Blade Ceiling Fan (Lustre Brown, Pack of 1)"/>
    <s v="Home&amp;Kitchen"/>
    <s v="Heating,Cooling&amp;AirQuality"/>
    <s v="Fans"/>
    <s v="CeilingFans"/>
    <m/>
    <n v="1449"/>
    <n v="2349"/>
    <s v="1001-2500"/>
    <n v="0.38"/>
    <x v="5"/>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अभी यूज करते हुए जड टाइम नहीं हुआ है"/>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x v="980"/>
  </r>
  <r>
    <s v="B083J64CBB"/>
    <s v="Kuber Industries Waterproof Canvas Laundry Bag/Hamper|Metalic Printed With Handles|Foldable Bin &amp; 45 Liter Capicity|Size 37 x 37 x 46, Pack of 1 (Brown)"/>
    <s v="Home&amp;Kitchen"/>
    <s v="HomeStorage&amp;Organization"/>
    <s v="LaundryOrganization"/>
    <s v="LaundryBaskets"/>
    <m/>
    <n v="199"/>
    <n v="499"/>
    <s v="1-500"/>
    <n v="0.6"/>
    <x v="3"/>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x v="981"/>
  </r>
  <r>
    <s v="B08JV91JTK"/>
    <s v="JM SELLER 180 W 2021 Edition Electric Beater High Speed Hand Mixer Egg Beater for Cake Making and Whipping Cream with 7 Speed Control (White) with Free Spatula and Oil Brush"/>
    <s v="Home&amp;Kitchen"/>
    <s v="Kitchen&amp;HomeAppliances"/>
    <s v="SmallKitchenAppliances"/>
    <s v="HandMixers"/>
    <m/>
    <n v="474"/>
    <n v="1299"/>
    <s v="1001-2500"/>
    <n v="0.64"/>
    <x v="0"/>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x v="982"/>
  </r>
  <r>
    <s v="B0BQ3K23Y1"/>
    <s v="Oratech Coffee Frother electric, milk frother electric, coffee beater, cappuccino maker, Coffee Foamer, Mocktail Mixer, Coffee Foam Maker, coffee whisker electric, Froth Maker, coffee stirrers electric, coffee frothers, Coffee Blender, (6 Month Warranty) (Multicolour)"/>
    <s v="Home&amp;Kitchen"/>
    <s v="Kitchen&amp;HomeAppliances"/>
    <s v="SmallKitchenAppliances"/>
    <s v="HandBlenders"/>
    <m/>
    <n v="279"/>
    <n v="499"/>
    <s v="1-500"/>
    <n v="0.44"/>
    <x v="1"/>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x v="983"/>
  </r>
  <r>
    <s v="B09MT94QLL"/>
    <s v="Havells Glaze 74W Pearl Ivory Gold Ceiling Fan, Sweep: 1200 Mm"/>
    <s v="Home&amp;Kitchen"/>
    <s v="Heating,Cooling&amp;AirQuality"/>
    <s v="Fans"/>
    <s v="CeilingFans"/>
    <m/>
    <n v="1999"/>
    <n v="4775"/>
    <s v="2501-5000"/>
    <n v="0.57999999999999996"/>
    <x v="3"/>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x v="984"/>
  </r>
  <r>
    <s v="B07NKNBTT3"/>
    <s v="Pick Ur Needs® Lint Remover for Clothes High Range Rechargeable Lint Shaver for All Types of Clothes, Fabrics, Blanket with 1 Extra Blade Multicolor (Rechargeable)"/>
    <s v="Home&amp;Kitchen"/>
    <s v="Kitchen&amp;HomeAppliances"/>
    <s v="Vacuum,Cleaning&amp;Ironing"/>
    <s v="Irons,Steamers&amp;Accessories"/>
    <s v="LintShavers"/>
    <n v="799"/>
    <n v="1230"/>
    <s v="1001-2500"/>
    <n v="0.35"/>
    <x v="5"/>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s goog,Nice &amp; Easy to use product,Not good,Wonder Product!,Good product,Right product at right price,Value for money"/>
    <s v="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x v="985"/>
  </r>
  <r>
    <s v="B09KPXTZXN"/>
    <s v="Rico Japanese Technology Rechargeable Wireless Electric Chopper with Replacement Warranty - Stainless Steel Blades, One Touch Operation, 10 Seconds Chopping, Mincing Vegetable, Meat - 250 ML, 30 Watts"/>
    <s v="Home&amp;Kitchen"/>
    <s v="Kitchen&amp;HomeAppliances"/>
    <s v="SmallKitchenAppliances"/>
    <s v="MiniFoodProcessors&amp;Choppers"/>
    <m/>
    <n v="949"/>
    <n v="1999"/>
    <s v="1001-2500"/>
    <n v="0.53"/>
    <x v="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Very easy and useful, but too expensive compared to remaining company products,Grt,reviews,Good product.,Very Handy product,Warranty registration needs to be user friendly"/>
    <s v="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x v="986"/>
  </r>
  <r>
    <s v="B078HG2ZPS"/>
    <s v="Butterfly Smart Wet Grinder, 2L (White) with Coconut Scrapper Attachment, Output - 150 W, Input 260 W"/>
    <s v="Home&amp;Kitchen"/>
    <s v="Kitchen&amp;HomeAppliances"/>
    <s v="SmallKitchenAppliances"/>
    <s v="Mills&amp;Grinders"/>
    <s v="WetGrinders"/>
    <n v="3657.66"/>
    <n v="5156"/>
    <s v="5001-10000"/>
    <n v="0.28999999999999998"/>
    <x v="4"/>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x v="987"/>
  </r>
  <r>
    <s v="B07N2MGB3G"/>
    <s v="AGARO Marvel 9 Liters Oven Toaster Griller, Cake Baking OTG (Black)"/>
    <s v="Home&amp;Kitchen"/>
    <s v="Kitchen&amp;HomeAppliances"/>
    <s v="SmallKitchenAppliances"/>
    <s v="OvenToasterGrills"/>
    <m/>
    <n v="1699"/>
    <n v="1999"/>
    <s v="1001-2500"/>
    <n v="0.15"/>
    <x v="6"/>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x v="988"/>
  </r>
  <r>
    <s v="B008LN8KDM"/>
    <s v="Philips GC1920/28 1440-Watt Non-Stick Soleplate Steam Iron"/>
    <s v="Home&amp;Kitchen"/>
    <s v="Kitchen&amp;HomeAppliances"/>
    <s v="Vacuum,Cleaning&amp;Ironing"/>
    <s v="Irons,Steamers&amp;Accessories"/>
    <s v="Irons"/>
    <n v="1849"/>
    <n v="2095"/>
    <s v="1001-2500"/>
    <n v="0.12"/>
    <x v="6"/>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x v="989"/>
  </r>
  <r>
    <s v="B08MZNT7GP"/>
    <s v="Havells OFR 13 Wave Fin with PTC Fan Heater 2900 Watts (Black)"/>
    <s v="Home&amp;Kitchen"/>
    <s v="Heating,Cooling&amp;AirQuality"/>
    <s v="RoomHeaters"/>
    <s v="FanHeaters"/>
    <m/>
    <n v="12499"/>
    <n v="19825"/>
    <s v="10001-25000"/>
    <n v="0.37"/>
    <x v="5"/>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x v="990"/>
  </r>
  <r>
    <s v="B009P2L7CO"/>
    <s v="Bajaj DHX-9 1000W Heavy Weight Dry Iron with Advance Soleplate and Anti-Bacterial German Coating Technology, Ivory"/>
    <s v="Home&amp;Kitchen"/>
    <s v="Kitchen&amp;HomeAppliances"/>
    <s v="Vacuum,Cleaning&amp;Ironing"/>
    <s v="Irons,Steamers&amp;Accessories"/>
    <s v="Irons"/>
    <n v="1099"/>
    <n v="1920"/>
    <s v="1001-2500"/>
    <n v="0.43"/>
    <x v="1"/>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పర్వాలేదు,perfect for use,Good,👍"/>
    <s v="Good product. Weight is reduced a bit,Damage product deliveredTwo times,works fine even after 4 months as of now going good,Fine  good to use,లైట్ వెయిట్,perfect for use,Good,👍 👍 👍 👍 👍"/>
    <s v="https://m.media-amazon.com/images/W/WEBP_402378-T2/images/I/411ZPXAMTlL._SY300_SX300_QL70_FMwebp_.jpg"/>
    <s v="https://www.amazon.in/Bajaj-DHX-1000-Watt-Ivory-Color/dp/B009P2L7CO/ref=sr_1_222?qid=1672923603&amp;s=kitchen&amp;sr=1-222"/>
    <x v="991"/>
  </r>
  <r>
    <s v="B07YC8JHMB"/>
    <s v="Aquasure From Aquaguard Amaze RO+UV+MTDS,7L storage water purifier,suitable for borewell,tanker,municipal water (Grey) from Eureka Forbes"/>
    <s v="Home&amp;Kitchen"/>
    <s v="Kitchen&amp;HomeAppliances"/>
    <s v="WaterPurifiers&amp;Accessories"/>
    <s v="WaterFilters&amp;Purifiers"/>
    <m/>
    <n v="8199"/>
    <n v="16000"/>
    <s v="10001-25000"/>
    <n v="0.49"/>
    <x v="1"/>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x v="992"/>
  </r>
  <r>
    <s v="B0BNQMF152"/>
    <s v="ROYAL STEP Portable Electric USB Juice Maker Juicer Bottle Blender Grinder Mixer,6 Blades Rechargeable Bottle with (MULTII) (MULTI COLOUR 6 BLED JUICER MIXER)"/>
    <s v="Home&amp;Kitchen"/>
    <s v="Kitchen&amp;HomeAppliances"/>
    <s v="SmallKitchenAppliances"/>
    <s v="JuicerMixerGrinders"/>
    <m/>
    <n v="499"/>
    <n v="2199"/>
    <s v="1001-2500"/>
    <n v="0.77"/>
    <x v="7"/>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Such a beautiful product,Fantastic,Useless product. Poor quality material used. Could not give satisfaction of a singal Rupee."/>
    <s v="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
    <s v="https://m.media-amazon.com/images/I/519LLyO+jtL._SY300_SX300_.jpg"/>
    <s v="https://www.amazon.in/ROYAL-STEP-Portable-Electric-Rechargeable/dp/B0BNQMF152/ref=sr_1_224?qid=1672923603&amp;s=kitchen&amp;sr=1-224"/>
    <x v="993"/>
  </r>
  <r>
    <s v="B08J7VCT12"/>
    <s v="KENT 16068 Zoom Vacuum Cleaner for Home and Car 130 W | Cordless, Hoseless, Rechargeable HEPA Filters Vacuum Cleaner with Cyclonic Technology | Bagless Design and Multi Nozzle Operation | Blue"/>
    <s v="Home&amp;Kitchen"/>
    <s v="Kitchen&amp;HomeAppliances"/>
    <s v="Vacuum,Cleaning&amp;Ironing"/>
    <s v="Vacuums&amp;FloorCare"/>
    <s v="Vacuums"/>
    <n v="6999"/>
    <n v="14999"/>
    <s v="10001-25000"/>
    <n v="0.53"/>
    <x v="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
    <s v="https://m.media-amazon.com/images/I/31B24fjfiTL._SX300_SY300_QL70_FMwebp_.jpg"/>
    <s v="https://www.amazon.in/Kent-Zoom-Vacuum-Cleaner-16068/dp/B08J7VCT12/ref=sr_1_225?qid=1672923603&amp;s=kitchen&amp;sr=1-225"/>
    <x v="994"/>
  </r>
  <r>
    <s v="B0989W6J2F"/>
    <s v="ENEM Sealing Machine | 12 Inch (300 mm) | 1 Year Warranty | Full Customer Support | Beep Sound Function | Plastic Packing Machine | Plastic Bag Sealing Machine | Heat Sealer Machine | Plastic Sealing Machine | Blue | Made in India"/>
    <s v="Home&amp;Kitchen"/>
    <s v="Kitchen&amp;HomeAppliances"/>
    <s v="SmallKitchenAppliances"/>
    <s v="VacuumSealers"/>
    <m/>
    <n v="1595"/>
    <n v="1799"/>
    <s v="1001-2500"/>
    <n v="0.11"/>
    <x v="6"/>
    <n v="4"/>
    <n v="2877"/>
    <s v="📞【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x v="995"/>
  </r>
  <r>
    <s v="B0B84KSH3X"/>
    <s v="Wipro Vesta 1200 Watt GD203 Heavyweight Automatic Dry Iron| Quick Heat Up| Anti bacterial German Weilburger Double Coated Black Soleplate |2 Years Warranty"/>
    <s v="Home&amp;Kitchen"/>
    <s v="Kitchen&amp;HomeAppliances"/>
    <s v="Vacuum,Cleaning&amp;Ironing"/>
    <s v="Irons,Steamers&amp;Accessories"/>
    <s v="Irons"/>
    <n v="1049"/>
    <n v="1950"/>
    <s v="1001-2500"/>
    <n v="0.46"/>
    <x v="1"/>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x v="996"/>
  </r>
  <r>
    <s v="B08HLC7Z3G"/>
    <s v="Inalsa Electric Kettle Prism Inox - 1350 W with LED Illumination &amp; Boro-Silicate Body, 1.8 L Capacity along with Cordless Base, 2 Year Warranty (Black)"/>
    <s v="Home&amp;Kitchen"/>
    <s v="Kitchen&amp;HomeAppliances"/>
    <s v="SmallKitchenAppliances"/>
    <s v="Kettles&amp;HotWaterDispensers"/>
    <s v="Kettle&amp;ToasterSets"/>
    <n v="1182"/>
    <n v="2995"/>
    <s v="2501-5000"/>
    <n v="0.61"/>
    <x v="0"/>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x v="997"/>
  </r>
  <r>
    <s v="B0BN6M3TCM"/>
    <s v="VRPRIME Lint Roller Lint Remover for Clothes, Pet | 360 Sheets Reusable Sticky Easy-Tear Sheet Brush for Clothes, Furniture, Carpet, Dog Fur, Sweater, Dust &amp; Dirt (4 Rolls - 90 Sheet Each Roll)"/>
    <s v="Home&amp;Kitchen"/>
    <s v="Kitchen&amp;HomeAppliances"/>
    <s v="Vacuum,Cleaning&amp;Ironing"/>
    <s v="Irons,Steamers&amp;Accessories"/>
    <s v="LintShavers"/>
    <n v="499"/>
    <n v="999"/>
    <s v="501-1000"/>
    <n v="0.5"/>
    <x v="1"/>
    <n v="4.5999999999999996"/>
    <n v="79"/>
    <s v="【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x v="998"/>
  </r>
  <r>
    <s v="B01L6MT7E0"/>
    <s v="Philips AC1215/20 Air purifier, removes 99.97% airborne pollutants, 4-stage filtration with True HEPA filter (white)"/>
    <s v="Home&amp;Kitchen"/>
    <s v="Heating,Cooling&amp;AirQuality"/>
    <s v="AirPurifiers"/>
    <s v="HEPAAirPurifiers"/>
    <m/>
    <n v="8799"/>
    <n v="11995"/>
    <s v="10001-25000"/>
    <n v="0.27"/>
    <x v="4"/>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x v="999"/>
  </r>
  <r>
    <s v="B0B9F9PT8R"/>
    <s v="Eopora PTC Ceramic Fast Heating Room Heater for Bedroom, 1500/1000 Watts Room Heater for Home, Electric Heater, Electric Fan Heater for Home Office Bedroom (White)"/>
    <s v="Home&amp;Kitchen"/>
    <s v="Heating,Cooling&amp;AirQuality"/>
    <s v="RoomHeaters"/>
    <s v="ElectricHeaters"/>
    <m/>
    <n v="1529"/>
    <n v="2999"/>
    <s v="2501-5000"/>
    <n v="0.49"/>
    <x v="1"/>
    <n v="3.3"/>
    <n v="29"/>
    <s v="🔥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x v="1000"/>
  </r>
  <r>
    <s v="B0883LQJ6B"/>
    <s v="Usha Goliath GO1200WG Heavy Weight 1200-Watt Dry Iron, 1.8 Kg(Red)"/>
    <s v="Home&amp;Kitchen"/>
    <s v="Kitchen&amp;HomeAppliances"/>
    <s v="Vacuum,Cleaning&amp;Ironing"/>
    <s v="Irons,Steamers&amp;Accessories"/>
    <s v="Irons"/>
    <n v="1199"/>
    <n v="1690"/>
    <s v="1001-2500"/>
    <n v="0.28999999999999998"/>
    <x v="4"/>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x v="1001"/>
  </r>
  <r>
    <s v="B099Z83VRC"/>
    <s v="Wipro Vesta Electric Egg Boiler, 360 Watts, 3 Boiling Modes, Stainless Steel Body and Heating Plate, Boils up to 7 Eggs at a time, Automatic Shut Down, White, Standard (VB021070)"/>
    <s v="Home&amp;Kitchen"/>
    <s v="Kitchen&amp;HomeAppliances"/>
    <s v="SmallKitchenAppliances"/>
    <s v="EggBoilers"/>
    <m/>
    <n v="1052"/>
    <n v="1790"/>
    <s v="1001-2500"/>
    <n v="0.41"/>
    <x v="1"/>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x v="1002"/>
  </r>
  <r>
    <s v="B00S9BSJC8"/>
    <s v="Philips Viva Collection HR1832/00 1.5-Litre400-Watt Juicer (Ink Black)"/>
    <s v="Home&amp;Kitchen"/>
    <s v="Kitchen&amp;HomeAppliances"/>
    <s v="SmallKitchenAppliances"/>
    <s v="Juicers"/>
    <m/>
    <n v="6499"/>
    <n v="8995"/>
    <s v="5001-10000"/>
    <n v="0.28000000000000003"/>
    <x v="4"/>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x v="1003"/>
  </r>
  <r>
    <s v="B0B4SJKRDF"/>
    <s v="Kitchenwell Multipurpose Portable Electronic Digital Weighing Scale Weight Machine | Weight Machine | 10 Kg"/>
    <s v="Home&amp;Kitchen"/>
    <s v="Kitchen&amp;HomeAppliances"/>
    <s v="SmallKitchenAppliances"/>
    <s v="DigitalKitchenScales"/>
    <s v="DigitalScales"/>
    <n v="239"/>
    <n v="239"/>
    <s v="1-500"/>
    <n v="0"/>
    <x v="8"/>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x v="1004"/>
  </r>
  <r>
    <s v="B0BM4KTNL1"/>
    <s v="FIGMENT Handheld Milk Frother Rechargeable, 3-Speed Electric Frother for Coffee with 2 Whisks and Coffee Decoration Tool, Coffee Frother Mixer, CRESCENT ENTERPRISES VRW0.50BK (A1)"/>
    <s v="Home&amp;Kitchen"/>
    <s v="Kitchen&amp;HomeAppliances"/>
    <s v="SmallKitchenAppliances"/>
    <s v="HandBlenders"/>
    <m/>
    <n v="699"/>
    <n v="1599"/>
    <s v="1001-2500"/>
    <n v="0.56000000000000005"/>
    <x v="3"/>
    <n v="4.7"/>
    <n v="1729"/>
    <s v="【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x v="1005"/>
  </r>
  <r>
    <s v="B08S6RKT4L"/>
    <s v="Balzano High Speed Nutri Blender/Mixer/Smoothie Maker - 500 Watt - Silver, 2 Jar"/>
    <s v="Home&amp;Kitchen"/>
    <s v="Kitchen&amp;HomeAppliances"/>
    <s v="SmallKitchenAppliances"/>
    <m/>
    <m/>
    <n v="2599"/>
    <n v="4290"/>
    <s v="2501-5000"/>
    <n v="0.39"/>
    <x v="5"/>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
    <s v="https://m.media-amazon.com/images/W/WEBP_402378-T2/images/I/41+pYgFJpBL._SY300_SX300_.jpg"/>
    <s v="https://www.amazon.in/Balzano-Speed-Nutri-Blender-Smoothie/dp/B08S6RKT4L/ref=sr_1_241?qid=1672923603&amp;s=kitchen&amp;sr=1-241"/>
    <x v="1006"/>
  </r>
  <r>
    <s v="B09SZ5TWHW"/>
    <s v="Swiss Military VC03 Wireless Car Vacuum Cleaner | Wireless Vacuum Cleaner for Home, Car, Living Room | Wireless Vacuum Cleaner Dust Collection/Lighting Car Pet Hair Vacuum with Powerful Motor"/>
    <s v="Home&amp;Kitchen"/>
    <s v="Kitchen&amp;HomeAppliances"/>
    <s v="Vacuum,Cleaning&amp;Ironing"/>
    <s v="Vacuums&amp;FloorCare"/>
    <s v="Vacuums"/>
    <n v="1547"/>
    <n v="2890"/>
    <s v="2501-5000"/>
    <n v="0.46"/>
    <x v="1"/>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x v="1007"/>
  </r>
  <r>
    <s v="B0BLC2BYPX"/>
    <s v="Zuvexa USB Rechargeable Electric Foam Maker - Handheld Milk Wand Mixer Frother for Hot Milk, Hand Blender Coffee, Egg Beater (Black)"/>
    <s v="Home&amp;Kitchen"/>
    <s v="Kitchen&amp;HomeAppliances"/>
    <s v="SmallKitchenAppliances"/>
    <s v="HandBlenders"/>
    <m/>
    <n v="499"/>
    <n v="1299"/>
    <s v="1001-2500"/>
    <n v="0.62"/>
    <x v="0"/>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
    <s v="https://m.media-amazon.com/images/I/41714O1hnmS._SY300_SX300_QL70_FMwebp_.jpg"/>
    <s v="https://www.amazon.in/Zuvexa-Rechargeable-Electric-Foam-Maker/dp/B0BLC2BYPX/ref=sr_1_243?qid=1672923603&amp;s=kitchen&amp;sr=1-243"/>
    <x v="1008"/>
  </r>
  <r>
    <s v="B00P0R95EA"/>
    <s v="Usha IH2415 1500-Watt Immersion Heater (Silver)"/>
    <s v="Home&amp;Kitchen"/>
    <s v="Heating,Cooling&amp;AirQuality"/>
    <s v="WaterHeaters&amp;Geysers"/>
    <s v="ImmersionRods"/>
    <m/>
    <n v="510"/>
    <n v="640"/>
    <s v="501-1000"/>
    <n v="0.2"/>
    <x v="6"/>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x v="1009"/>
  </r>
  <r>
    <s v="B07W4HTS8Q"/>
    <s v="ACTIVA Instant 3 LTR 3 KVA SPECIAL Anti Rust Coated Tank Geyser with Full ABS Body with 5 Year Warranty Premium (White)"/>
    <s v="Home&amp;Kitchen"/>
    <s v="Heating,Cooling&amp;AirQuality"/>
    <s v="WaterHeaters&amp;Geysers"/>
    <s v="InstantWaterHeaters"/>
    <m/>
    <n v="1899"/>
    <n v="3790"/>
    <s v="2501-5000"/>
    <n v="0.5"/>
    <x v="1"/>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x v="1010"/>
  </r>
  <r>
    <s v="B078JBK4GX"/>
    <s v="Havells Instanio 1-Litre 3KW Instant Water Heater (Geyser), White Blue"/>
    <s v="Home&amp;Kitchen"/>
    <s v="Heating,Cooling&amp;AirQuality"/>
    <s v="WaterHeaters&amp;Geysers"/>
    <s v="InstantWaterHeaters"/>
    <m/>
    <n v="2599"/>
    <n v="4560"/>
    <s v="2501-5000"/>
    <n v="0.43"/>
    <x v="1"/>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Best product,Happy with the product,Compact product,Must buy item.,Havell’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x v="1011"/>
  </r>
  <r>
    <s v="B08S7V8YTN"/>
    <s v="Lifelong 2-in1 Egg Boiler and Poacher 500-Watt (Transparent and Silver Grey), Boil 8 eggs, Poach 4 eggs, Easy to clean| 3 Boiling Modes, Stainless Steel Body and Heating Plate, Automatic Turn-Off"/>
    <s v="Home&amp;Kitchen"/>
    <s v="Kitchen&amp;HomeAppliances"/>
    <s v="SmallKitchenAppliances"/>
    <s v="EggBoilers"/>
    <m/>
    <n v="1199"/>
    <n v="3500"/>
    <s v="2501-5000"/>
    <n v="0.66"/>
    <x v="0"/>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x v="1012"/>
  </r>
  <r>
    <s v="B07H5PBN54"/>
    <s v="INDIAS®™ Electro-Instant Water Geyser A.B.S. Body Shock Proof Can be Used in Bathroom, Kitchen, wash Area, Hotels, Hospital etc."/>
    <s v="Home&amp;Kitchen"/>
    <s v="Heating,Cooling&amp;AirQuality"/>
    <s v="WaterHeaters&amp;Geysers"/>
    <s v="InstantWaterHeaters"/>
    <m/>
    <n v="999"/>
    <n v="2600"/>
    <s v="2501-5000"/>
    <n v="0.62"/>
    <x v="0"/>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x v="1013"/>
  </r>
  <r>
    <s v="B07YCBSCYB"/>
    <s v="AmazonBasics Induction Cooktop 1600 Watt (Black)"/>
    <s v="Home&amp;Kitchen"/>
    <s v="Kitchen&amp;HomeAppliances"/>
    <s v="SmallKitchenAppliances"/>
    <s v="InductionCooktop"/>
    <m/>
    <n v="1999"/>
    <n v="3300"/>
    <s v="2501-5000"/>
    <n v="0.39"/>
    <x v="5"/>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x v="1014"/>
  </r>
  <r>
    <s v="B098T9CJVQ"/>
    <s v="Sui Generis Electric Handheld Milk Wand Mixer Frother for Latte Coffee Hot Milk, Milk Frother, Electric Coffee Beater, Egg Beater, Latte Maker, Mini Hand Blender Cappuccino Maker (Multicolor)"/>
    <s v="Home&amp;Kitchen"/>
    <s v="Kitchen&amp;HomeAppliances"/>
    <s v="SmallKitchenAppliances"/>
    <s v="HandBlenders"/>
    <m/>
    <n v="210"/>
    <n v="699"/>
    <s v="501-1000"/>
    <n v="0.7"/>
    <x v="0"/>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x v="1015"/>
  </r>
  <r>
    <s v="B01KCSGBU2"/>
    <s v="Philips Air Purifier Ac2887/20,Vitashield Intelligent Purification,Long Hepa Filter Life Upto 17000 Hours,Removes 99.9% Airborne Viruses &amp; Bacteria,99.97% Airborne Pollutants,Ideal For Master Bedroom"/>
    <s v="Home&amp;Kitchen"/>
    <s v="Heating,Cooling&amp;AirQuality"/>
    <s v="AirPurifiers"/>
    <s v="HEPAAirPurifiers"/>
    <m/>
    <n v="14499"/>
    <n v="23559"/>
    <s v="10001-25000"/>
    <n v="0.38"/>
    <x v="5"/>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x v="1016"/>
  </r>
  <r>
    <s v="B095XCRDQW"/>
    <s v="Esquire Laundry Basket Brown, 50 Ltr Capacity(Plastic)"/>
    <s v="Home&amp;Kitchen"/>
    <s v="HomeStorage&amp;Organization"/>
    <s v="LaundryOrganization"/>
    <s v="LaundryBaskets"/>
    <m/>
    <n v="950"/>
    <n v="1599"/>
    <s v="1001-2500"/>
    <n v="0.41"/>
    <x v="1"/>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x v="1017"/>
  </r>
  <r>
    <s v="B09CTWFV5W"/>
    <s v="PHILIPS Air Fryer HD9200/90, uses up to 90% less fat, 1400W, 4.1 Liter, with Rapid Air Technology (Black), Large"/>
    <s v="Home&amp;Kitchen"/>
    <s v="Kitchen&amp;HomeAppliances"/>
    <s v="SmallKitchenAppliances"/>
    <s v="DeepFatFryers"/>
    <s v="AirFryers"/>
    <n v="7199"/>
    <n v="9995"/>
    <s v="5001-10000"/>
    <n v="0.28000000000000003"/>
    <x v="4"/>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x v="1018"/>
  </r>
  <r>
    <s v="B0B7NWGXS6"/>
    <s v="Havells Bero Quartz Heater Black 800w 2 Heat Settings 2 Year Product Warranty"/>
    <s v="Home&amp;Kitchen"/>
    <s v="Heating,Cooling&amp;AirQuality"/>
    <s v="RoomHeaters"/>
    <s v="ElectricHeaters"/>
    <m/>
    <n v="2439"/>
    <n v="2545"/>
    <s v="2501-5000"/>
    <n v="0.04"/>
    <x v="8"/>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x v="1019"/>
  </r>
  <r>
    <s v="B07DZ986Q2"/>
    <s v="Philips EasyTouch Plus Standing Garment Steamer GC523/60 - 1600 Watt, 5 Steam Settings, Up to 32 g/min steam, with Double Pole"/>
    <s v="Home&amp;Kitchen"/>
    <s v="Kitchen&amp;HomeAppliances"/>
    <s v="Vacuum,Cleaning&amp;Ironing"/>
    <s v="Irons,Steamers&amp;Accessories"/>
    <s v="Irons"/>
    <n v="7799"/>
    <n v="8995"/>
    <s v="5001-10000"/>
    <n v="0.13"/>
    <x v="6"/>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
    <s v="https://m.media-amazon.com/images/I/318JzFxYqtL._SX300_SY300_QL70_FMwebp_.jpg"/>
    <s v="https://www.amazon.in/Philips-Garment-Steamer-GC523-60/dp/B07DZ986Q2/ref=sr_1_253?qid=1672923605&amp;s=kitchen&amp;sr=1-253"/>
    <x v="1020"/>
  </r>
  <r>
    <s v="B07KKJPTWB"/>
    <s v="Brayden Chopro, Electric Vegetable Chopper for Kitchen with 500 ML Capacity, 400 Watts Copper Motor and 4 Bi-Level SS Blades (Black)"/>
    <s v="Home&amp;Kitchen"/>
    <s v="Kitchen&amp;HomeAppliances"/>
    <s v="SmallKitchenAppliances"/>
    <s v="MiniFoodProcessors&amp;Choppers"/>
    <m/>
    <n v="1599"/>
    <n v="1999"/>
    <s v="1001-2500"/>
    <n v="0.2"/>
    <x v="6"/>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 LOSING A BATTLE”.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x v="1021"/>
  </r>
  <r>
    <s v="B071R3LHFM"/>
    <s v="Wonderchef Nutri-blend Mixer, Grinder &amp; Blender | Powerful 400W 22000 RPM motor | Stainless steel Blades | 3 unbreakable jars | 2 Years warranty | Online recipe book by Chef Sanjeev Kapoor | Black"/>
    <s v="Home&amp;Kitchen"/>
    <s v="Kitchen&amp;HomeAppliances"/>
    <s v="SmallKitchenAppliances"/>
    <s v="MixerGrinders"/>
    <m/>
    <n v="2899"/>
    <n v="5500"/>
    <s v="5001-10000"/>
    <n v="0.47"/>
    <x v="1"/>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x v="868"/>
  </r>
  <r>
    <s v="B086X18Q71"/>
    <s v="Usha Janome Dream Stitch Automatic Zig-Zag Electric Sewing Machine with 14 Stitch Function (White and Blue) with Free Sewing KIT Worth RS 500"/>
    <s v="Home&amp;Kitchen"/>
    <s v="Kitchen&amp;HomeAppliances"/>
    <s v="SewingMachines&amp;Accessories"/>
    <s v="Sewing&amp;EmbroideryMachines"/>
    <m/>
    <n v="9799"/>
    <n v="12150"/>
    <s v="10001-25000"/>
    <n v="0.19"/>
    <x v="6"/>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x v="1022"/>
  </r>
  <r>
    <s v="B07WVQG8WZ"/>
    <s v="Black+Decker Handheld Portable Garment Steamer 1500 Watts with Anti Calc (Violet)"/>
    <s v="Home&amp;Kitchen"/>
    <s v="Kitchen&amp;HomeAppliances"/>
    <s v="Vacuum,Cleaning&amp;Ironing"/>
    <s v="Irons,Steamers&amp;Accessories"/>
    <s v="Irons"/>
    <n v="3299"/>
    <n v="4995"/>
    <s v="2501-5000"/>
    <n v="0.34"/>
    <x v="5"/>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x v="1023"/>
  </r>
  <r>
    <s v="B0BFBNXS94"/>
    <s v="Personal Size Blender, Portable Blender, Battery Powered USB Blender, with Four Blades, Mini Blender Travel Bottle for Juice, Shakes, and Smoothies (Pink)"/>
    <s v="Home&amp;Kitchen"/>
    <s v="Kitchen&amp;HomeAppliances"/>
    <s v="SmallKitchenAppliances"/>
    <s v="HandBlenders"/>
    <m/>
    <n v="669"/>
    <n v="1499"/>
    <s v="1001-2500"/>
    <n v="0.55000000000000004"/>
    <x v="3"/>
    <n v="2.2999999999999998"/>
    <n v="13"/>
    <s v="✔【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x v="1024"/>
  </r>
  <r>
    <s v="B071113J7M"/>
    <s v="Sujata Powermatic Plus 900 Watts Juicer Mixer Grinder"/>
    <s v="Home&amp;Kitchen"/>
    <s v="Kitchen&amp;HomeAppliances"/>
    <s v="SmallKitchenAppliances"/>
    <s v="JuicerMixerGrinders"/>
    <m/>
    <n v="5890"/>
    <n v="7506"/>
    <s v="5001-10000"/>
    <n v="0.22"/>
    <x v="4"/>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x v="1025"/>
  </r>
  <r>
    <s v="B09YLWT89W"/>
    <s v="Sure From Aquaguard Delight NXT RO+UV+UF+Taste Adjuster(MTDS),6L water purifier,8 stages purification,Suitable for borewell,tanker,municipal water(Black) from Eureka Forbes"/>
    <s v="Home&amp;Kitchen"/>
    <s v="Kitchen&amp;HomeAppliances"/>
    <s v="WaterPurifiers&amp;Accessories"/>
    <s v="WaterFilters&amp;Purifiers"/>
    <m/>
    <n v="9199"/>
    <n v="18000"/>
    <s v="10001-25000"/>
    <n v="0.49"/>
    <x v="1"/>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x v="1026"/>
  </r>
  <r>
    <s v="B0814LP6S9"/>
    <s v="PrettyKrafts Laundry Basket for clothes with Lid &amp; Handles, Toys Organiser, 75 Ltr Grey"/>
    <s v="Home&amp;Kitchen"/>
    <s v="HomeStorage&amp;Organization"/>
    <s v="LaundryOrganization"/>
    <s v="LaundryBaskets"/>
    <m/>
    <n v="351"/>
    <n v="1099"/>
    <s v="1001-2500"/>
    <n v="0.68"/>
    <x v="0"/>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x v="842"/>
  </r>
  <r>
    <s v="B07BKSSDR2"/>
    <s v="Dr Trust Electronic Kitchen Digital Scale Weighing Machine (Blue)"/>
    <s v="Health&amp;PersonalCare"/>
    <s v="HomeMedicalSupplies&amp;Equipment"/>
    <s v="HealthMonitors"/>
    <s v="WeighingScales"/>
    <s v="DigitalBathroomScales"/>
    <n v="899"/>
    <n v="1900"/>
    <s v="1001-2500"/>
    <n v="0.53"/>
    <x v="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x v="1027"/>
  </r>
  <r>
    <s v="B09VGS66FV"/>
    <s v="Tesora - Inspired by you Large Premium Electric Kettle 1.8L, Stainless Steel Inner Body - Auto Power Cut, Boil Dry Protection &amp; Cool Touch Double Wall, Portable | 1500 Watts |1 Year Warranty | (White)"/>
    <s v="Home&amp;Kitchen"/>
    <s v="Kitchen&amp;HomeAppliances"/>
    <s v="SmallKitchenAppliances"/>
    <s v="Kettles&amp;HotWaterDispensers"/>
    <s v="Kettle&amp;ToasterSets"/>
    <n v="1349"/>
    <n v="1850"/>
    <s v="1001-2500"/>
    <n v="0.27"/>
    <x v="4"/>
    <n v="4.4000000000000004"/>
    <n v="638"/>
    <s v="✅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x v="1028"/>
  </r>
  <r>
    <s v="B07RCGTZ4M"/>
    <s v="AGARO Ace 1600 Watts, 21.5 kPa Suction Power, 21 litres Wet &amp; Dry Stainless Steel Vacuum Cleaner with Blower Function and Washable Dust Bag"/>
    <s v="Home&amp;Kitchen"/>
    <s v="Kitchen&amp;HomeAppliances"/>
    <s v="Vacuum,Cleaning&amp;Ironing"/>
    <s v="Vacuums&amp;FloorCare"/>
    <s v="Vacuums"/>
    <n v="6236"/>
    <n v="9999"/>
    <s v="5001-10000"/>
    <n v="0.38"/>
    <x v="5"/>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x v="1029"/>
  </r>
  <r>
    <s v="B0747VDH9L"/>
    <s v="INALSA Hand Blender 1000 Watt with Chopper, Whisker, 600 ml Multipurpose Jar|Variable Speed And Turbo Speed Function |100% Copper Motor |Low Noise |ANTI-SPLASH TECHNOLOGY|2 Year Warranty"/>
    <s v="Home&amp;Kitchen"/>
    <s v="Kitchen&amp;HomeAppliances"/>
    <s v="SmallKitchenAppliances"/>
    <s v="HandBlenders"/>
    <m/>
    <n v="2742"/>
    <n v="3995"/>
    <s v="2501-5000"/>
    <n v="0.31"/>
    <x v="5"/>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x v="1030"/>
  </r>
  <r>
    <s v="B08XLR6DSB"/>
    <s v="akiara - Makes life easy Electric Handy Sewing/Stitch Handheld Cordless Portable White Sewing Machine for Home Tailoring, Hand Machine | Mini Silai | White Hand Machine with Adapter"/>
    <s v="Home&amp;Kitchen"/>
    <s v="Kitchen&amp;HomeAppliances"/>
    <s v="SewingMachines&amp;Accessories"/>
    <s v="Sewing&amp;EmbroideryMachines"/>
    <m/>
    <n v="721"/>
    <n v="1499"/>
    <s v="1001-2500"/>
    <n v="0.52"/>
    <x v="3"/>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x v="1031"/>
  </r>
  <r>
    <s v="B08H6CZSHT"/>
    <s v="Philips EasySpeed Plus Steam Iron GC2145/20-2200W, Quick Heat Up with up to 30 g/min steam, 110 g steam Boost, Scratch Resistant Ceramic Soleplate, Vertical steam &amp; Drip-Stop"/>
    <s v="Home&amp;Kitchen"/>
    <s v="Kitchen&amp;HomeAppliances"/>
    <s v="Vacuum,Cleaning&amp;Ironing"/>
    <s v="Irons,Steamers&amp;Accessories"/>
    <s v="Irons"/>
    <n v="2903"/>
    <n v="3295"/>
    <s v="2501-5000"/>
    <n v="0.12"/>
    <x v="6"/>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x v="1032"/>
  </r>
  <r>
    <s v="B07CVR2L5K"/>
    <s v="INALSA Electric Chopper Bullet- 400 Watts with 100% Pure Copper Motor| Chop, Mince, Puree, Dice | Twin Blade Technology| 900 ml Capacity| One Touch Operation, 1.30mtr Long Power Cord (Black/Silver)"/>
    <s v="Home&amp;Kitchen"/>
    <s v="Kitchen&amp;HomeAppliances"/>
    <s v="SmallKitchenAppliances"/>
    <s v="MiniFoodProcessors&amp;Choppers"/>
    <m/>
    <n v="1656"/>
    <n v="2695"/>
    <s v="2501-5000"/>
    <n v="0.39"/>
    <x v="5"/>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x v="1033"/>
  </r>
  <r>
    <s v="B09J4YQYX3"/>
    <s v="Borosil Electric Egg Boiler, 8 Egg Capacity, For Hard, Soft, Medium Boiled Eggs, Steamed Vegetables, Transparent Lid, Stainless Steel Exterior (500 Watts)"/>
    <s v="Home&amp;Kitchen"/>
    <s v="Kitchen&amp;HomeAppliances"/>
    <s v="SmallKitchenAppliances"/>
    <s v="EggBoilers"/>
    <m/>
    <n v="1399"/>
    <n v="2290"/>
    <s v="1001-2500"/>
    <n v="0.39"/>
    <x v="5"/>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x v="1034"/>
  </r>
  <r>
    <s v="B0B2DD8BQ8"/>
    <s v="Wipro Vesta Grill 1000 Watt Sandwich Maker |Dual function-SW Maker&amp;Griller|Non stick Coat -BPA&amp;PTFE Free |Auto Temp Cut-off| Height Control -180ᶿ&amp;105ᶿ |2 year warranty|SS Finish|Standard size"/>
    <s v="Home&amp;Kitchen"/>
    <s v="Kitchen&amp;HomeAppliances"/>
    <s v="SmallKitchenAppliances"/>
    <s v="SandwichMakers"/>
    <m/>
    <n v="2079"/>
    <n v="3099"/>
    <s v="2501-5000"/>
    <n v="0.33"/>
    <x v="5"/>
    <n v="4.0999999999999996"/>
    <n v="282"/>
    <s v="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x v="1035"/>
  </r>
  <r>
    <s v="B0123P3PWE"/>
    <s v="Rico IRPRO 1500 Watt Japanese Technology Electric Water Heater Immersion Rod Shockproof Protection &amp; Stainless Steel Heating Element for Instant Heating| ISI Certified 1 Year Replacement Warranty"/>
    <s v="Home&amp;Kitchen"/>
    <s v="Heating,Cooling&amp;AirQuality"/>
    <s v="WaterHeaters&amp;Geysers"/>
    <s v="ImmersionRods"/>
    <m/>
    <n v="999"/>
    <n v="1075"/>
    <s v="1001-2500"/>
    <n v="7.0000000000000007E-2"/>
    <x v="8"/>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x v="1036"/>
  </r>
  <r>
    <s v="B08HDCWDXD"/>
    <s v="Eureka Forbes Active Clean 700 Watts Powerful Suction &amp; Blower Vacuum Cleaner with Washable HEPA Filter &amp; 6 Accessories,1 Year Warranty,Compact,Light Weight &amp; Easy to use (Red &amp; Black)"/>
    <s v="Home&amp;Kitchen"/>
    <s v="Kitchen&amp;HomeAppliances"/>
    <s v="Vacuum,Cleaning&amp;Ironing"/>
    <s v="Vacuums&amp;FloorCare"/>
    <s v="Vacuums"/>
    <n v="3179"/>
    <n v="6999"/>
    <s v="5001-10000"/>
    <n v="0.55000000000000004"/>
    <x v="3"/>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s good product, however it’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x v="1037"/>
  </r>
  <r>
    <s v="B0836JGZ74"/>
    <s v="CSI INTERNATIONAL® Instant Water Geyser, Water Heater, Portable Water Heater, Geyser Made of First Class ABS Plastic 3KW (White)"/>
    <s v="Home&amp;Kitchen"/>
    <s v="Heating,Cooling&amp;AirQuality"/>
    <s v="WaterHeaters&amp;Geysers"/>
    <s v="InstantWaterHeaters"/>
    <m/>
    <n v="1049"/>
    <n v="2499"/>
    <s v="1001-2500"/>
    <n v="0.57999999999999996"/>
    <x v="3"/>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x v="1038"/>
  </r>
  <r>
    <s v="B0BCKJJN8R"/>
    <s v="Hindware Atlantic Xceed 5L 3kW Instant Water Heater with Copper Heating Element and High Grade Stainless Steel Tank"/>
    <s v="Home&amp;Kitchen"/>
    <s v="Heating,Cooling&amp;AirQuality"/>
    <s v="WaterHeaters&amp;Geysers"/>
    <s v="InstantWaterHeaters"/>
    <m/>
    <n v="3599"/>
    <n v="7290"/>
    <s v="5001-10000"/>
    <n v="0.51"/>
    <x v="3"/>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x v="1039"/>
  </r>
  <r>
    <s v="B008P7IF02"/>
    <s v="Morphy Richards New Europa 800-Watt Espresso and Cappuccino 4-Cup Coffee Maker (Black)"/>
    <s v="Home&amp;Kitchen"/>
    <s v="Kitchen&amp;HomeAppliances"/>
    <s v="Coffee,Tea&amp;Espresso"/>
    <s v="EspressoMachines"/>
    <m/>
    <n v="4799"/>
    <n v="5795"/>
    <s v="5001-10000"/>
    <n v="0.17"/>
    <x v="6"/>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x v="1040"/>
  </r>
  <r>
    <s v="B08CNLYKW5"/>
    <s v="Lifelong Power - Pro 500 Watt 3 Jar Mixer Grinder with 3 Speed Control and 1100 Watt Dry Non-Stick soleplate Iron Super Combo (White and Grey, 1 Year Warranty)"/>
    <s v="Home&amp;Kitchen"/>
    <s v="Kitchen&amp;HomeAppliances"/>
    <s v="SmallKitchenAppliances"/>
    <s v="MixerGrinders"/>
    <m/>
    <n v="1699"/>
    <n v="3398"/>
    <s v="2501-5000"/>
    <n v="0.5"/>
    <x v="1"/>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 he,Iron worse grinder still usefull,Good,Nice work,Good for,Mixer is good. But package is very shabby. Wanted to gift it. But changed my mind,आवाज बहुत आती है बाकी मिक्सर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x v="1041"/>
  </r>
  <r>
    <s v="B08C7TYHPB"/>
    <s v="iBELL Castor CTEK15L Premium 1.5 Litre Stainless Steel Electric Kettle,1500W Auto Cut-Off Feature,Silver"/>
    <s v="Home&amp;Kitchen"/>
    <s v="Kitchen&amp;HomeAppliances"/>
    <s v="SmallKitchenAppliances"/>
    <s v="Kettles&amp;HotWaterDispensers"/>
    <s v="Kettle&amp;ToasterSets"/>
    <n v="664"/>
    <n v="1490"/>
    <s v="1001-2500"/>
    <n v="0.55000000000000004"/>
    <x v="3"/>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s a good product in this price.,Nice product,It's very good,Good for use,Velue for money product,Good product,Value for money purchase,It is worthy"/>
    <s v="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x v="1042"/>
  </r>
  <r>
    <s v="B08VJFYH6N"/>
    <s v="BAJAJ PYGMY MINI 110 MM 10 W HIGH SPEED OPERATION, USB CHARGING, MULTI-CLIP FUNCTION PERSONAL FAN"/>
    <s v="Home&amp;Kitchen"/>
    <s v="Heating,Cooling&amp;AirQuality"/>
    <s v="Fans"/>
    <s v="TableFans"/>
    <m/>
    <n v="948"/>
    <n v="1620"/>
    <s v="1001-2500"/>
    <n v="0.41"/>
    <x v="1"/>
    <n v="4.0999999999999996"/>
    <n v="4370"/>
    <s v="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x v="1043"/>
  </r>
  <r>
    <s v="B08235JZFB"/>
    <s v="Crompton InstaGlide 1000-Watts Dry Iron with American Heritage Coating, Pack of 1 Iron"/>
    <s v="Home&amp;Kitchen"/>
    <s v="Kitchen&amp;HomeAppliances"/>
    <s v="Vacuum,Cleaning&amp;Ironing"/>
    <s v="Irons,Steamers&amp;Accessories"/>
    <s v="Irons"/>
    <n v="850"/>
    <n v="1000"/>
    <s v="501-1000"/>
    <n v="0.15"/>
    <x v="6"/>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x v="1044"/>
  </r>
  <r>
    <s v="B078XFKBZL"/>
    <s v="Prestige Clean Home Water Purifier Cartridge"/>
    <s v="Home&amp;Kitchen"/>
    <s v="Kitchen&amp;HomeAppliances"/>
    <s v="WaterPurifiers&amp;Accessories"/>
    <s v="WaterCartridges"/>
    <m/>
    <n v="600"/>
    <n v="640"/>
    <s v="501-1000"/>
    <n v="0.06"/>
    <x v="8"/>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x v="1045"/>
  </r>
  <r>
    <s v="B01M265AAK"/>
    <s v="Morphy Richards Aristo 2000 Watts PTC Room Heater (White)"/>
    <s v="Home&amp;Kitchen"/>
    <s v="Heating,Cooling&amp;AirQuality"/>
    <s v="RoomHeaters"/>
    <s v="ElectricHeaters"/>
    <m/>
    <n v="3711"/>
    <n v="4495"/>
    <s v="2501-5000"/>
    <n v="0.17"/>
    <x v="6"/>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x v="1046"/>
  </r>
  <r>
    <s v="B0B694PXQJ"/>
    <s v="Gadgetronics Digital Kitchen Weighing Scale &amp; Food Weight Machine for Health, Fitness, Home Baking &amp; Cooking (10 KGs,1 Year Warranty &amp; Batteries Included)"/>
    <s v="Home&amp;Kitchen"/>
    <s v="Kitchen&amp;HomeAppliances"/>
    <s v="SmallKitchenAppliances"/>
    <s v="DigitalKitchenScales"/>
    <m/>
    <n v="799"/>
    <n v="2999"/>
    <s v="2501-5000"/>
    <n v="0.73"/>
    <x v="7"/>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x v="1047"/>
  </r>
  <r>
    <s v="B00B3VFJY2"/>
    <s v="HUL Pureit Germkill kit for Advanced 23 L water purifier - 3000 L Capacity, Sand, Multicolour"/>
    <s v="Home&amp;Kitchen"/>
    <s v="Kitchen&amp;HomeAppliances"/>
    <s v="WaterPurifiers&amp;Accessories"/>
    <s v="WaterPurifierAccessories"/>
    <m/>
    <n v="980"/>
    <n v="980"/>
    <s v="501-1000"/>
    <n v="0"/>
    <x v="8"/>
    <n v="4.2"/>
    <n v="4740"/>
    <s v="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x v="1048"/>
  </r>
  <r>
    <s v="B08W9BK4MD"/>
    <s v="Tom &amp; Jerry Folding Laundry Basket for Clothes with Lid &amp; Handle, Toys Organiser, 75 Litre, Green"/>
    <s v="Home&amp;Kitchen"/>
    <s v="HomeStorage&amp;Organization"/>
    <s v="LaundryOrganization"/>
    <s v="LaundryBaskets"/>
    <m/>
    <n v="351"/>
    <n v="899"/>
    <s v="501-1000"/>
    <n v="0.61"/>
    <x v="0"/>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x v="1049"/>
  </r>
  <r>
    <s v="B09X5HD5T1"/>
    <s v="Ikea Little Loved Corner PRODUKT Milk-frother, Coffee/Tea Frother, Handheld Milk Wand Mixer Frother, Black"/>
    <s v="Home&amp;Kitchen"/>
    <s v="Kitchen&amp;HomeAppliances"/>
    <s v="Coffee,Tea&amp;Espresso"/>
    <s v="MilkFrothers"/>
    <m/>
    <n v="229"/>
    <n v="499"/>
    <s v="1-500"/>
    <n v="0.54"/>
    <x v="3"/>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s a bit difficult to insert cells.,Worked well for a month,Extremely useful,Waste product,Value for money"/>
    <s v="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x v="1050"/>
  </r>
  <r>
    <s v="B08H6B3G96"/>
    <s v="Philips EasySpeed Plus Steam Iron GC2147/30-2400W, Quick Heat up with up to 30 g/min steam, 150g steam Boost, Scratch Resistant Ceramic Soleplate, Vertical steam, Drip-Stop"/>
    <s v="Home&amp;Kitchen"/>
    <s v="Kitchen&amp;HomeAppliances"/>
    <s v="Vacuum,Cleaning&amp;Ironing"/>
    <s v="Irons,Steamers&amp;Accessories"/>
    <s v="Irons"/>
    <n v="3349"/>
    <n v="3995"/>
    <s v="2501-5000"/>
    <n v="0.16"/>
    <x v="6"/>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
    <s v="https://m.media-amazon.com/images/W/WEBP_402378-T2/images/I/4145oJH-y0L._SX300_SY300_QL70_FMwebp_.jpg"/>
    <s v="https://www.amazon.in/EasySpeed-GC2147-30-Resistant-Soleplate/dp/B08H6B3G96/ref=sr_1_290?qid=1672923606&amp;s=kitchen&amp;sr=1-290"/>
    <x v="1032"/>
  </r>
  <r>
    <s v="B09N3BFP4M"/>
    <s v="Bajaj New Shakti Neo Plus 15 Litre 4 Star Rated Storage Water Heater (Geyser) with Multiple Safety System, White"/>
    <s v="Home&amp;Kitchen"/>
    <s v="Heating,Cooling&amp;AirQuality"/>
    <s v="WaterHeaters&amp;Geysers"/>
    <s v="StorageWaterHeaters"/>
    <m/>
    <n v="5499"/>
    <n v="11500"/>
    <s v="10001-25000"/>
    <n v="0.52"/>
    <x v="3"/>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x v="1051"/>
  </r>
  <r>
    <s v="B09DSQXCM8"/>
    <s v="House of Quirk Reusable Sticky Picker Cleaner Easy-Tear Sheets Travel Pet Hair Lint Rollers Brush (10cm Sheet, Set of 3 Rolls, 180 Sheets, 60 Sheets Each roll Lint Roller Remover, Multicolour)"/>
    <s v="Home&amp;Kitchen"/>
    <s v="Kitchen&amp;HomeAppliances"/>
    <s v="Vacuum,Cleaning&amp;Ironing"/>
    <s v="Irons,Steamers&amp;Accessories"/>
    <s v="LintShavers"/>
    <n v="299"/>
    <n v="499"/>
    <s v="1-500"/>
    <n v="0.4"/>
    <x v="5"/>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x v="1052"/>
  </r>
  <r>
    <s v="B01M69WCZ6"/>
    <s v="Allin Exporters J66 Ultrasonic Humidifier Cool Mist Air Purifier for Dryness, Cold &amp; Cough Large Capacity for Room, Baby, Plants, Bedroom (2.4 L) (1 Year Warranty)"/>
    <s v="Home&amp;Kitchen"/>
    <s v="Heating,Cooling&amp;AirQuality"/>
    <s v="Humidifiers"/>
    <m/>
    <m/>
    <n v="2249"/>
    <n v="3550"/>
    <s v="2501-5000"/>
    <n v="0.37"/>
    <x v="5"/>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x v="1053"/>
  </r>
  <r>
    <s v="B0BM9H2NY9"/>
    <s v="Multifunctional 2 in 1 Electric Egg Boiling Steamer Egg Frying Pan Egg Boiler Electric Automatic Off with Egg Boiler Machine Non-Stick Electric Egg Frying Pan-Tiger Woods (Multy)"/>
    <s v="Home&amp;Kitchen"/>
    <s v="Kitchen&amp;HomeAppliances"/>
    <s v="SmallKitchenAppliances"/>
    <s v="EggBoilers"/>
    <m/>
    <n v="699"/>
    <n v="1599"/>
    <s v="1001-2500"/>
    <n v="0.56000000000000005"/>
    <x v="3"/>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x v="1054"/>
  </r>
  <r>
    <s v="B099FDW2ZF"/>
    <s v="Maharaja Whiteline Nano Carbon Neo, 500 Watts Room Heater (Black, White), Standard (5200100986)"/>
    <s v="Home&amp;Kitchen"/>
    <s v="Heating,Cooling&amp;AirQuality"/>
    <s v="RoomHeaters"/>
    <s v="ElectricHeaters"/>
    <m/>
    <n v="1235"/>
    <n v="1499"/>
    <s v="1001-2500"/>
    <n v="0.18"/>
    <x v="6"/>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x v="1055"/>
  </r>
  <r>
    <s v="B0B935YNR7"/>
    <s v="KENT Electric Chopper-B for Kitchen 250 Watt | Chop, Mince, Puree, Whisk, 400 ml Capacity | Stainless Steel Double Chopping Blades | Transparent Chopping Bowl | Anti-Skid | One Touch Operation | Black"/>
    <s v="Home&amp;Kitchen"/>
    <s v="Kitchen&amp;HomeAppliances"/>
    <s v="SmallKitchenAppliances"/>
    <s v="MiniFoodProcessors&amp;Choppers"/>
    <m/>
    <n v="1349"/>
    <n v="2999"/>
    <s v="2501-5000"/>
    <n v="0.55000000000000004"/>
    <x v="3"/>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x v="1056"/>
  </r>
  <r>
    <s v="B07JGCGNDG"/>
    <s v="Crompton Amica 15-L 5 Star Rated Storage Water Heater (Geyser) with Free Installation (White)"/>
    <s v="Home&amp;Kitchen"/>
    <s v="Heating,Cooling&amp;AirQuality"/>
    <s v="WaterHeaters&amp;Geysers"/>
    <s v="StorageWaterHeaters"/>
    <m/>
    <n v="6800"/>
    <n v="11500"/>
    <s v="10001-25000"/>
    <n v="0.41"/>
    <x v="1"/>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x v="1057"/>
  </r>
  <r>
    <s v="B08L12N5H1"/>
    <s v="Eureka Forbes car Vac 100 Watts Powerful Suction Vacuum Cleaner with Washable HEPA Filter, 3 Accessories,Compact,Light Weight &amp; Easy to use (Black and Red)"/>
    <s v="Home&amp;Kitchen"/>
    <s v="Kitchen&amp;HomeAppliances"/>
    <s v="Vacuum,Cleaning&amp;Ironing"/>
    <s v="Vacuums&amp;FloorCare"/>
    <s v="Vacuums"/>
    <n v="2099"/>
    <n v="2499"/>
    <s v="1001-2500"/>
    <n v="0.16"/>
    <x v="6"/>
    <m/>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x v="1058"/>
  </r>
  <r>
    <s v="B07GWTWFS2"/>
    <s v="KENT 16025 Sandwich Grill 700W | Non-Toxic Ceramic Coating | Automatic Temperature Cut-off with LED Indicator | Adjustable Height Control, Metallic Silver, Standard"/>
    <s v="Home&amp;Kitchen"/>
    <s v="Kitchen&amp;HomeAppliances"/>
    <s v="SmallKitchenAppliances"/>
    <s v="SandwichMakers"/>
    <m/>
    <n v="1699"/>
    <n v="1975"/>
    <s v="1001-2500"/>
    <n v="0.14000000000000001"/>
    <x v="6"/>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x v="1059"/>
  </r>
  <r>
    <s v="B09KRHXTLN"/>
    <s v="Candes Gloster All in One Silent Blower Fan Room Heater Ideal for Small and Medium Area, 2000 Watts (White)"/>
    <s v="Home&amp;Kitchen"/>
    <s v="Heating,Cooling&amp;AirQuality"/>
    <s v="RoomHeaters"/>
    <s v="FanHeaters"/>
    <m/>
    <n v="1069"/>
    <n v="1699"/>
    <s v="1001-2500"/>
    <n v="0.37"/>
    <x v="5"/>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x v="1060"/>
  </r>
  <r>
    <s v="B09H34V36W"/>
    <s v="Inalsa Electric Fan Heater Hotty - 2000 Watts Variable Temperature Control Cool/Warm/Hot Air Selector | Over Heat Protection | ISI Certification, White"/>
    <s v="Home&amp;Kitchen"/>
    <s v="Heating,Cooling&amp;AirQuality"/>
    <s v="RoomHeaters"/>
    <s v="FanHeaters"/>
    <m/>
    <n v="1349"/>
    <n v="2495"/>
    <s v="1001-2500"/>
    <n v="0.46"/>
    <x v="1"/>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x v="1061"/>
  </r>
  <r>
    <s v="B09J2QCKKM"/>
    <s v="Havells Zella Flap Auto Immersion Rod 1500 Watts"/>
    <s v="Home&amp;Kitchen"/>
    <s v="Heating,Cooling&amp;AirQuality"/>
    <s v="WaterHeaters&amp;Geysers"/>
    <s v="ImmersionRods"/>
    <m/>
    <n v="1499"/>
    <n v="3500"/>
    <s v="2501-5000"/>
    <n v="0.56999999999999995"/>
    <x v="3"/>
    <n v="4.0999999999999996"/>
    <n v="303"/>
    <s v="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x v="1062"/>
  </r>
  <r>
    <s v="B09XRBJ94N"/>
    <s v="iBELL SM1301 3-in-1 Sandwich Maker with Detachable Plates for Toast / Waffle / Grill , 750 Watt (Black)"/>
    <s v="Home&amp;Kitchen"/>
    <s v="Kitchen&amp;HomeAppliances"/>
    <s v="SmallKitchenAppliances"/>
    <s v="SandwichMakers"/>
    <m/>
    <n v="2092"/>
    <n v="4600"/>
    <s v="2501-5000"/>
    <n v="0.55000000000000004"/>
    <x v="3"/>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x v="1063"/>
  </r>
  <r>
    <s v="B07SLNG3LW"/>
    <s v="Inalsa Vacuum Cleaner Wet and Dry Micro WD10 with 3in1 Multifunction Wet/Dry/Blowing| 14KPA Suction and Impact Resistant Polymer Tank,(Yellow/Black)"/>
    <s v="Home&amp;Kitchen"/>
    <s v="Kitchen&amp;HomeAppliances"/>
    <s v="Vacuum,Cleaning&amp;Ironing"/>
    <s v="Vacuums&amp;FloorCare"/>
    <s v="Vacuums"/>
    <n v="3859"/>
    <n v="10295"/>
    <s v="10001-25000"/>
    <n v="0.63"/>
    <x v="0"/>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x v="1064"/>
  </r>
  <r>
    <s v="B0BNDGL26T"/>
    <s v="MR. BRAND Portable USB Juicer Electric USB Juice Maker Mixer Bottle Blender Grinder Mixer,6 Blades Rechargeable Bottle with (Multi color) (MULTI MIXER 6 BLED)"/>
    <s v="Home&amp;Kitchen"/>
    <s v="Kitchen&amp;HomeAppliances"/>
    <s v="SmallKitchenAppliances"/>
    <s v="JuicerMixerGrinders"/>
    <m/>
    <n v="499"/>
    <n v="2199"/>
    <s v="1001-2500"/>
    <n v="0.77"/>
    <x v="7"/>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x v="1065"/>
  </r>
  <r>
    <s v="B095PWLLY6"/>
    <s v="Crompton Hill Briz Deco 1200mm (48 inch) High Speed Designer Ceiling Fan (Smoked Brown)"/>
    <s v="Home&amp;Kitchen"/>
    <s v="Heating,Cooling&amp;AirQuality"/>
    <s v="Fans"/>
    <s v="CeilingFans"/>
    <m/>
    <n v="1804"/>
    <n v="2380"/>
    <s v="1001-2500"/>
    <n v="0.24"/>
    <x v="4"/>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x v="1066"/>
  </r>
  <r>
    <s v="B07Y9PY6Y1"/>
    <s v="Sujata Powermatic Plus, Juicer Mixer Grinder with Chutney Jar, 900 Watts, 3 Jars (White)"/>
    <s v="Home&amp;Kitchen"/>
    <s v="Kitchen&amp;HomeAppliances"/>
    <s v="SmallKitchenAppliances"/>
    <s v="JuicerMixerGrinders"/>
    <m/>
    <n v="6525"/>
    <n v="8820"/>
    <s v="5001-10000"/>
    <n v="0.26"/>
    <x v="4"/>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x v="1067"/>
  </r>
  <r>
    <s v="B0BJ966M5K"/>
    <s v="Aquadpure Copper + Mineral RO+UV+UF 10 to 12 Liter RO + UV + TDS ADJUSTER Water Purifier with Copper Charge Technology black &amp; copper Best For Home and Office (Made In India)"/>
    <s v="Home&amp;Kitchen"/>
    <s v="Kitchen&amp;HomeAppliances"/>
    <s v="WaterPurifiers&amp;Accessories"/>
    <s v="WaterFilters&amp;Purifiers"/>
    <m/>
    <n v="4999"/>
    <n v="24999"/>
    <s v="10001-25000"/>
    <n v="0.8"/>
    <x v="7"/>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x v="1068"/>
  </r>
  <r>
    <s v="B086GVRP63"/>
    <s v="Amazon Basics 650 Watt Drip Coffee Maker with Borosilicate Carafe"/>
    <s v="Home&amp;Kitchen"/>
    <s v="Kitchen&amp;HomeAppliances"/>
    <s v="Coffee,Tea&amp;Espresso"/>
    <s v="DripCoffeeMachines"/>
    <m/>
    <n v="1189"/>
    <n v="2400"/>
    <s v="1001-2500"/>
    <n v="0.5"/>
    <x v="1"/>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x v="1069"/>
  </r>
  <r>
    <s v="B08MVXPTDG"/>
    <s v="Crompton Insta Delight Fan Circulator Room Heater with 3 Heat Settings (Slate Grey &amp; Black, 2000 Watt)"/>
    <s v="Home&amp;Kitchen"/>
    <s v="Heating,Cooling&amp;AirQuality"/>
    <s v="RoomHeaters"/>
    <s v="FanHeaters"/>
    <m/>
    <n v="2590"/>
    <n v="4200"/>
    <s v="2501-5000"/>
    <n v="0.38"/>
    <x v="5"/>
    <n v="4.0999999999999996"/>
    <n v="63"/>
    <s v="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x v="1070"/>
  </r>
  <r>
    <s v="B0BMZ6SY89"/>
    <s v="!!HANEUL!!1000 Watt/2000-Watt Room Heater!! Fan Heater!!Pure White!!HN-2500!!Made in India!!Thermoset!!"/>
    <s v="Home&amp;Kitchen"/>
    <s v="Heating,Cooling&amp;AirQuality"/>
    <s v="RoomHeaters"/>
    <s v="FanHeaters"/>
    <m/>
    <n v="899"/>
    <n v="1599"/>
    <s v="1001-2500"/>
    <n v="0.44"/>
    <x v="1"/>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 piece,Value for money,Very good product,Good product,Good Quality 👌,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x v="1071"/>
  </r>
  <r>
    <s v="B09P1MFKG1"/>
    <s v="Melbon VM-905 2000-Watt Room Heater (ISI Certified, White Color) Ideal Electric Fan Heater for Small to Medium Room/Area (Plastic Body)"/>
    <s v="Home&amp;Kitchen"/>
    <s v="Heating,Cooling&amp;AirQuality"/>
    <s v="RoomHeaters"/>
    <s v="FanHeaters"/>
    <m/>
    <n v="998"/>
    <n v="2999"/>
    <s v="2501-5000"/>
    <n v="0.67"/>
    <x v="0"/>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x v="1072"/>
  </r>
  <r>
    <s v="B01LY9W8AF"/>
    <s v="Cello Eliza Plastic Laundry Bag/Basket, 50 litres, Light Grey"/>
    <s v="Home&amp;Kitchen"/>
    <s v="HomeStorage&amp;Organization"/>
    <s v="LaundryOrganization"/>
    <s v="LaundryBaskets"/>
    <m/>
    <n v="998.06"/>
    <n v="1282"/>
    <s v="1001-2500"/>
    <n v="0.22"/>
    <x v="4"/>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
    <s v="https://m.media-amazon.com/images/I/51CyJ9dUiWL._SX300_SY300_QL70_FMwebp_.jpg"/>
    <s v="https://www.amazon.in/Plastic-Laundry-Basket-Light-Grey/dp/B01LY9W8AF/ref=sr_1_314?qid=1672923607&amp;s=kitchen&amp;sr=1-314"/>
    <x v="1073"/>
  </r>
  <r>
    <s v="B07ZJND9B9"/>
    <s v="ACTIVA 1200 MM HIGH SPEED 390 RPM BEE APPROVED 5 STAR RATED APSRA CEILING FAN BROWN 2 Years Warranty"/>
    <s v="Home&amp;Kitchen"/>
    <s v="Heating,Cooling&amp;AirQuality"/>
    <s v="Fans"/>
    <s v="CeilingFans"/>
    <m/>
    <n v="1099"/>
    <n v="1990"/>
    <s v="1001-2500"/>
    <n v="0.45"/>
    <x v="1"/>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x v="1074"/>
  </r>
  <r>
    <s v="B0B2CWRDB1"/>
    <s v="Shakti Technology S5 High Pressure Car Washer Machine 1900 Watts and Pressure 125 Bar with 10 Meter Hose Pipe"/>
    <s v="Home&amp;Kitchen"/>
    <s v="Kitchen&amp;HomeAppliances"/>
    <s v="Vacuum,Cleaning&amp;Ironing"/>
    <s v="PressureWashers,Steam&amp;WindowCleaners"/>
    <m/>
    <n v="5999"/>
    <n v="9999"/>
    <s v="5001-10000"/>
    <n v="0.4"/>
    <x v="5"/>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x v="1075"/>
  </r>
  <r>
    <s v="B072NCN9M4"/>
    <s v="AMERICAN MICRONIC- Imported Wet &amp; Dry Vacuum Cleaner, 21 Litre Stainless Steel with Blower &amp; HEPA filter, 1600 Watts 100% Copper Motor 28 KPa suction with washable reusable dust bag (Red/Black/Steel)-AMI-VCD21-1600WDx"/>
    <s v="Home&amp;Kitchen"/>
    <s v="Kitchen&amp;HomeAppliances"/>
    <s v="Vacuum,Cleaning&amp;Ironing"/>
    <s v="Vacuums&amp;FloorCare"/>
    <s v="Vacuums"/>
    <n v="8886"/>
    <n v="11850"/>
    <s v="10001-25000"/>
    <n v="0.25"/>
    <x v="4"/>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x v="1076"/>
  </r>
  <r>
    <s v="B08SKZ2RMG"/>
    <s v="Demokrazy New Nova Lint Cum Fuzz Remover for All Woolens Sweaters, Blankets, Jackets Remover Pill Remover from Carpets, Curtains (Pack of 1)"/>
    <s v="Home&amp;Kitchen"/>
    <s v="Kitchen&amp;HomeAppliances"/>
    <s v="Vacuum,Cleaning&amp;Ironing"/>
    <s v="Irons,Steamers&amp;Accessories"/>
    <s v="LintShavers"/>
    <n v="475"/>
    <n v="999"/>
    <s v="501-1000"/>
    <n v="0.52"/>
    <x v="3"/>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
    <s v="https://m.media-amazon.com/images/W/WEBP_402378-T1/images/I/41Xg2TPKwyL._SX300_SY300_QL70_FMwebp_.jpg"/>
    <s v="https://www.amazon.in/Demokrazy-Remover-Woolens-Sweaters-Blankets/dp/B08SKZ2RMG/ref=sr_1_318?qid=1672923607&amp;s=kitchen&amp;sr=1-318"/>
    <x v="1077"/>
  </r>
  <r>
    <s v="B0B53DS4TF"/>
    <s v="Instant Pot Air Fryer, Vortex 2QT, Touch Control Panel, 360° EvenCrisp™ Technology, Uses 95 % less Oil, 4-in-1 Appliance: Air Fry, Roast, Bake, Reheat (Vortex 1.97Litre, Black)"/>
    <s v="Home&amp;Kitchen"/>
    <s v="Kitchen&amp;HomeAppliances"/>
    <s v="SmallKitchenAppliances"/>
    <s v="DeepFatFryers"/>
    <s v="AirFryers"/>
    <n v="4995"/>
    <n v="20049"/>
    <s v="10001-25000"/>
    <n v="0.75"/>
    <x v="7"/>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x v="1078"/>
  </r>
  <r>
    <s v="B08BJN4MP3"/>
    <s v="HUL Pureit Eco Water Saver Mineral RO+UV+MF AS wall mounted/Counter top Black 10L Water Purifier"/>
    <s v="Home&amp;Kitchen"/>
    <s v="Kitchen&amp;HomeAppliances"/>
    <s v="WaterPurifiers&amp;Accessories"/>
    <s v="WaterFilters&amp;Purifiers"/>
    <m/>
    <n v="13999"/>
    <n v="24850"/>
    <s v="10001-25000"/>
    <n v="0.44"/>
    <x v="1"/>
    <n v="4.4000000000000004"/>
    <n v="8948"/>
    <s v="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
    <s v="https://m.media-amazon.com/images/W/WEBP_402378-T2/images/I/41ut+j+REdL._SY300_SX300_.jpg"/>
    <s v="https://www.amazon.in/HUL-Pureit-Mineral-mounted-Purifier/dp/B08BJN4MP3/ref=sr_1_317?qid=1672923609&amp;s=kitchen&amp;sr=1-317"/>
    <x v="1079"/>
  </r>
  <r>
    <s v="B0BCYQY9X5"/>
    <s v="Livpure Glo Star RO+UV+UF+Mineraliser - 7 L Storage Tank, 15 LPH Water Purifier for Home, Black"/>
    <s v="Home&amp;Kitchen"/>
    <s v="Kitchen&amp;HomeAppliances"/>
    <s v="WaterPurifiers&amp;Accessories"/>
    <s v="WaterFilters&amp;Purifiers"/>
    <m/>
    <n v="8499"/>
    <n v="16490"/>
    <s v="10001-25000"/>
    <n v="0.48"/>
    <x v="1"/>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x v="1080"/>
  </r>
  <r>
    <s v="B009UORDX4"/>
    <s v="Philips Hi113 1000-Watt Plastic Body Ptfe Coating Dry Iron, Pack of 1"/>
    <s v="Home&amp;Kitchen"/>
    <s v="Kitchen&amp;HomeAppliances"/>
    <s v="Vacuum,Cleaning&amp;Ironing"/>
    <s v="Irons,Steamers&amp;Accessories"/>
    <s v="Irons"/>
    <n v="949"/>
    <n v="975"/>
    <s v="501-1000"/>
    <n v="0.03"/>
    <x v="8"/>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
    <s v="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
    <s v="https://images-na.ssl-images-amazon.com/images/W/WEBP_402378-T1/images/I/41EK0QNFSUL._SX300_SY300_QL70_FMwebp_.jpg"/>
    <s v="https://www.amazon.in/Philips-HI113-1000-Watt-Plastic-Coating/dp/B009UORDX4/ref=sr_1_319?qid=1672923609&amp;s=kitchen&amp;sr=1-319"/>
    <x v="1081"/>
  </r>
  <r>
    <s v="B08VGDBF3B"/>
    <s v="Kuber Industries Round Non Woven Fabric Foldable Laundry Basket|Toy Storage Basket|Cloth Storage Basket With Handles| Capicity 45 Ltr (Grey &amp; Black)-KUBMART11446"/>
    <s v="Home&amp;Kitchen"/>
    <s v="HomeStorage&amp;Organization"/>
    <s v="LaundryOrganization"/>
    <s v="LaundryBaskets"/>
    <m/>
    <n v="395"/>
    <n v="499"/>
    <s v="1-500"/>
    <n v="0.21"/>
    <x v="4"/>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x v="1082"/>
  </r>
  <r>
    <s v="B012ELCYUG"/>
    <s v="Preethi MGA-502 0.4-Litre Grind and Store Jar (White), stainless steel, Set of 1"/>
    <s v="Home&amp;Kitchen"/>
    <s v="Kitchen&amp;HomeAppliances"/>
    <s v="SmallKitchenAppliances"/>
    <s v="SmallApplianceParts&amp;Accessories"/>
    <s v="StandMixerAccessories"/>
    <n v="635"/>
    <n v="635"/>
    <s v="501-1000"/>
    <n v="0"/>
    <x v="8"/>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x v="1083"/>
  </r>
  <r>
    <s v="B07S9M8YTY"/>
    <s v="Usha Aurora 1000 W Dry Iron with Innovative Tail Light Indicator, Weilburger Soleplate (White &amp; Grey)"/>
    <s v="Home&amp;Kitchen"/>
    <s v="Kitchen&amp;HomeAppliances"/>
    <s v="Vacuum,Cleaning&amp;Ironing"/>
    <s v="Irons,Steamers&amp;Accessories"/>
    <s v="Irons"/>
    <n v="717"/>
    <n v="1390"/>
    <s v="1001-2500"/>
    <n v="0.48"/>
    <x v="1"/>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x v="1084"/>
  </r>
  <r>
    <s v="B0B19VJXQZ"/>
    <s v="ECOVACS DEEBOT N8 2-in-1 Robotic Vacuum Cleaner, 2022 New Launch, Most Powerful Suction, Covers 2000+ Sq. Ft in One Charge, Advanced dToF Technology with OZMO Mopping (DEEBOT N8) - White"/>
    <s v="Home&amp;Kitchen"/>
    <s v="Kitchen&amp;HomeAppliances"/>
    <s v="Vacuum,Cleaning&amp;Ironing"/>
    <s v="Vacuums&amp;FloorCare"/>
    <s v="Vacuums"/>
    <n v="27900"/>
    <n v="59900"/>
    <s v="50001- +100000"/>
    <n v="0.53"/>
    <x v="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x v="1085"/>
  </r>
  <r>
    <s v="B00SMFPJG0"/>
    <s v="Kent Gold, Optima, Gold+ Spare Kit"/>
    <s v="Home&amp;Kitchen"/>
    <s v="Kitchen&amp;HomeAppliances"/>
    <s v="WaterPurifiers&amp;Accessories"/>
    <s v="WaterCartridges"/>
    <m/>
    <n v="649"/>
    <n v="670"/>
    <s v="501-1000"/>
    <n v="0.03"/>
    <x v="8"/>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ಉತ್ತಮ"/>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
    <s v="https://m.media-amazon.com/images/W/WEBP_402378-T2/images/I/41emm+fTJmL._SX300_SY300_.jpg"/>
    <s v="https://www.amazon.in/Kent-Gold-Optima-Spare-Kit/dp/B00SMFPJG0/ref=sr_1_324?qid=1672923609&amp;s=kitchen&amp;sr=1-324"/>
    <x v="1086"/>
  </r>
  <r>
    <s v="B0BHYLCL19"/>
    <s v="AVNISH Tap Water Purifier Filter Faucet 6 Layer Carbon Activated Dust Chlorine Remover Water Softener for Drinking Cartridge Alkaline Taps for Kitchen Sink Bathroom Wash Basin (6-Layer Filtration)"/>
    <s v="Home&amp;Kitchen"/>
    <s v="Kitchen&amp;HomeAppliances"/>
    <s v="WaterPurifiers&amp;Accessories"/>
    <s v="WaterPurifierAccessories"/>
    <m/>
    <n v="193"/>
    <n v="399"/>
    <s v="1-500"/>
    <n v="0.52"/>
    <x v="3"/>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x v="1087"/>
  </r>
  <r>
    <s v="B0BPJBTB3F"/>
    <s v="Khaitan ORFin Fan heater for Home and kitchen-K0 2215"/>
    <s v="Home&amp;Kitchen"/>
    <s v="Heating,Cooling&amp;AirQuality"/>
    <s v="RoomHeaters"/>
    <s v="FanHeaters"/>
    <m/>
    <n v="1299"/>
    <n v="2495"/>
    <s v="1001-2500"/>
    <n v="0.48"/>
    <x v="1"/>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x v="1088"/>
  </r>
  <r>
    <s v="B08MXJYB2V"/>
    <s v="USHA RapidMix 500-Watt Copper Motor Mixer Grinder with 3 Jars and 5 Years Warranty(Sea Green/White)"/>
    <s v="Home&amp;Kitchen"/>
    <s v="Kitchen&amp;HomeAppliances"/>
    <s v="SmallKitchenAppliances"/>
    <s v="MixerGrinders"/>
    <m/>
    <n v="2449"/>
    <n v="3390"/>
    <s v="2501-5000"/>
    <n v="0.28000000000000003"/>
    <x v="4"/>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
    <s v="https://m.media-amazon.com/images/W/WEBP_402378-T2/images/I/41-76LhAc4S._SX300_SY300_QL70_FMwebp_.jpg"/>
    <s v="https://www.amazon.in/USHA-RapidMix-500-Watt-Copper-Grinder/dp/B08MXJYB2V/ref=sr_1_331?qid=1672923609&amp;s=kitchen&amp;sr=1-331"/>
    <x v="1089"/>
  </r>
  <r>
    <s v="B081B1JL35"/>
    <s v="CSI INTERNATIONAL® Instant Water Geyser, Water Heater, Portable Water Heater, Geyser Made of First Class ABS Plastic 3KW (Red)"/>
    <s v="Home&amp;Kitchen"/>
    <s v="Heating,Cooling&amp;AirQuality"/>
    <s v="WaterHeaters&amp;Geysers"/>
    <s v="InstantWaterHeaters"/>
    <m/>
    <n v="1049"/>
    <n v="2499"/>
    <s v="1001-2500"/>
    <n v="0.57999999999999996"/>
    <x v="3"/>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x v="1038"/>
  </r>
  <r>
    <s v="B09VL9KFDB"/>
    <s v="Havells Gatik Neo 400mm Pedestal Fan (Aqua Blue)"/>
    <s v="Home&amp;Kitchen"/>
    <s v="Heating,Cooling&amp;AirQuality"/>
    <s v="Fans"/>
    <s v="TableFans"/>
    <m/>
    <n v="2399"/>
    <n v="4200"/>
    <s v="2501-5000"/>
    <n v="0.43"/>
    <x v="1"/>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x v="1090"/>
  </r>
  <r>
    <s v="B0B1MDZV9C"/>
    <s v="INALSA Upright Vacuum Cleaner, 2-in-1,Handheld &amp; Stick for Home &amp; Office Use,800W- with 16KPA Strong Suction &amp; HEPA Filtration|0.8L Dust Tank|Includes Multiple Accessories,(Grey/Black)"/>
    <s v="Home&amp;Kitchen"/>
    <s v="Kitchen&amp;HomeAppliances"/>
    <s v="Vacuum,Cleaning&amp;Ironing"/>
    <s v="Vacuums&amp;FloorCare"/>
    <s v="Vacuums"/>
    <n v="2286"/>
    <n v="4495"/>
    <s v="2501-5000"/>
    <n v="0.49"/>
    <x v="1"/>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x v="1091"/>
  </r>
  <r>
    <s v="B08TT63N58"/>
    <s v="ROYAL STEP - AMAZON'S BRAND - Portable Electric USB Juice Maker Juicer Bottle Blender Grinder Mixer,4 Blades Rechargeable Bottle with (Multi color) (MULTI)"/>
    <s v="Home&amp;Kitchen"/>
    <s v="Kitchen&amp;HomeAppliances"/>
    <s v="SmallKitchenAppliances"/>
    <s v="Juicers"/>
    <m/>
    <n v="499"/>
    <n v="2199"/>
    <s v="1001-2500"/>
    <n v="0.77"/>
    <x v="7"/>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x v="1092"/>
  </r>
  <r>
    <s v="B08YK7BBD2"/>
    <s v="Nirdambhay Mini Bag Sealer, 2 in 1 Heat Sealer and Cutter Handheld Sealing Machine Portable Bag Resealer Sealer for Plastic Bags Food Storage Snack Fresh Bag Sealer (Including 2 AA Battery)"/>
    <s v="Home&amp;Kitchen"/>
    <s v="Kitchen&amp;HomeAppliances"/>
    <s v="SmallKitchenAppliances"/>
    <s v="VacuumSealers"/>
    <m/>
    <n v="429"/>
    <n v="999"/>
    <s v="501-1000"/>
    <n v="0.56999999999999995"/>
    <x v="3"/>
    <n v="3"/>
    <n v="617"/>
    <s v="【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x v="1093"/>
  </r>
  <r>
    <s v="B07YQ5SN4H"/>
    <s v="Cello Non-Stick Aluminium Sandwich Gas Toaster(Black)"/>
    <s v="Home&amp;Kitchen"/>
    <s v="Kitchen&amp;HomeAppliances"/>
    <s v="SmallKitchenAppliances"/>
    <s v="SandwichMakers"/>
    <m/>
    <n v="299"/>
    <n v="595"/>
    <s v="501-1000"/>
    <n v="0.5"/>
    <x v="1"/>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x v="1094"/>
  </r>
  <r>
    <s v="B0B7FJNSZR"/>
    <s v="Proven® Copper + Mineral RO+UV+UF 10 to 12 Liter RO + UV + TDS ADJUSTER Water Purifier with Copper Charge Technology black &amp; copper Best For Home and Office (Made In India)"/>
    <s v="Home&amp;Kitchen"/>
    <s v="Kitchen&amp;HomeAppliances"/>
    <s v="WaterPurifiers&amp;Accessories"/>
    <s v="WaterFilters&amp;Purifiers"/>
    <m/>
    <n v="5395"/>
    <n v="19990"/>
    <s v="10001-25000"/>
    <n v="0.73"/>
    <x v="7"/>
    <n v="4.4000000000000004"/>
    <n v="535"/>
    <s v="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x v="1095"/>
  </r>
  <r>
    <s v="B01N6IJG0F"/>
    <s v="Morphy Richards Daisy 1000W Dry Iron with American Heritage Non-Stick Coated Soleplate, White"/>
    <s v="Home&amp;Kitchen"/>
    <s v="Kitchen&amp;HomeAppliances"/>
    <s v="Vacuum,Cleaning&amp;Ironing"/>
    <s v="Irons,Steamers&amp;Accessories"/>
    <s v="Irons"/>
    <n v="559"/>
    <n v="1010"/>
    <s v="1001-2500"/>
    <n v="0.45"/>
    <x v="1"/>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x v="1096"/>
  </r>
  <r>
    <s v="B0B84QN4CN"/>
    <s v="Wipro Vesta 1200 Watt GD201 Lightweight Automatic Dry Iron| Quick Heat Up| Stylish &amp; Sleek |Anti bacterial German Weilburger Double Coated Soleplate |2 Years Warranty"/>
    <s v="Home&amp;Kitchen"/>
    <s v="Kitchen&amp;HomeAppliances"/>
    <s v="Vacuum,Cleaning&amp;Ironing"/>
    <s v="Irons,Steamers&amp;Accessories"/>
    <s v="Irons"/>
    <n v="660"/>
    <n v="1100"/>
    <s v="1001-2500"/>
    <n v="0.4"/>
    <x v="5"/>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Good ✌️🤝❤️👏👍❤️❤️,Stopped working after a few days.,Excellent product pls buy,Very useful"/>
    <s v="Very short wire to connect to my switch,Nice,,Very good product,Good,Turns on heat initially and then doesn’t heat up. Eventually needs to cool down completely to again start heating again. Wouldn’t recommend buying.,Excellent product pls buy.,Nice"/>
    <s v="https://m.media-amazon.com/images/I/314V87LweLL._SX300_SY300_QL70_FMwebp_.jpg"/>
    <s v="https://www.amazon.in/Lightweight-Automatic-bacterial-Weilburger-Soleplate/dp/B0B84QN4CN/ref=sr_1_342?qid=1672923609&amp;s=kitchen&amp;sr=1-342"/>
    <x v="1097"/>
  </r>
  <r>
    <s v="B0B8ZM9RVV"/>
    <s v="Zuvexa Egg Boiler Poacher Automatic Off Steaming, Cooking, Boiling Double Layer 14 Egg Boiler (Multicolor)…"/>
    <s v="Home&amp;Kitchen"/>
    <s v="Kitchen&amp;HomeAppliances"/>
    <s v="SmallKitchenAppliances"/>
    <s v="EggBoilers"/>
    <m/>
    <n v="419"/>
    <n v="999"/>
    <s v="501-1000"/>
    <n v="0.57999999999999996"/>
    <x v="3"/>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x v="1098"/>
  </r>
  <r>
    <s v="B01892MIPA"/>
    <s v="AO Smith HSE-VAS-X-015 Storage 15 Litre Vertical Water Heater (Geyser) White 4 Star"/>
    <s v="Home&amp;Kitchen"/>
    <s v="Heating,Cooling&amp;AirQuality"/>
    <s v="WaterHeaters&amp;Geysers"/>
    <s v="StorageWaterHeaters"/>
    <m/>
    <n v="7349"/>
    <n v="10900"/>
    <s v="10001-25000"/>
    <n v="0.33"/>
    <x v="5"/>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x v="1099"/>
  </r>
  <r>
    <s v="B08ZHYNTM1"/>
    <s v="Havells Festiva 1200mm Dust Resistant Ceiling Fan (Gold Mist)"/>
    <s v="Home&amp;Kitchen"/>
    <s v="Heating,Cooling&amp;AirQuality"/>
    <s v="Fans"/>
    <s v="CeilingFans"/>
    <m/>
    <n v="2899"/>
    <n v="4005"/>
    <s v="2501-5000"/>
    <n v="0.28000000000000003"/>
    <x v="4"/>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x v="1100"/>
  </r>
  <r>
    <s v="B09SDDQQKP"/>
    <s v="INALSA Vaccum Cleaner Handheld 800W High Powerful Motor- Dura Clean with HEPA Filtration &amp; Strong Powerful 16KPA Suction| Lightweight, Compact &amp; Durable Body|Includes Multiple Accessories,(Grey/Black)"/>
    <s v="Home&amp;Kitchen"/>
    <s v="Kitchen&amp;HomeAppliances"/>
    <s v="Vacuum,Cleaning&amp;Ironing"/>
    <s v="Vacuums&amp;FloorCare"/>
    <s v="Vacuums"/>
    <n v="1799"/>
    <n v="3295"/>
    <s v="2501-5000"/>
    <n v="0.45"/>
    <x v="1"/>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x v="1101"/>
  </r>
  <r>
    <s v="B0B5RP43VN"/>
    <s v="iBELL SM1515NEW Sandwich Maker with Floating Hinges, 1000Watt, Panini / Grill / Toast (Black)"/>
    <s v="Home&amp;Kitchen"/>
    <s v="Kitchen&amp;HomeAppliances"/>
    <s v="SmallKitchenAppliances"/>
    <s v="SandwichMakers"/>
    <m/>
    <n v="1474"/>
    <n v="4650"/>
    <s v="2501-5000"/>
    <n v="0.68"/>
    <x v="0"/>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
    <s v="https://m.media-amazon.com/images/I/51SvK5l5JRL._SX300_SY300_QL70_FMwebp_.jpg"/>
    <s v="https://www.amazon.in/SM1515NEW-Sandwich-Floating-Hinges-1000Watt/dp/B0B5RP43VN/ref=sr_1_345?qid=1672923610&amp;s=kitchen&amp;sr=1-345"/>
    <x v="1102"/>
  </r>
  <r>
    <s v="B096NTB9XT"/>
    <s v="Aquaguard Aura RO+UV+UF+Taste Adjuster(MTDS) with Active Copper &amp; Zinc 7L water purifier,8 stages of purification,suitable for borewell,tanker,municipal water(Black) from Eureka Forbes"/>
    <s v="Home&amp;Kitchen"/>
    <s v="Kitchen&amp;HomeAppliances"/>
    <s v="WaterPurifiers&amp;Accessories"/>
    <s v="WaterFilters&amp;Purifiers"/>
    <m/>
    <n v="15999"/>
    <n v="24500"/>
    <s v="10001-25000"/>
    <n v="0.35"/>
    <x v="5"/>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x v="1103"/>
  </r>
  <r>
    <s v="B078JF6X9B"/>
    <s v="Havells Instanio 3-Litre 4.5KW Instant Water Heater (Geyser), White Blue"/>
    <s v="Home&amp;Kitchen"/>
    <s v="Heating,Cooling&amp;AirQuality"/>
    <s v="WaterHeaters&amp;Geysers"/>
    <s v="InstantWaterHeaters"/>
    <m/>
    <n v="3645"/>
    <n v="6070"/>
    <s v="5001-10000"/>
    <n v="0.4"/>
    <x v="5"/>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x v="1104"/>
  </r>
  <r>
    <s v="B08CGW4GYR"/>
    <s v="Milk Frother, Immersion Blender Cordlesss Foam Maker USB Rechargeable Small Mixer Handheld with 2 Stainless Whisks，Wisker for Stirring 3-Speed Adjustable Mini Frother for Cappuccino Latte Coffee Egg"/>
    <s v="Home&amp;Kitchen"/>
    <s v="Kitchen&amp;HomeAppliances"/>
    <s v="SmallKitchenAppliances"/>
    <s v="HandBlenders"/>
    <m/>
    <n v="375"/>
    <n v="999"/>
    <s v="501-1000"/>
    <n v="0.62"/>
    <x v="0"/>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x v="1105"/>
  </r>
  <r>
    <s v="B00A328ENA"/>
    <s v="Panasonic SR-WA22H (E) Automatic Rice Cooker, Apple Green, 2.2 Liters"/>
    <s v="Home&amp;Kitchen"/>
    <s v="Kitchen&amp;HomeAppliances"/>
    <s v="SmallKitchenAppliances"/>
    <s v="Rice&amp;PastaCookers"/>
    <m/>
    <n v="2976"/>
    <n v="3945"/>
    <s v="2501-5000"/>
    <n v="0.25"/>
    <x v="4"/>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x v="1106"/>
  </r>
  <r>
    <s v="B0763K5HLQ"/>
    <s v="InstaCuppa Milk Frother for Coffee - Handheld Battery-Operated Electric Milk and Coffee Frother, Stainless Steel Whisk and Stand, Portable Foam Maker for Coffee, Cappuccino, Lattes, and Egg Beaters"/>
    <s v="Home&amp;Kitchen"/>
    <s v="Kitchen&amp;HomeAppliances"/>
    <s v="Coffee,Tea&amp;Espresso"/>
    <s v="MilkFrothers"/>
    <m/>
    <n v="1099"/>
    <n v="1499"/>
    <s v="1001-2500"/>
    <n v="0.27"/>
    <x v="4"/>
    <n v="4.0999999999999996"/>
    <n v="4401"/>
    <s v="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x v="1107"/>
  </r>
  <r>
    <s v="B09PDZNSBG"/>
    <s v="Goodscity Garment Steamer for Clothes, Steam Iron Press - Vertical &amp; Horizontal Steaming up to 22g/min, 1200 Watt, 230 ml Water tank &amp; 30 sec Fast Heating (GC 111)"/>
    <s v="Home&amp;Kitchen"/>
    <s v="Kitchen&amp;HomeAppliances"/>
    <s v="Vacuum,Cleaning&amp;Ironing"/>
    <s v="Irons,Steamers&amp;Accessories"/>
    <s v="Irons"/>
    <n v="2575"/>
    <n v="6700"/>
    <s v="5001-10000"/>
    <n v="0.62"/>
    <x v="0"/>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x v="1108"/>
  </r>
  <r>
    <s v="B085LPT5F4"/>
    <s v="Solidaire 550-Watt Mixer Grinder with 3 Jars (Black) (SLD-550-B)"/>
    <s v="Home&amp;Kitchen"/>
    <s v="Kitchen&amp;HomeAppliances"/>
    <s v="SmallKitchenAppliances"/>
    <s v="MixerGrinders"/>
    <m/>
    <n v="1649"/>
    <n v="2800"/>
    <s v="2501-5000"/>
    <n v="0.41"/>
    <x v="1"/>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
    <s v="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
    <s v="https://m.media-amazon.com/images/I/41SWYTwG5-L._SX300_SY300_QL70_FMwebp_.jpg"/>
    <s v="https://www.amazon.in/Solidaire-550-Watt-Mixer-Grinder-SLD-550-B/dp/B085LPT5F4/ref=sr_1_356?qid=1672923610&amp;s=kitchen&amp;sr=1-356"/>
    <x v="1109"/>
  </r>
  <r>
    <s v="B0B9RZ4G4W"/>
    <s v="Amazon Basics 300 W Hand Blender with Stainless Steel Stem for Hot/Cold Blending and In-Built Cord Hook, ISI-Marked, Black"/>
    <s v="Home&amp;Kitchen"/>
    <s v="Kitchen&amp;HomeAppliances"/>
    <s v="SmallKitchenAppliances"/>
    <s v="HandBlenders"/>
    <m/>
    <n v="799"/>
    <n v="1699"/>
    <s v="1001-2500"/>
    <n v="0.53"/>
    <x v="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
    <s v="https://m.media-amazon.com/images/I/31YvxM2eDDL._SX300_SY300_QL70_FMwebp_.jpg"/>
    <s v="https://www.amazon.in/Amazon-Blender-Stainless-Blending-ISI-Marked/dp/B0B9RZ4G4W/ref=sr_1_357?qid=1672923610&amp;s=kitchen&amp;sr=1-357"/>
    <x v="1110"/>
  </r>
  <r>
    <s v="B0085W2MUQ"/>
    <s v="Orpat HHB-100E 250-Watt Hand Blender (White)"/>
    <s v="Home&amp;Kitchen"/>
    <s v="Kitchen&amp;HomeAppliances"/>
    <s v="SmallKitchenAppliances"/>
    <s v="HandBlenders"/>
    <m/>
    <n v="765"/>
    <n v="970"/>
    <s v="501-1000"/>
    <n v="0.21"/>
    <x v="4"/>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x v="1111"/>
  </r>
  <r>
    <s v="B09474JWN6"/>
    <s v="HealthSense Rechargeable Lint Remover for Clothes | Fuzz and Fur Remover | Electric Fabric Shaver, Trimmer for Clothes, Carpet, Sofa, Sweaters, Curtains | One-Year Warranty Included - New-Feel LR350"/>
    <s v="Home&amp;Kitchen"/>
    <s v="Kitchen&amp;HomeAppliances"/>
    <s v="Vacuum,Cleaning&amp;Ironing"/>
    <s v="Irons,Steamers&amp;Accessories"/>
    <s v="LintShavers"/>
    <n v="999"/>
    <n v="1500"/>
    <s v="1001-2500"/>
    <n v="0.33"/>
    <x v="5"/>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x v="1112"/>
  </r>
  <r>
    <s v="B09G2VTHQM"/>
    <s v="AGARO Classic Portable Yogurt Maker, 1.2L Capacity, Electric, Automatic, Grey and White, Medium (33603)"/>
    <s v="Home&amp;Kitchen"/>
    <s v="Kitchen&amp;HomeAppliances"/>
    <s v="SmallKitchenAppliances"/>
    <s v="YogurtMakers"/>
    <m/>
    <n v="587"/>
    <n v="1295"/>
    <s v="1001-2500"/>
    <n v="0.55000000000000004"/>
    <x v="3"/>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x v="1113"/>
  </r>
  <r>
    <s v="B07R679HTT"/>
    <s v="AGARO Imperial 240-Watt Slow Juicer with Cold Press Technology"/>
    <s v="Home&amp;Kitchen"/>
    <s v="Kitchen&amp;HomeAppliances"/>
    <s v="SmallKitchenAppliances"/>
    <s v="Juicers"/>
    <s v="ColdPressJuicers"/>
    <n v="12609"/>
    <n v="23999"/>
    <s v="10001-25000"/>
    <n v="0.47"/>
    <x v="1"/>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x v="1114"/>
  </r>
  <r>
    <s v="B00B7GKXMG"/>
    <s v="Wipro Smartlife Super Deluxe Dry Iron- 1000W"/>
    <s v="Home&amp;Kitchen"/>
    <s v="Kitchen&amp;HomeAppliances"/>
    <s v="Vacuum,Cleaning&amp;Ironing"/>
    <s v="Irons,Steamers&amp;Accessories"/>
    <s v="Irons"/>
    <n v="699"/>
    <n v="850"/>
    <s v="501-1000"/>
    <n v="0.18"/>
    <x v="6"/>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x v="1115"/>
  </r>
  <r>
    <s v="B07H3N8RJH"/>
    <s v="AmazonBasics Cylinder Bagless Vacuum Cleaner with Power Suction, Low Sound, High Energy Efficiency and 2 Years Warranty (1.5L, Black)"/>
    <s v="Home&amp;Kitchen"/>
    <s v="Kitchen&amp;HomeAppliances"/>
    <s v="Vacuum,Cleaning&amp;Ironing"/>
    <s v="Vacuums&amp;FloorCare"/>
    <s v="Vacuums"/>
    <n v="3799"/>
    <n v="6000"/>
    <s v="5001-10000"/>
    <n v="0.37"/>
    <x v="5"/>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x v="1116"/>
  </r>
  <r>
    <s v="B07K2HVKLL"/>
    <s v="Crompton IHL 251 1500-Watt Immersion Water Heater with Copper Heating Element and IP 68 Protection"/>
    <s v="Home&amp;Kitchen"/>
    <s v="Heating,Cooling&amp;AirQuality"/>
    <s v="WaterHeaters&amp;Geysers"/>
    <s v="ImmersionRods"/>
    <m/>
    <n v="640"/>
    <n v="1020"/>
    <s v="1001-2500"/>
    <n v="0.37"/>
    <x v="5"/>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पानी गर्म होने में 15 मिनट से ज्यादा टाइम लेता हैं"/>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
    <s v="https://m.media-amazon.com/images/W/WEBP_402378-T2/images/I/31pzC6I+bEL._SY300_SX300_.jpg"/>
    <s v="https://www.amazon.in/Crompton-IHL251-1500-Watt-Immersion-Heater/dp/B07K2HVKLL/ref=sr_1_366?qid=1672923610&amp;s=kitchen&amp;sr=1-366"/>
    <x v="1117"/>
  </r>
  <r>
    <s v="B09MQ9PDHR"/>
    <s v="SaiEllin Room Heater For Home 2000 Watts Room Heater For Bedroom | ISI Approved With 1 Year Warranty | For 250 Sq. Feet Blower Heater &amp; Room Heaters Home For Winters"/>
    <s v="Home&amp;Kitchen"/>
    <s v="Heating,Cooling&amp;AirQuality"/>
    <s v="RoomHeaters"/>
    <s v="FanHeaters"/>
    <m/>
    <n v="979"/>
    <n v="1999"/>
    <s v="1001-2500"/>
    <n v="0.51"/>
    <x v="3"/>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x v="1118"/>
  </r>
  <r>
    <s v="B014HDJ7ZE"/>
    <s v="Bajaj Majesty Duetto Gas 6 Ltr Vertical Water Heater ( LPG), White"/>
    <s v="Home&amp;Kitchen"/>
    <s v="Heating,Cooling&amp;AirQuality"/>
    <s v="WaterHeaters&amp;Geysers"/>
    <s v="InstantWaterHeaters"/>
    <m/>
    <n v="5365"/>
    <n v="7445"/>
    <s v="5001-10000"/>
    <n v="0.28000000000000003"/>
    <x v="4"/>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x v="1119"/>
  </r>
  <r>
    <s v="B07D2NMTTV"/>
    <s v="Black + Decker BD BXIR2201IN 2200-Watt Cord &amp; Cordless Steam Iron (Green)"/>
    <s v="Home&amp;Kitchen"/>
    <s v="Kitchen&amp;HomeAppliances"/>
    <s v="Vacuum,Cleaning&amp;Ironing"/>
    <s v="Irons,Steamers&amp;Accessories"/>
    <s v="Irons"/>
    <n v="3199"/>
    <n v="3500"/>
    <s v="2501-5000"/>
    <n v="0.09"/>
    <x v="8"/>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x v="1120"/>
  </r>
  <r>
    <s v="B075K76YW1"/>
    <s v="Inalsa Hand Blender| Hand Mixer|Beater - Easy Mix, Powerful 250 Watt Motor | Variable 7 Speed Control | 1 Year Warranty | (White/Red)"/>
    <s v="Home&amp;Kitchen"/>
    <s v="Kitchen&amp;HomeAppliances"/>
    <s v="SmallKitchenAppliances"/>
    <s v="HandMixers"/>
    <m/>
    <n v="979"/>
    <n v="1395"/>
    <s v="1001-2500"/>
    <n v="0.3"/>
    <x v="4"/>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x v="1121"/>
  </r>
  <r>
    <s v="B0BNLFQDG2"/>
    <s v="Longway Blaze 2 Rod Quartz Room Heater (White, Gray, 800 watts)"/>
    <s v="Home&amp;Kitchen"/>
    <s v="Heating,Cooling&amp;AirQuality"/>
    <s v="RoomHeaters"/>
    <s v="ElectricHeaters"/>
    <m/>
    <n v="929"/>
    <n v="2199"/>
    <s v="1001-2500"/>
    <n v="0.57999999999999996"/>
    <x v="3"/>
    <n v="3.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x v="1122"/>
  </r>
  <r>
    <s v="B082ZQ4479"/>
    <s v="Prestige PWG 07 Wet Grinder, 2L (Multicolor) with Coconut Scraper and Atta Kneader Attachments, 200 Watt"/>
    <s v="Home&amp;Kitchen"/>
    <s v="Kitchen&amp;HomeAppliances"/>
    <s v="SmallKitchenAppliances"/>
    <s v="Mills&amp;Grinders"/>
    <s v="WetGrinders"/>
    <n v="3710"/>
    <n v="4330"/>
    <s v="2501-5000"/>
    <n v="0.14000000000000001"/>
    <x v="6"/>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x v="1123"/>
  </r>
  <r>
    <s v="B09Y358DZQ"/>
    <s v="Pigeon Zest Mixer Grinder 3 Speed Control 750 Watt Powerful Copper Motor with 3 Stainless Steel Jars for Dry Grinding, Wet Grinding and Making Chutney and 3 Polycarbonate lids - Blue"/>
    <s v="Home&amp;Kitchen"/>
    <s v="Kitchen&amp;HomeAppliances"/>
    <s v="SmallKitchenAppliances"/>
    <s v="MixerGrinders"/>
    <m/>
    <n v="2033"/>
    <n v="4295"/>
    <s v="2501-5000"/>
    <n v="0.53"/>
    <x v="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x v="1124"/>
  </r>
  <r>
    <s v="B09M3F4HGB"/>
    <s v="Borosil Volcano 13 Fin Oil Filled Radiator Room Heater, 2900 W, Black"/>
    <s v="Home&amp;Kitchen"/>
    <s v="Heating,Cooling&amp;AirQuality"/>
    <s v="RoomHeaters"/>
    <s v="ElectricHeaters"/>
    <m/>
    <n v="9495"/>
    <n v="18990"/>
    <s v="10001-25000"/>
    <n v="0.5"/>
    <x v="1"/>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x v="1125"/>
  </r>
  <r>
    <s v="B07VZH6ZBB"/>
    <s v="Crompton Solarium Qube 15-L 5 Star Rated Storage Water Heater (Geyser) with Free Installation and Connection Pipes (White and Black)"/>
    <s v="Home&amp;Kitchen"/>
    <s v="Heating,Cooling&amp;AirQuality"/>
    <s v="WaterHeaters&amp;Geysers"/>
    <s v="StorageWaterHeaters"/>
    <m/>
    <n v="7799"/>
    <n v="12500"/>
    <s v="10001-25000"/>
    <n v="0.38"/>
    <x v="5"/>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बेहतरीन,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
    <s v="https://m.media-amazon.com/images/I/31kbrfC16XL._SX300_SY300_QL70_FMwebp_.jpg"/>
    <s v="https://www.amazon.in/Crompton-Solarium-Qube-Star-Rated-Storage/dp/B07VZH6ZBB/ref=sr_1_372?qid=1672923611&amp;s=kitchen&amp;sr=1-372"/>
    <x v="1126"/>
  </r>
  <r>
    <s v="B07F366Z51"/>
    <s v="Singer Aroma 1.8 Liter Electric Kettle High Grade Stainless Steel with Cool and Touch Body and Cordless Base, 1500 watts, Auto Shut Off with Dry Boiling (Silver/Black)"/>
    <s v="Home&amp;Kitchen"/>
    <s v="Kitchen&amp;HomeAppliances"/>
    <s v="SmallKitchenAppliances"/>
    <s v="Kettles&amp;HotWaterDispensers"/>
    <s v="ElectricKettles"/>
    <n v="949"/>
    <n v="2385"/>
    <s v="1001-2500"/>
    <n v="0.6"/>
    <x v="3"/>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x v="1127"/>
  </r>
  <r>
    <s v="B077BTLQ67"/>
    <s v="Orient Electric Aura Neo Instant 3L Water Heater (Geyser), 5-level Safety Shield, Stainless Steel Tank (White &amp; Turquoise)"/>
    <s v="Home&amp;Kitchen"/>
    <s v="Heating,Cooling&amp;AirQuality"/>
    <s v="WaterHeaters&amp;Geysers"/>
    <s v="InstantWaterHeaters"/>
    <m/>
    <n v="2790"/>
    <n v="4890"/>
    <s v="2501-5000"/>
    <n v="0.43"/>
    <x v="1"/>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x v="1128"/>
  </r>
  <r>
    <s v="B07YSJ7FF1"/>
    <s v="Crompton Brio 1000-Watts Dry Iron with Weilburger Coating (Sky Blue and White)"/>
    <s v="Home&amp;Kitchen"/>
    <s v="Kitchen&amp;HomeAppliances"/>
    <s v="Vacuum,Cleaning&amp;Ironing"/>
    <s v="Irons,Steamers&amp;Accessories"/>
    <s v="Irons"/>
    <n v="645"/>
    <n v="1100"/>
    <s v="1001-2500"/>
    <n v="0.41"/>
    <x v="1"/>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x v="1129"/>
  </r>
  <r>
    <s v="B07TXCY3YK"/>
    <s v="Butterfly Hero Mixer Grinder, 500W, 3 Jars (Grey)"/>
    <s v="Home&amp;Kitchen"/>
    <s v="Kitchen&amp;HomeAppliances"/>
    <s v="SmallKitchenAppliances"/>
    <s v="MixerGrinders"/>
    <m/>
    <n v="2237.81"/>
    <n v="3899"/>
    <s v="2501-5000"/>
    <n v="0.43"/>
    <x v="1"/>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Worth for the money but the knob is slippery,Good product,Good quality,Nothing,Worthy product,Good"/>
    <s v="Good quality,Super 👌,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x v="1130"/>
  </r>
  <r>
    <s v="B07TC9F7PN"/>
    <s v="Racold Eterno Pro 25L Vertical 5 Star Storage Water Heater (Geyser) with free Standard Installation and free Installation Pipes"/>
    <s v="Home&amp;Kitchen"/>
    <s v="Heating,Cooling&amp;AirQuality"/>
    <s v="WaterHeaters&amp;Geysers"/>
    <s v="StorageWaterHeaters"/>
    <m/>
    <n v="8699"/>
    <n v="16899"/>
    <s v="10001-25000"/>
    <n v="0.49"/>
    <x v="1"/>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x v="1131"/>
  </r>
  <r>
    <s v="B09NS5TKPN"/>
    <s v="LG 1.5 Ton 5 Star AI DUAL Inverter Split AC (Copper, Super Convertible 6-in-1 Cooling, HD Filter with Anti-Virus Protection, 2022 Model, PS-Q19YNZE, White)"/>
    <s v="Home&amp;Kitchen"/>
    <s v="Heating,Cooling&amp;AirQuality"/>
    <s v="AirConditioners"/>
    <s v="Split-SystemAirConditioners"/>
    <m/>
    <n v="42990"/>
    <n v="75990"/>
    <s v="50001- +100000"/>
    <n v="0.43"/>
    <x v="1"/>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x v="1132"/>
  </r>
  <r>
    <s v="B00LP9RFSU"/>
    <s v="Eureka Forbes Aquasure Amrit Twin Cartridge (Pack of 2), White"/>
    <s v="Home&amp;Kitchen"/>
    <s v="Kitchen&amp;HomeAppliances"/>
    <s v="WaterPurifiers&amp;Accessories"/>
    <s v="WaterPurifierAccessories"/>
    <m/>
    <n v="825"/>
    <n v="825"/>
    <s v="501-1000"/>
    <n v="0"/>
    <x v="8"/>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x v="1133"/>
  </r>
  <r>
    <s v="B0B7L86YCB"/>
    <s v="Green Tales Heat Seal Mini Food Sealer-Impulse Machine for Sealing Plastic Bags Packaging"/>
    <s v="Home&amp;Kitchen"/>
    <s v="Kitchen&amp;HomeAppliances"/>
    <s v="SmallKitchenAppliances"/>
    <s v="VacuumSealers"/>
    <m/>
    <n v="161"/>
    <n v="300"/>
    <s v="1-500"/>
    <n v="0.46"/>
    <x v="1"/>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x v="1134"/>
  </r>
  <r>
    <s v="B09VPH38JS"/>
    <s v="SaleOn Instant Coal Heater 500W Charcoal Burner Electric Stove Hot Plate - Mix Colors - Pack of 1 - Only Charcoal Heater"/>
    <s v="Home&amp;Kitchen"/>
    <s v="Kitchen&amp;HomeAppliances"/>
    <s v="SmallKitchenAppliances"/>
    <s v="InductionCooktop"/>
    <m/>
    <n v="697"/>
    <n v="1499"/>
    <s v="1001-2500"/>
    <n v="0.54"/>
    <x v="3"/>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
    <s v="https://m.media-amazon.com/images/W/WEBP_402378-T2/images/I/51kEztAe73L._SX300_SY300_QL70_FMwebp_.jpg"/>
    <s v="https://www.amazon.in/SaleOn-Charcoal-Electric-Appliances-Mix-colors/dp/B09VPH38JS/ref=sr_1_384?qid=1672923611&amp;s=kitchen&amp;sr=1-384"/>
    <x v="1135"/>
  </r>
  <r>
    <s v="B01MUAUOCX"/>
    <s v="Sujata Chutney Steel Jar, 400 ml, (White), Stainless Steel"/>
    <s v="Home&amp;Kitchen"/>
    <s v="Kitchen&amp;HomeAppliances"/>
    <s v="SmallKitchenAppliances"/>
    <s v="SmallApplianceParts&amp;Accessories"/>
    <m/>
    <n v="688"/>
    <n v="747"/>
    <s v="501-1000"/>
    <n v="0.08"/>
    <x v="8"/>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
    <s v="https://m.media-amazon.com/images/W/WEBP_402378-T1/images/I/315uFBgWK3L._SX300_SY300_QL70_FMwebp_.jpg"/>
    <s v="https://www.amazon.in/SUJATA-Chutney-Jar-Small-8x8x8cm/dp/B01MUAUOCX/ref=sr_1_386?qid=1672923611&amp;s=kitchen&amp;sr=1-386"/>
    <x v="1136"/>
  </r>
  <r>
    <s v="B09MB3DKG1"/>
    <s v="KHAITAN AVAANTE KA-2013 1200 Watt 3-Rod Halogen Heater (1200 Watts, Grey)"/>
    <s v="Home&amp;Kitchen"/>
    <s v="Heating,Cooling&amp;AirQuality"/>
    <s v="RoomHeaters"/>
    <s v="HalogenHeaters"/>
    <m/>
    <n v="2199"/>
    <n v="3999"/>
    <s v="2501-5000"/>
    <n v="0.45"/>
    <x v="1"/>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x v="1137"/>
  </r>
  <r>
    <s v="B08QHLXWV3"/>
    <s v="Kenstar 2400 Watts 9 Fins Oil Filled Radiator with PTC Fan Heater (BLACK GOLD)"/>
    <s v="Home&amp;Kitchen"/>
    <s v="Heating,Cooling&amp;AirQuality"/>
    <s v="RoomHeaters"/>
    <s v="FanHeaters"/>
    <m/>
    <n v="6850"/>
    <n v="11990"/>
    <s v="10001-25000"/>
    <n v="0.43"/>
    <x v="1"/>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x v="1138"/>
  </r>
  <r>
    <s v="B07G147SZD"/>
    <s v="NEXOMS Instant Heating Water Tap Wall Mounted with 3 Pin Indian Plug (16Amp)"/>
    <s v="Home&amp;Kitchen"/>
    <s v="Heating,Cooling&amp;AirQuality"/>
    <s v="WaterHeaters&amp;Geysers"/>
    <s v="InstantWaterHeaters"/>
    <m/>
    <n v="2699"/>
    <n v="3799"/>
    <s v="2501-5000"/>
    <n v="0.28999999999999998"/>
    <x v="4"/>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x v="1139"/>
  </r>
  <r>
    <s v="B09LH32678"/>
    <s v="JIALTO Mini Waffle Maker 4 Inch- 350 Watts: Stainless Steel Non-Stick Electric Iron Machine for Individual Belgian Waffles, Pan Cakes, Paninis or Other Snacks - Aqua blue"/>
    <s v="Home&amp;Kitchen"/>
    <s v="Kitchen&amp;HomeAppliances"/>
    <s v="SmallKitchenAppliances"/>
    <s v="WaffleMakers&amp;Irons"/>
    <m/>
    <n v="899"/>
    <n v="1999"/>
    <s v="1001-2500"/>
    <n v="0.55000000000000004"/>
    <x v="3"/>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s amazing but I think waffle should be more crisp but it’s Ok.,Value for Money,Good product,Go for it!!,Takes a while to cook,Not giving it 5 stars as there was no measuring cup as promised.,Value for money,very good however size is small"/>
    <s v="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x v="1140"/>
  </r>
  <r>
    <s v="B09R1YFL6S"/>
    <s v="Candes BlowHot All in One Silent Blower Fan Room Heater (ABS Body, White, Brown) 2000 Watts"/>
    <s v="Home&amp;Kitchen"/>
    <s v="Heating,Cooling&amp;AirQuality"/>
    <s v="RoomHeaters"/>
    <s v="FanHeaters"/>
    <m/>
    <n v="1090"/>
    <n v="2999"/>
    <s v="2501-5000"/>
    <n v="0.64"/>
    <x v="0"/>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x v="1141"/>
  </r>
  <r>
    <s v="B07Q4NJQC5"/>
    <s v="Ionix Jewellery Scale | Weight Scale | Digital Weight Machine | weight machine for gold | Electronic weighing machines for Jewellery 0.01G to 200G Small Weight Machine for Shop - Silver"/>
    <s v="Home&amp;Kitchen"/>
    <s v="Kitchen&amp;HomeAppliances"/>
    <s v="SmallKitchenAppliances"/>
    <s v="DigitalKitchenScales"/>
    <m/>
    <n v="295"/>
    <n v="599"/>
    <s v="501-1000"/>
    <n v="0.51"/>
    <x v="3"/>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àñkêth,Md Tanwir Hassan,saurabh gupta,shobhit gupta,NAVIN JAIN"/>
    <s v="R34GKFJOAIA0ZM,R21T7HG6Q62LKN,R2UXMZPMNM3JGP,R3FRIGI0KXGVOD,R1ZNM3HOV64QED,R21SPI0C2CAAWN,R1HSU2YSMNNHKF,RYX7V566YA4IQ"/>
    <s v="Good product 👍,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x v="1142"/>
  </r>
  <r>
    <s v="B097RN7BBK"/>
    <s v="Kitchen Kit Electric Kettle, 1.8L Stainless Steel Tea Kettle, Fast Boil Water Warmer with Auto Shut Off and Boil Dry Protection Tech"/>
    <s v="Home&amp;Kitchen"/>
    <s v="Kitchen&amp;HomeAppliances"/>
    <s v="SmallKitchenAppliances"/>
    <s v="Kettles&amp;HotWaterDispensers"/>
    <s v="Kettle&amp;ToasterSets"/>
    <n v="479"/>
    <n v="1999"/>
    <s v="1001-2500"/>
    <n v="0.76"/>
    <x v="7"/>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x v="1143"/>
  </r>
  <r>
    <s v="B097MKZHNV"/>
    <s v="Racold Pronto Pro 3Litres 3KW Vertical Instant Water Heater (Geyser)"/>
    <s v="Home&amp;Kitchen"/>
    <s v="Heating,Cooling&amp;AirQuality"/>
    <s v="WaterHeaters&amp;Geysers"/>
    <s v="InstantWaterHeaters"/>
    <m/>
    <n v="2949"/>
    <n v="4849"/>
    <s v="2501-5000"/>
    <n v="0.39"/>
    <x v="5"/>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x v="1144"/>
  </r>
  <r>
    <s v="B07LG96SDB"/>
    <s v="ESN 999 Supreme Quality 1500W Immersion Water Heater Rod (Black)"/>
    <s v="Home&amp;Kitchen"/>
    <s v="Heating,Cooling&amp;AirQuality"/>
    <s v="WaterHeaters&amp;Geysers"/>
    <s v="ImmersionRods"/>
    <m/>
    <n v="335"/>
    <n v="510"/>
    <s v="501-1000"/>
    <n v="0.34"/>
    <x v="5"/>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x v="1145"/>
  </r>
  <r>
    <s v="B08KS2KQTK"/>
    <s v="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
    <s v="Kitchen&amp;HomeAppliances"/>
    <s v="Coffee,Tea&amp;Espresso"/>
    <s v="DripCoffeeMachines"/>
    <m/>
    <n v="293"/>
    <n v="499"/>
    <s v="1-500"/>
    <n v="0.41"/>
    <x v="1"/>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x v="1146"/>
  </r>
  <r>
    <s v="B095K14P86"/>
    <s v="Saiyam Stainless Steel Espresso Maker Stovetop Coffee Percolator Italian Coffee Maker Moka Pot (4 Cup - 200 ml, Silver)"/>
    <s v="Home&amp;Kitchen"/>
    <s v="Kitchen&amp;HomeAppliances"/>
    <s v="Coffee,Tea&amp;Espresso"/>
    <s v="StovetopEspressoPots"/>
    <m/>
    <n v="599"/>
    <n v="1299"/>
    <s v="1001-2500"/>
    <n v="0.54"/>
    <x v="3"/>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x v="1147"/>
  </r>
  <r>
    <s v="B08K36NZSV"/>
    <s v="KONVIO NEER 10 Inch Spun Filter (PP SPUN) Cartridge Compatible for 10 Inch Pre-Filter Housing of Water Purifier | Pack of 4 Spun"/>
    <s v="Home&amp;Kitchen"/>
    <s v="Kitchen&amp;HomeAppliances"/>
    <s v="WaterPurifiers&amp;Accessories"/>
    <s v="WaterPurifierAccessories"/>
    <m/>
    <n v="499"/>
    <n v="999"/>
    <s v="501-1000"/>
    <n v="0.5"/>
    <x v="1"/>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Good product,nice product,Satisfied,Value of money,Good filter,Excellent product,Overall this is a good product."/>
    <s v="👍,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x v="1148"/>
  </r>
  <r>
    <s v="B07LDPLSZC"/>
    <s v="Havells Glydo 1000 watt Dry Iron With American Heritage Non Stick Sole Plate, Aerodynamic Design, Easy Grip Temperature Knob &amp; 2 years Warranty. (Charcoal Blue)"/>
    <s v="Home&amp;Kitchen"/>
    <s v="Kitchen&amp;HomeAppliances"/>
    <s v="Vacuum,Cleaning&amp;Ironing"/>
    <s v="Irons,Steamers&amp;Accessories"/>
    <s v="Irons"/>
    <n v="849"/>
    <n v="1190"/>
    <s v="1001-2500"/>
    <n v="0.28999999999999998"/>
    <x v="4"/>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सुपर,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x v="1149"/>
  </r>
  <r>
    <s v="B07F1T31ZZ"/>
    <s v="Raffles Premium Stainless Steel South Indian Coffee Filter/Drip Coffee Maker, 2-3 Cups, 150 ml"/>
    <s v="Home&amp;Kitchen"/>
    <s v="Kitchen&amp;HomeAppliances"/>
    <s v="Coffee,Tea&amp;Espresso"/>
    <s v="DripCoffeeMachines"/>
    <m/>
    <n v="249"/>
    <n v="400"/>
    <s v="1-500"/>
    <n v="0.38"/>
    <x v="5"/>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x v="1150"/>
  </r>
  <r>
    <s v="B0BNDRK886"/>
    <s v="IONIX Activated Carbon Faucet Water Filters Universal Interface Home Kitchen Faucet Tap Water | Tap filter Multilayer | Clean Purifier Filter Cartridge Five Layer Water Filter-Pack of 1"/>
    <s v="Home&amp;Kitchen"/>
    <s v="Kitchen&amp;HomeAppliances"/>
    <s v="WaterPurifiers&amp;Accessories"/>
    <s v="WaterPurifierAccessories"/>
    <m/>
    <n v="185"/>
    <n v="599"/>
    <s v="501-1000"/>
    <n v="0.69"/>
    <x v="0"/>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x v="1151"/>
  </r>
  <r>
    <s v="B09ZVJXN5L"/>
    <s v="KNYUC MART Mini Electric Handy Room Heater Compact Plug-in, The Wall Outlet 400 Watts, Handy Air Warmer Blower Adjustable Timer Digital Display"/>
    <s v="Home&amp;Kitchen"/>
    <s v="Heating,Cooling&amp;AirQuality"/>
    <s v="RoomHeaters"/>
    <s v="FanHeaters"/>
    <m/>
    <n v="778"/>
    <n v="999"/>
    <s v="501-1000"/>
    <n v="0.22"/>
    <x v="4"/>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x v="1152"/>
  </r>
  <r>
    <s v="B08JKPVDKL"/>
    <s v="INKULTURE Stainless_Steel Measuring Cups &amp; Spoon Combo for Dry or Liquid/Kitchen Gadgets for Cooking &amp; Baking Cakes/Measuring Cup Set Combo with Handles (Set of 4 Cups &amp; 4 Spoons)"/>
    <s v="Home&amp;Kitchen"/>
    <s v="Kitchen&amp;HomeAppliances"/>
    <s v="Coffee,Tea&amp;Espresso"/>
    <s v="CoffeeMakerAccessories"/>
    <s v="MeasuringSpoons"/>
    <n v="279"/>
    <n v="699"/>
    <s v="501-1000"/>
    <n v="0.6"/>
    <x v="3"/>
    <n v="4.3"/>
    <n v="2326"/>
    <s v="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
    <s v="https://m.media-amazon.com/images/W/WEBP_402378-T1/images/I/41kr7l+z1FL._SY300_SX300_.jpg"/>
    <s v="https://www.amazon.in/INKULTURE-Stainless-Measuring-Kitchen-Gadgets/dp/B08JKPVDKL/ref=sr_1_404?qid=1672923612&amp;s=kitchen&amp;sr=1-404"/>
    <x v="1153"/>
  </r>
  <r>
    <s v="B09JFR8H3Q"/>
    <s v="Macmillan Aquafresh 5 Micron PS-05 10&quot; in PP Spun Filter Candle Set for All Type RO Water Purifier 10 inch (4)"/>
    <s v="Home&amp;Kitchen"/>
    <s v="Kitchen&amp;HomeAppliances"/>
    <s v="WaterPurifiers&amp;Accessories"/>
    <s v="WaterPurifierAccessories"/>
    <m/>
    <n v="215"/>
    <n v="1499"/>
    <s v="1001-2500"/>
    <n v="0.86"/>
    <x v="2"/>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x v="1154"/>
  </r>
  <r>
    <s v="B07LDN9Q2P"/>
    <s v="Havells D'zire 1000 watt Dry Iron With American Heritage Sole Plate, Aerodynamic Design, Easy Grip Temperature Knob &amp; 2 years Warranty. (Mint)"/>
    <s v="Home&amp;Kitchen"/>
    <s v="Kitchen&amp;HomeAppliances"/>
    <s v="Vacuum,Cleaning&amp;Ironing"/>
    <s v="Irons,Steamers&amp;Accessories"/>
    <s v="Irons"/>
    <n v="889"/>
    <n v="1295"/>
    <s v="1001-2500"/>
    <n v="0.31"/>
    <x v="5"/>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x v="1155"/>
  </r>
  <r>
    <s v="B08T8KWNQ9"/>
    <s v="TE™ Instant Electric Heating Hot and Cold Water Geyser Tap Water with Digital Display (White)"/>
    <s v="Home&amp;Kitchen"/>
    <s v="Heating,Cooling&amp;AirQuality"/>
    <s v="WaterHeaters&amp;Geysers"/>
    <s v="InstantWaterHeaters"/>
    <m/>
    <n v="1449"/>
    <n v="4999"/>
    <s v="2501-5000"/>
    <n v="0.71"/>
    <x v="7"/>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x v="1156"/>
  </r>
  <r>
    <s v="B07Y1RCCW5"/>
    <s v="ZIGMA WinoteK WinoteK Sun Instant Water Geyser, Water Heater, Portable Water Heater, Geysers Made of First Class ABS Plastic, automatic Reset Model, AE10-3 W (Yellow)"/>
    <s v="Home&amp;Kitchen"/>
    <s v="Heating,Cooling&amp;AirQuality"/>
    <s v="WaterHeaters&amp;Geysers"/>
    <s v="InstantWaterHeaters"/>
    <m/>
    <n v="1190"/>
    <n v="2550"/>
    <s v="2501-5000"/>
    <n v="0.53"/>
    <x v="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
    <s v="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x v="1157"/>
  </r>
  <r>
    <s v="B0762HXMTF"/>
    <s v="KENT 11054 Alkaline Water Filter Pitcher 3.5 L | Chemical-Free Water with Balanced pH Levels 8.0 to 9.5 | Solves Acidity Issue | Equipped with Carbon and Sediment Filter - Grey"/>
    <s v="Home&amp;Kitchen"/>
    <s v="Kitchen&amp;HomeAppliances"/>
    <s v="WaterPurifiers&amp;Accessories"/>
    <s v="WaterFilters&amp;Purifiers"/>
    <m/>
    <n v="1799"/>
    <n v="1950"/>
    <s v="1001-2500"/>
    <n v="0.08"/>
    <x v="8"/>
    <n v="3.9"/>
    <n v="1888"/>
    <s v="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
    <s v="https://m.media-amazon.com/images/I/41EI+3OYGaL._SY300_SX300_.jpg"/>
    <s v="https://www.amazon.in/Kent-Alkaline-Filter-Pitcher-3-5-litres/dp/B0762HXMTF/ref=sr_1_410?qid=1672923612&amp;s=kitchen&amp;sr=1-410"/>
    <x v="1158"/>
  </r>
  <r>
    <s v="B00K57MR22"/>
    <s v="Sujata Dynamix DX Mixer Grinder, 900W, 3 Jars (White)"/>
    <s v="Home&amp;Kitchen"/>
    <s v="Kitchen&amp;HomeAppliances"/>
    <s v="SmallKitchenAppliances"/>
    <s v="MixerGrinders"/>
    <m/>
    <n v="6120"/>
    <n v="8478"/>
    <s v="5001-10000"/>
    <n v="0.28000000000000003"/>
    <x v="4"/>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सबसे जरूरी बात ये है के इसमे सब पिस्ता है चाहे पत्थर भी दाल दो।😂।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x v="1159"/>
  </r>
  <r>
    <s v="B07TTSS5MP"/>
    <s v="Lifelong LLMG74 750 Watt Mixer Grinder with 3 Jars (White and Grey)"/>
    <s v="Home&amp;Kitchen"/>
    <s v="Kitchen&amp;HomeAppliances"/>
    <s v="SmallKitchenAppliances"/>
    <s v="MixerGrinders"/>
    <m/>
    <n v="1799"/>
    <n v="3299"/>
    <s v="2501-5000"/>
    <n v="0.45"/>
    <x v="1"/>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Value for money,Does the job which is intended from it,Nice product..,कीमत के अनुसार अच्छा उत्पाद है।,Not satisfied as expected. 😔,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x v="1160"/>
  </r>
  <r>
    <s v="B09ZDVL7L8"/>
    <s v="TTK Prestige Limited Orion Mixer Grinder 500 Watts, 3 Jars (1200ml, 1000ml, 500ml) (Red)"/>
    <s v="Home&amp;Kitchen"/>
    <s v="Kitchen&amp;HomeAppliances"/>
    <s v="SmallKitchenAppliances"/>
    <s v="MixerGrinders"/>
    <m/>
    <n v="2199"/>
    <n v="3895"/>
    <s v="2501-5000"/>
    <n v="0.44"/>
    <x v="1"/>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x v="1161"/>
  </r>
  <r>
    <s v="B09XHXXCFH"/>
    <s v="AGARO Regal Electric Rice Cooker, 3L Ceramic Inner Bowl, Cooks Up to 600 Gms Raw Rice, SS Steamer, Preset Cooking Functions, Preset Timer, Keep Warm Function, LED Display, Black"/>
    <s v="Home&amp;Kitchen"/>
    <s v="Kitchen&amp;HomeAppliances"/>
    <s v="SmallKitchenAppliances"/>
    <s v="Rice&amp;PastaCookers"/>
    <m/>
    <n v="3685"/>
    <n v="5495"/>
    <s v="5001-10000"/>
    <n v="0.33"/>
    <x v="5"/>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x v="1162"/>
  </r>
  <r>
    <s v="B0BL3R4RGS"/>
    <s v="VAPJA® Portable Mini Juicer Cup Blender USB Rechargeable with 4 Blades for Shakes and Smoothies Fruits Vegetables Juice Maker Grinder Mixer Strong Cutting Bottle Sports Travel Outdoors Gym (BOTTLE)"/>
    <s v="Home&amp;Kitchen"/>
    <s v="Kitchen&amp;HomeAppliances"/>
    <s v="SmallKitchenAppliances"/>
    <s v="JuicerMixerGrinders"/>
    <m/>
    <n v="649"/>
    <n v="999"/>
    <s v="501-1000"/>
    <n v="0.35"/>
    <x v="5"/>
    <n v="3.6"/>
    <n v="4"/>
    <s v="【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x v="1163"/>
  </r>
  <r>
    <s v="B07P1BR7L8"/>
    <s v="Philips HD6975/00 25 Litre Digital Oven Toaster Grill, Grey, 25 liter"/>
    <s v="Home&amp;Kitchen"/>
    <s v="Kitchen&amp;HomeAppliances"/>
    <s v="SmallKitchenAppliances"/>
    <s v="OvenToasterGrills"/>
    <m/>
    <n v="8599"/>
    <n v="8995"/>
    <s v="5001-10000"/>
    <n v="0.04"/>
    <x v="8"/>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x v="1164"/>
  </r>
  <r>
    <s v="B078WB1VWJ"/>
    <s v="Usha EI 3710 Heavy Weight 1000-Watt Dry Iron with Golden American Heritage Soleplate, 1.75 Kg(White)"/>
    <s v="Home&amp;Kitchen"/>
    <s v="Kitchen&amp;HomeAppliances"/>
    <s v="Vacuum,Cleaning&amp;Ironing"/>
    <s v="Irons,Steamers&amp;Accessories"/>
    <s v="Irons"/>
    <n v="1110"/>
    <n v="1599"/>
    <s v="1001-2500"/>
    <n v="0.31"/>
    <x v="5"/>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x v="1165"/>
  </r>
  <r>
    <s v="B0BP89YBC1"/>
    <s v="Campfire Spring Chef Prolix Instant Portable Water Heater Geyser 1Ltr. for Use Home Stainless Steel Baking Rack | Restaurant | Office | Labs | Clinics | Saloon | with Installation Kit (With MCB)"/>
    <s v="Home&amp;Kitchen"/>
    <s v="Heating,Cooling&amp;AirQuality"/>
    <s v="WaterHeaters&amp;Geysers"/>
    <s v="InstantWaterHeaters"/>
    <m/>
    <n v="1499"/>
    <n v="3500"/>
    <s v="2501-5000"/>
    <n v="0.56999999999999995"/>
    <x v="3"/>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
    <s v="https://m.media-amazon.com/images/W/WEBP_402378-T1/images/I/41hoHTbN5rL._SX300_SY300_QL70_FMwebp_.jpg"/>
    <s v="https://www.amazon.in/Spring-Chef-Stainless-Restaurant-Installation/dp/B0BP89YBC1/ref=sr_1_419?qid=1672923613&amp;s=kitchen&amp;sr=1-419"/>
    <x v="1166"/>
  </r>
  <r>
    <s v="B09W9V2PXG"/>
    <s v="Themisto TH-WS20 Digital Kitchen Weighing Scale Stainless Steel (5Kg)"/>
    <s v="Home&amp;Kitchen"/>
    <s v="Kitchen&amp;HomeAppliances"/>
    <s v="SmallKitchenAppliances"/>
    <s v="DigitalKitchenScales"/>
    <m/>
    <n v="759"/>
    <n v="1999"/>
    <s v="1001-2500"/>
    <n v="0.62"/>
    <x v="0"/>
    <n v="4.3"/>
    <n v="532"/>
    <s v="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x v="1167"/>
  </r>
  <r>
    <s v="B09XTQFFCG"/>
    <s v="FYA Handheld Vacuum Cleaner Cordless, Wireless Hand Vacuum&amp;Air Blower 2-in-1, Mini Portable Car Vacuum Cleaner with Powerful Suction, USB Rechargeable Vacuum for Pet Hair, Home and Car"/>
    <s v="Home&amp;Kitchen"/>
    <s v="Kitchen&amp;HomeAppliances"/>
    <s v="Vacuum,Cleaning&amp;Ironing"/>
    <s v="Vacuums&amp;FloorCare"/>
    <s v="Vacuums"/>
    <n v="2669"/>
    <n v="3199"/>
    <s v="2501-5000"/>
    <n v="0.17"/>
    <x v="6"/>
    <n v="3.9"/>
    <n v="260"/>
    <s v="【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x v="1168"/>
  </r>
  <r>
    <s v="B08LVVTGZK"/>
    <s v="Lifelong LLSM120G Sandwich Griller , Classic Pro 750 W Sandwich Maker with 4 Slice Non-Stick Fixed Plates for Sandwiches at Home with 1 Year Warranty (Black)"/>
    <s v="Home&amp;Kitchen"/>
    <s v="Kitchen&amp;HomeAppliances"/>
    <s v="SmallKitchenAppliances"/>
    <s v="SandwichMakers"/>
    <m/>
    <n v="929"/>
    <n v="1300"/>
    <s v="1001-2500"/>
    <n v="0.28999999999999998"/>
    <x v="4"/>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x v="1169"/>
  </r>
  <r>
    <s v="B07J2BQZD6"/>
    <s v="Kuber Industries Nylon Mesh Laundry Basket|Sturdy Material &amp; Durable Handles|Netted Lightweight Laundry Bag, Size 36 x 36 x 58, Capicity 30 Ltr (Pink)"/>
    <s v="Home&amp;Kitchen"/>
    <s v="HomeStorage&amp;Organization"/>
    <s v="LaundryOrganization"/>
    <s v="LaundryBaskets"/>
    <m/>
    <n v="199"/>
    <n v="399"/>
    <s v="1-500"/>
    <n v="0.5"/>
    <x v="1"/>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x v="1170"/>
  </r>
  <r>
    <s v="B07HK53XM4"/>
    <s v="Bulfyss Plastic Sticky Lint Roller Hair Remover Cleaner Set of 5 Rolls 150 Sheets, 30 Sheets Each roll Lint Roller Remover for Clothes, Furniture, Carpet, Dog Fur, Sweater, Dust &amp; Dirt"/>
    <s v="Home&amp;Kitchen"/>
    <s v="Kitchen&amp;HomeAppliances"/>
    <s v="Vacuum,Cleaning&amp;Ironing"/>
    <s v="Irons,Steamers&amp;Accessories"/>
    <s v="LintShavers"/>
    <n v="279"/>
    <n v="599"/>
    <s v="501-1000"/>
    <n v="0.53"/>
    <x v="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x v="1171"/>
  </r>
  <r>
    <s v="B08RDWBYCQ"/>
    <s v="T TOPLINE 180 W Electric Hand Mixer,Hand Blender , Egg Beater, Cake maker , Beater Cream Mix, Food Blender, Beater for Whipping Cream Beater for Cake With 7 -Speed with spatula and oil brush"/>
    <s v="Home&amp;Kitchen"/>
    <s v="Kitchen&amp;HomeAppliances"/>
    <s v="SmallKitchenAppliances"/>
    <s v="HandBlenders"/>
    <m/>
    <n v="549"/>
    <n v="999"/>
    <s v="501-1000"/>
    <n v="0.45"/>
    <x v="1"/>
    <n v="4"/>
    <n v="1313"/>
    <s v="★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बढिया है।वजन कम होने की वजह से जादा देर तक चला सकते है।,Nice product and easy to use,Heating issues,Bakwas,Nice,Good product,Good product,Good product"/>
    <s v="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x v="1172"/>
  </r>
  <r>
    <s v="B09FHHTL8L"/>
    <s v="Empty Mist Trigger Plastic Spray Bottle for Multi use 200ml Pack of 2"/>
    <s v="Home&amp;Kitchen"/>
    <s v="HomeStorage&amp;Organization"/>
    <s v="LaundryOrganization"/>
    <s v="IroningAccessories"/>
    <s v="SprayBottles"/>
    <n v="85"/>
    <n v="199"/>
    <s v="1-500"/>
    <n v="0.56999999999999995"/>
    <x v="3"/>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x v="1173"/>
  </r>
  <r>
    <s v="B0BHNHMR3H"/>
    <s v="LONAXA Mini Travel Rechargeable Fruit Juicer - USB Electric Fruit &amp; Vegetable Juice Blender/Grinder for Home and Office Use (Multicolor)…"/>
    <s v="Home&amp;Kitchen"/>
    <s v="Kitchen&amp;HomeAppliances"/>
    <s v="SmallKitchenAppliances"/>
    <s v="JuicerMixerGrinders"/>
    <m/>
    <n v="499"/>
    <n v="1299"/>
    <s v="1001-2500"/>
    <n v="0.62"/>
    <x v="0"/>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 love it,Its leaking product as small gap,Product is so amazing,The colour was dull.,Pretty good.,User friendly,I buy a product but in using of twice the product is not working iam totally unsatisfied of this"/>
    <s v="Easy to make milkshakes and diet smoothies..Useful.,Very good quality 😌,,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x v="1174"/>
  </r>
  <r>
    <s v="B07D8VBYB4"/>
    <s v="SUJATA Powermatic Plus, Juicer Mixer Grinder, 900 Watts, 2 Jars (White)"/>
    <s v="Home&amp;Kitchen"/>
    <s v="Kitchen&amp;HomeAppliances"/>
    <s v="SmallKitchenAppliances"/>
    <s v="JuicerMixerGrinders"/>
    <m/>
    <n v="5865"/>
    <n v="7776"/>
    <s v="5001-10000"/>
    <n v="0.25"/>
    <x v="4"/>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x v="1067"/>
  </r>
  <r>
    <s v="B0B3TBY2YX"/>
    <s v="AGARO Royal Double Layered Kettle, 1.5 Litres, Double Layered Cool Touch , Dry Boiling Protection, Black"/>
    <s v="Home&amp;Kitchen"/>
    <s v="Kitchen&amp;HomeAppliances"/>
    <s v="SmallKitchenAppliances"/>
    <s v="Kettles&amp;HotWaterDispensers"/>
    <s v="ElectricKettles"/>
    <n v="1260"/>
    <n v="2299"/>
    <s v="1001-2500"/>
    <n v="0.45"/>
    <x v="1"/>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x v="1175"/>
  </r>
  <r>
    <s v="B088WCFPQF"/>
    <s v="Cafe JEI French Press Coffee and Tea Maker 600ml with 4 Level Filtration System, Heat Resistant Borosilicate Glass (Black, 600ml)"/>
    <s v="Home&amp;Kitchen"/>
    <s v="Kitchen&amp;HomeAppliances"/>
    <s v="Coffee,Tea&amp;Espresso"/>
    <s v="CoffeePresses"/>
    <m/>
    <n v="1099"/>
    <n v="1500"/>
    <s v="1001-2500"/>
    <n v="0.27"/>
    <x v="4"/>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x v="1176"/>
  </r>
  <r>
    <s v="B07JZSG42Y"/>
    <s v="Borosil Prime Grill Sandwich Maker (Grey)"/>
    <s v="Home&amp;Kitchen"/>
    <s v="Kitchen&amp;HomeAppliances"/>
    <s v="SmallKitchenAppliances"/>
    <s v="SandwichMakers"/>
    <m/>
    <n v="1928"/>
    <n v="2590"/>
    <s v="2501-5000"/>
    <n v="0.26"/>
    <x v="4"/>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x v="1177"/>
  </r>
  <r>
    <s v="B08YRMBK9R"/>
    <s v="Candes 10 Litre Perfecto 5 Star Rated Automatic Instant Storage Electric Water Heater with Special Metal Body Anti Rust Coating With Installation Kit, 2KW Geyser (Ivory)"/>
    <s v="Home&amp;Kitchen"/>
    <s v="Heating,Cooling&amp;AirQuality"/>
    <s v="WaterHeaters&amp;Geysers"/>
    <s v="StorageWaterHeaters"/>
    <m/>
    <n v="3249"/>
    <n v="6299"/>
    <s v="5001-10000"/>
    <n v="0.48"/>
    <x v="1"/>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x v="1178"/>
  </r>
  <r>
    <s v="B00935MGHS"/>
    <s v="Prestige PSMFB 800 Watt Sandwich Toaster with Fixed Plates, Black"/>
    <s v="Home&amp;Kitchen"/>
    <s v="Kitchen&amp;HomeAppliances"/>
    <s v="SmallKitchenAppliances"/>
    <s v="SandwichMakers"/>
    <m/>
    <n v="1199"/>
    <n v="1795"/>
    <s v="1001-2500"/>
    <n v="0.33"/>
    <x v="5"/>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x v="1179"/>
  </r>
  <r>
    <s v="B07B5XJ572"/>
    <s v="iBELL MPK120L Premium Stainless Steel Multi Purpose Kettle/Cooker with Inner Pot 1.2 Litre (Silver)"/>
    <s v="Home&amp;Kitchen"/>
    <s v="Kitchen&amp;HomeAppliances"/>
    <s v="SmallKitchenAppliances"/>
    <s v="Kettles&amp;HotWaterDispensers"/>
    <s v="ElectricKettles"/>
    <n v="1456"/>
    <n v="3190"/>
    <s v="2501-5000"/>
    <n v="0.54"/>
    <x v="3"/>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x v="1180"/>
  </r>
  <r>
    <s v="B086199CWG"/>
    <s v="Maharaja Whiteline Odacio Plus 550-Watt Juicer Mixer Grinder with 3 Jars (Black/Silver)"/>
    <s v="Home&amp;Kitchen"/>
    <s v="Kitchen&amp;HomeAppliances"/>
    <s v="SmallKitchenAppliances"/>
    <s v="JuicerMixerGrinders"/>
    <m/>
    <n v="3349"/>
    <n v="4799"/>
    <s v="2501-5000"/>
    <n v="0.3"/>
    <x v="4"/>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x v="1181"/>
  </r>
  <r>
    <s v="B0BBWJFK5C"/>
    <s v="Shakti Technology S3 High Pressure Car Washer Machine 1800 Watts and Pressure 120 Bar for Cleaning Car, Bike &amp; Home"/>
    <s v="Home&amp;Kitchen"/>
    <s v="Kitchen&amp;HomeAppliances"/>
    <s v="Vacuum,Cleaning&amp;Ironing"/>
    <s v="PressureWashers,Steam&amp;WindowCleaners"/>
    <m/>
    <n v="4899"/>
    <n v="8999"/>
    <s v="5001-10000"/>
    <n v="0.46"/>
    <x v="1"/>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x v="1182"/>
  </r>
  <r>
    <s v="B07GLS2563"/>
    <s v="Cello Quick Boil Popular Electric Kettle 1 Litre 1200 Watts | Stainless Steel body | Boiler for Water, Silver"/>
    <s v="Home&amp;Kitchen"/>
    <s v="Kitchen&amp;HomeAppliances"/>
    <s v="SmallKitchenAppliances"/>
    <s v="Kettles&amp;HotWaterDispensers"/>
    <s v="Kettle&amp;ToasterSets"/>
    <n v="1199"/>
    <n v="1899"/>
    <s v="1001-2500"/>
    <n v="0.37"/>
    <x v="5"/>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x v="1183"/>
  </r>
  <r>
    <s v="B09P182Z2H"/>
    <s v="AGARO Glory Cool Mist Ultrasonic Humidifier, 4.5Litres, For Large Area, Room, Home, Office, Adjustable Mist Output, Ceramic Ball Filter, Ultra Quiet, 360° Rotatable Nozzle, Auto Shut Off, Grey"/>
    <s v="Home&amp;Kitchen"/>
    <s v="Heating,Cooling&amp;AirQuality"/>
    <s v="Humidifiers"/>
    <m/>
    <m/>
    <n v="3290"/>
    <n v="5799"/>
    <s v="5001-10000"/>
    <n v="0.43"/>
    <x v="1"/>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s good prodyct,Overall good,Works and gets out of your way,Water leakage after a 2 week of useage,Good reviews,Good product, delivering what was expected,mist is like a cloud"/>
    <s v=",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x v="1184"/>
  </r>
  <r>
    <s v="B0B59K1C8F"/>
    <s v="Wolpin 1 Lint Roller with 60 Sheets Remove Clothes Lint Dog Hair Dust (19 x 13 cm) Orange"/>
    <s v="Home&amp;Kitchen"/>
    <s v="Kitchen&amp;HomeAppliances"/>
    <s v="Vacuum,Cleaning&amp;Ironing"/>
    <s v="Irons,Steamers&amp;Accessories"/>
    <s v="LintShavers"/>
    <n v="179"/>
    <n v="799"/>
    <s v="501-1000"/>
    <n v="0.78"/>
    <x v="7"/>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x v="1185"/>
  </r>
  <r>
    <s v="B06Y36JKC3"/>
    <s v="Abode Kitchen Essential Measuring Cup &amp; Spoon for Spices | for Cooking and Baking Cake | Multipurpose Tablespoon Cups with Ring Holder | (Black)"/>
    <s v="Home&amp;Kitchen"/>
    <s v="Kitchen&amp;HomeAppliances"/>
    <s v="Coffee,Tea&amp;Espresso"/>
    <s v="CoffeeMakerAccessories"/>
    <s v="MeasuringSpoons"/>
    <n v="149"/>
    <n v="300"/>
    <s v="1-500"/>
    <n v="0.5"/>
    <x v="1"/>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x v="1186"/>
  </r>
  <r>
    <s v="B075S9FVRY"/>
    <s v="Sujata Supermix, Mixer Grinder, 900 Watts, 3 Jars (White)"/>
    <s v="Home&amp;Kitchen"/>
    <s v="Kitchen&amp;HomeAppliances"/>
    <s v="SmallKitchenAppliances"/>
    <s v="MixerGrinders"/>
    <m/>
    <n v="5490"/>
    <n v="7200"/>
    <s v="5001-10000"/>
    <n v="0.24"/>
    <x v="4"/>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
    <s v="https://m.media-amazon.com/images/I/41wCglxg9qL._SX300_SY300_QL70_FMwebp_.jpg"/>
    <s v="https://www.amazon.in/Sujata-Supermix-AM-007-Watt-Juicer-Grinder/dp/B075S9FVRY/ref=sr_1_444?qid=1672923614&amp;s=kitchen&amp;sr=1-444"/>
    <x v="1187"/>
  </r>
  <r>
    <s v="B08SJVD8QD"/>
    <s v="CARDEX Digital Kitchen Weighing Machine Multipurpose Electronic Weight Scale With Back Lite LCD Display for Measuring Food, Cake, Vegetable, Fruit (KITCHEN SCALE)"/>
    <s v="Home&amp;Kitchen"/>
    <s v="Kitchen&amp;HomeAppliances"/>
    <s v="SmallKitchenAppliances"/>
    <s v="DigitalKitchenScales"/>
    <m/>
    <n v="379"/>
    <n v="389"/>
    <s v="1-500"/>
    <n v="0.03"/>
    <x v="8"/>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x v="1188"/>
  </r>
  <r>
    <s v="B07FJNNZCJ"/>
    <s v="V-Guard Zenora RO+UF+MB Water Purifier | Suitable for water with TDS up to 2000 ppm | 8 Stage Purification with World-class RO Membrane and Advanced UF Membrane | Free PAN India Installation &amp; 1-Year Comprehensive Warranty | 7 Litre, Black"/>
    <s v="Home&amp;Kitchen"/>
    <s v="Kitchen&amp;HomeAppliances"/>
    <s v="WaterPurifiers&amp;Accessories"/>
    <s v="WaterFilters&amp;Purifiers"/>
    <m/>
    <n v="8699"/>
    <n v="13049"/>
    <s v="10001-25000"/>
    <n v="0.33"/>
    <x v="5"/>
    <n v="4.3"/>
    <n v="5891"/>
    <s v="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Nice product,nice,V guard water purifier"/>
    <s v="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x v="1189"/>
  </r>
  <r>
    <s v="B09MFR93KS"/>
    <s v="Bajaj Rex DLX 750 W 4 Jars Mixer Grinder, White and Blue"/>
    <s v="Home&amp;Kitchen"/>
    <s v="Kitchen&amp;HomeAppliances"/>
    <s v="SmallKitchenAppliances"/>
    <s v="MixerGrinders"/>
    <m/>
    <n v="3041.67"/>
    <n v="5999"/>
    <s v="5001-10000"/>
    <n v="0.49"/>
    <x v="1"/>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s a good product…not bad at all,Go to it"/>
    <s v="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x v="1190"/>
  </r>
  <r>
    <s v="B07Y5FDPKV"/>
    <s v="KENT 16051 Hand Blender 300 W | 5 Variable Speed Control | Multiple Beaters &amp; Dough Hooks | Turbo Function"/>
    <s v="Home&amp;Kitchen"/>
    <s v="Kitchen&amp;HomeAppliances"/>
    <s v="SmallKitchenAppliances"/>
    <s v="HandBlenders"/>
    <m/>
    <n v="1745"/>
    <n v="2400"/>
    <s v="1001-2500"/>
    <n v="0.27"/>
    <x v="4"/>
    <n v="4.2"/>
    <n v="14160"/>
    <s v="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x v="1191"/>
  </r>
  <r>
    <s v="B0756KCV5K"/>
    <s v="Prestige PIC 15.0+ 1900-Watt Induction Cooktop (Black)"/>
    <s v="Home&amp;Kitchen"/>
    <s v="Kitchen&amp;HomeAppliances"/>
    <s v="SmallKitchenAppliances"/>
    <s v="InductionCooktop"/>
    <m/>
    <n v="3180"/>
    <n v="5295"/>
    <s v="5001-10000"/>
    <n v="0.4"/>
    <x v="5"/>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x v="1192"/>
  </r>
  <r>
    <s v="B0BJ6P3LSK"/>
    <s v="Aqua d pure Active Copper 12-L RO+UV Water Filter Purifier for Home, Kitchen Fully Automatic UF+TDS Controller"/>
    <s v="Home&amp;Kitchen"/>
    <s v="Kitchen&amp;HomeAppliances"/>
    <s v="WaterPurifiers&amp;Accessories"/>
    <s v="WaterFilters&amp;Purifiers"/>
    <m/>
    <n v="4999"/>
    <n v="24999"/>
    <s v="10001-25000"/>
    <n v="0.8"/>
    <x v="7"/>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x v="1193"/>
  </r>
  <r>
    <s v="B09HS1NDRQ"/>
    <s v="PrettyKrafts Laundry Square Shape Basket Bag/Foldable/Multipurpose/Carry Handles/Slanting Lid for Home, Cloth Storage,(Single) Jute Grey"/>
    <s v="Home&amp;Kitchen"/>
    <s v="HomeStorage&amp;Organization"/>
    <s v="LaundryOrganization"/>
    <s v="LaundryBaskets"/>
    <m/>
    <n v="390"/>
    <n v="799"/>
    <s v="501-1000"/>
    <n v="0.51"/>
    <x v="3"/>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
    <s v="https://m.media-amazon.com/images/I/416VJv+z7CL._SY300_SX300_.jpg"/>
    <s v="https://www.amazon.in/PrettyKrafts-Laundry-Foldable-Multipurpose-Slanting/dp/B09HS1NDRQ/ref=sr_1_454?qid=1672923614&amp;s=kitchen&amp;sr=1-454"/>
    <x v="1194"/>
  </r>
  <r>
    <s v="B018SJJ0GE"/>
    <s v="Libra Roti Maker Electric Automatic | chapati Maker Electric Automatic | roti Maker Machine with 900 Watts for Making Roti/Chapati/Parathas - Stainless Steel"/>
    <s v="Home&amp;Kitchen"/>
    <s v="Kitchen&amp;HomeAppliances"/>
    <s v="SmallKitchenAppliances"/>
    <s v="RotiMakers"/>
    <m/>
    <n v="1999"/>
    <n v="2999"/>
    <s v="2501-5000"/>
    <n v="0.33"/>
    <x v="5"/>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x v="1195"/>
  </r>
  <r>
    <s v="B09FPP3R1D"/>
    <s v="Glen 3 in 1 Electric Multi Cooker - Steam, Cook &amp; Egg Boiler with 350 W (SA 3035MC) - 350 Watts"/>
    <s v="Home&amp;Kitchen"/>
    <s v="Kitchen&amp;HomeAppliances"/>
    <s v="SmallKitchenAppliances"/>
    <s v="EggBoilers"/>
    <m/>
    <n v="1624"/>
    <n v="2495"/>
    <s v="1001-2500"/>
    <n v="0.35"/>
    <x v="5"/>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x v="1196"/>
  </r>
  <r>
    <s v="B01F7B2JCI"/>
    <s v="Dynore Stainless Steel Set of 4 Measuring Cup and 4 Measuring Spoon"/>
    <s v="Home&amp;Kitchen"/>
    <s v="Kitchen&amp;HomeAppliances"/>
    <s v="Coffee,Tea&amp;Espresso"/>
    <s v="CoffeeMakerAccessories"/>
    <s v="MeasuringSpoons"/>
    <n v="184"/>
    <n v="450"/>
    <s v="1-500"/>
    <n v="0.59"/>
    <x v="3"/>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x v="1197"/>
  </r>
  <r>
    <s v="B09NNZ1GF7"/>
    <s v="Lint Remover For Clothes With 1 Year Warranty Fabric Shaver Lint Shaver for Woolen Clothes Blanket Jackets Stainless Steel Blades,Bedding, Clothes and Furniture Best Remover for Fabrics Portable Lint Shavers (White Orange)"/>
    <s v="Home&amp;Kitchen"/>
    <s v="Kitchen&amp;HomeAppliances"/>
    <s v="Vacuum,Cleaning&amp;Ironing"/>
    <s v="Irons,Steamers&amp;Accessories"/>
    <s v="LintShavers"/>
    <n v="445"/>
    <n v="999"/>
    <s v="501-1000"/>
    <n v="0.55000000000000004"/>
    <x v="3"/>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x v="1198"/>
  </r>
  <r>
    <s v="B01CS4A5V4"/>
    <s v="Monitor AC Stand/Heavy Duty Air Conditioner Outdoor Unit Mounting Bracket"/>
    <s v="Home&amp;Kitchen"/>
    <s v="Heating,Cooling&amp;AirQuality"/>
    <s v="Parts&amp;Accessories"/>
    <s v="FanParts&amp;Accessories"/>
    <m/>
    <n v="699"/>
    <n v="1690"/>
    <s v="1001-2500"/>
    <n v="0.59"/>
    <x v="3"/>
    <n v="4.0999999999999996"/>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x v="1199"/>
  </r>
  <r>
    <s v="B0BL11S5QK"/>
    <s v="iBELL Induction Cooktop, 2000W with Auto Shut Off and Overheat Protection, BIS Certified, Black"/>
    <s v="Home&amp;Kitchen"/>
    <s v="Kitchen&amp;HomeAppliances"/>
    <s v="SmallKitchenAppliances"/>
    <s v="InductionCooktop"/>
    <m/>
    <n v="1601"/>
    <n v="3890"/>
    <s v="2501-5000"/>
    <n v="0.59"/>
    <x v="3"/>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x v="1200"/>
  </r>
  <r>
    <s v="B09BL2KHQW"/>
    <s v="KENT POWP-Sediment Filter 10'' Thread WCAP"/>
    <s v="Home&amp;Kitchen"/>
    <s v="Kitchen&amp;HomeAppliances"/>
    <s v="WaterPurifiers&amp;Accessories"/>
    <s v="WaterPurifierAccessories"/>
    <m/>
    <n v="231"/>
    <n v="260"/>
    <s v="1-500"/>
    <n v="0.11"/>
    <x v="6"/>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 260 but I have purchased at ₹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x v="1201"/>
  </r>
  <r>
    <s v="B081RLM75M"/>
    <s v="LACOPINE Mini Pocket Size Lint Roller (White)"/>
    <s v="Home&amp;Kitchen"/>
    <s v="Kitchen&amp;HomeAppliances"/>
    <s v="Vacuum,Cleaning&amp;Ironing"/>
    <s v="Irons,Steamers&amp;Accessories"/>
    <s v="LintShavers"/>
    <n v="369"/>
    <n v="599"/>
    <s v="501-1000"/>
    <n v="0.38"/>
    <x v="5"/>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x v="1202"/>
  </r>
  <r>
    <s v="B07SYYVP69"/>
    <s v="iBELL SEK170BM Premium Electric Kettle, 1.7 Litre, Stainless Steel with Coating,1500W Auto Cut-Off, Silver with Black"/>
    <s v="Home&amp;Kitchen"/>
    <s v="Kitchen&amp;HomeAppliances"/>
    <s v="SmallKitchenAppliances"/>
    <s v="Kettles&amp;HotWaterDispensers"/>
    <s v="ElectricKettles"/>
    <n v="809"/>
    <n v="1950"/>
    <s v="1001-2500"/>
    <n v="0.59"/>
    <x v="3"/>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x v="1203"/>
  </r>
  <r>
    <s v="B0BDZWMGZ1"/>
    <s v="Activa Easy Mix Nutri Mixer Grinder 500 Watt | Long Lasting Shock Proof ABS Body | Heavy Duty Motor With Nano - Grinding Technology"/>
    <s v="Home&amp;Kitchen"/>
    <s v="Kitchen&amp;HomeAppliances"/>
    <s v="SmallKitchenAppliances"/>
    <s v="MixerGrinders"/>
    <m/>
    <n v="1199"/>
    <n v="2990"/>
    <s v="2501-5000"/>
    <n v="0.6"/>
    <x v="3"/>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A nice product in budget price 👌,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x v="1204"/>
  </r>
  <r>
    <s v="B078JT7LTD"/>
    <s v="Sujata Dynamix, Mixer Grinder, 900 Watts, 3 Jars (White)"/>
    <s v="Home&amp;Kitchen"/>
    <s v="Kitchen&amp;HomeAppliances"/>
    <s v="SmallKitchenAppliances"/>
    <s v="MixerGrinders"/>
    <m/>
    <n v="6120"/>
    <n v="8073"/>
    <s v="5001-10000"/>
    <n v="0.24"/>
    <x v="4"/>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x v="1205"/>
  </r>
  <r>
    <s v="B09WF4Q7B3"/>
    <s v="Wipro Vesta 1380W Cordless Steam Iron Quick heat up with 20gm/ min Steam Burst, Scratch resistant Ceramic soleplate ,Vertical and Horizontal Ironing, Steam burst of upto .8g/ shot"/>
    <s v="Home&amp;Kitchen"/>
    <s v="Kitchen&amp;HomeAppliances"/>
    <s v="Vacuum,Cleaning&amp;Ironing"/>
    <s v="Irons,Steamers&amp;Accessories"/>
    <s v="Irons"/>
    <n v="1799"/>
    <n v="2599"/>
    <s v="2501-5000"/>
    <n v="0.31"/>
    <x v="5"/>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x v="1206"/>
  </r>
  <r>
    <s v="B092R48XXB"/>
    <s v="Mi Robot Vacuum-Mop P, Best-in-class Laser Navigation in 10-20K INR price band, Intelligent mapping, Robotic Floor Cleaner with 2 in 1 Mopping and Vacuum, App Control (WiFi, Alexa,GA), Strong suction"/>
    <s v="Home&amp;Kitchen"/>
    <s v="Kitchen&amp;HomeAppliances"/>
    <s v="Vacuum,Cleaning&amp;Ironing"/>
    <s v="Vacuums&amp;FloorCare"/>
    <s v="Vacuums"/>
    <n v="18999"/>
    <n v="29999"/>
    <s v="25001-50000"/>
    <n v="0.37"/>
    <x v="5"/>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x v="1207"/>
  </r>
  <r>
    <s v="B00KIDSU8S"/>
    <s v="Havells Ventil Air DX 200mm Exhaust Fan (White)"/>
    <s v="Home&amp;Kitchen"/>
    <s v="Heating,Cooling&amp;AirQuality"/>
    <s v="Fans"/>
    <s v="ExhaustFans"/>
    <m/>
    <n v="1999"/>
    <n v="2360"/>
    <s v="1001-2500"/>
    <n v="0.15"/>
    <x v="6"/>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x v="1208"/>
  </r>
  <r>
    <s v="B0977CGNJJ"/>
    <s v="AGARO Royal Stand 1000W Mixer with 5L SS Bowl and 8 Speed Setting, Includes Whisking Cone, Mixing Beater &amp; Dough Hook, and Splash Guard, 2 Years Warranty, (Black), Medium (33554)"/>
    <s v="Home&amp;Kitchen"/>
    <s v="Kitchen&amp;HomeAppliances"/>
    <s v="SmallKitchenAppliances"/>
    <s v="StandMixers"/>
    <m/>
    <n v="5999"/>
    <n v="11495"/>
    <s v="10001-25000"/>
    <n v="0.48"/>
    <x v="1"/>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x v="1209"/>
  </r>
  <r>
    <s v="B08WWKM5HQ"/>
    <s v="Crompton Highspeed Markle Prime 1200 mm (48 inch) Anti-Dust Ceiling Fan with Energy Efficient 55W Motor (Burgundy)"/>
    <s v="Home&amp;Kitchen"/>
    <s v="Heating,Cooling&amp;AirQuality"/>
    <s v="Fans"/>
    <s v="CeilingFans"/>
    <m/>
    <n v="2599"/>
    <n v="4780"/>
    <s v="2501-5000"/>
    <n v="0.46"/>
    <x v="1"/>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x v="1210"/>
  </r>
  <r>
    <s v="B015GX9Y0W"/>
    <s v="Lifelong LLWM105 750-Watt Belgian Waffle Maker for Home| Makes 2 Square Shape Waffles| Non-stick Plates| Easy to Use with Indicator Lights (1 Year Warranty, Black)"/>
    <s v="Home&amp;Kitchen"/>
    <s v="Kitchen&amp;HomeAppliances"/>
    <s v="SmallKitchenAppliances"/>
    <s v="WaffleMakers&amp;Irons"/>
    <m/>
    <n v="1199"/>
    <n v="2400"/>
    <s v="1001-2500"/>
    <n v="0.5"/>
    <x v="1"/>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x v="1211"/>
  </r>
  <r>
    <s v="B089BDBDGM"/>
    <s v="Kuber Industries Waterproof Round Laundry Bag/Hamper|Polka Dots Print Print with Handles|Foldable Bin &amp; 45 Liter Capicity|Size 37 x 37 x 49, Pack of 1(Black &amp; White)- CTKTC044992"/>
    <s v="Home&amp;Kitchen"/>
    <s v="HomeStorage&amp;Organization"/>
    <s v="LaundryOrganization"/>
    <s v="LaundryBaskets"/>
    <m/>
    <n v="219"/>
    <n v="249"/>
    <s v="1-500"/>
    <n v="0.12"/>
    <x v="6"/>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x v="902"/>
  </r>
  <r>
    <s v="B0BPBG712X"/>
    <s v="Portable, Handy Compact Plug-in Portable Digital Electric Heater Fan Wall-Outlet Handy Air Warmer Blower Adjustable Timer Digital Display Heater for Home/Office/Camper (Black, 400 Watts)"/>
    <s v="Home&amp;Kitchen"/>
    <s v="Heating,Cooling&amp;AirQuality"/>
    <s v="RoomHeaters"/>
    <s v="FanHeaters"/>
    <m/>
    <n v="799"/>
    <n v="1199"/>
    <s v="1001-2500"/>
    <n v="0.33"/>
    <x v="5"/>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x v="1212"/>
  </r>
  <r>
    <s v="B00JBNZPFM"/>
    <s v="Karcher WD3 EU Wet and Dry Vacuum Cleaner, 1000 Watts Powerful Suction, 17 L Capacity, Blower Function, Easy Filter Removal for Home and Garden Cleaning  (Yellow/Black)"/>
    <s v="Home&amp;Kitchen"/>
    <s v="Kitchen&amp;HomeAppliances"/>
    <s v="Vacuum,Cleaning&amp;Ironing"/>
    <s v="Vacuums&amp;FloorCare"/>
    <s v="Vacuums"/>
    <n v="6199"/>
    <n v="10999"/>
    <s v="10001-25000"/>
    <n v="0.44"/>
    <x v="1"/>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x v="1213"/>
  </r>
  <r>
    <s v="B08N6P8G5K"/>
    <s v="INALSA Air Fryer Digital 4L Nutri Fry - 1400W with Smart AirCrisp Technology| 8-Preset Menu, Touch Control &amp; Digital Display|Variable Temperature &amp; Timer Control|Free Recipe book|2 Yr Warranty (Black)"/>
    <s v="Home&amp;Kitchen"/>
    <s v="Kitchen&amp;HomeAppliances"/>
    <s v="SmallKitchenAppliances"/>
    <s v="DeepFatFryers"/>
    <s v="AirFryers"/>
    <n v="6790"/>
    <n v="10995"/>
    <s v="10001-25000"/>
    <n v="0.38"/>
    <x v="5"/>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x v="1214"/>
  </r>
  <r>
    <s v="B07NPBG1B4"/>
    <s v="AmazonBasics High Speed 55 Watt Oscillating Pedestal Fan, 400mm Sweep Length, White (Without Remote)"/>
    <s v="Home&amp;Kitchen"/>
    <s v="Heating,Cooling&amp;AirQuality"/>
    <s v="Fans"/>
    <s v="PedestalFans"/>
    <m/>
    <n v="1982.84"/>
    <n v="3300"/>
    <s v="2501-5000"/>
    <n v="0.4"/>
    <x v="5"/>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x v="1215"/>
  </r>
  <r>
    <s v="B01MRARGBW"/>
    <s v="Eco Crystal J 5 inch Cartridge (Pack of 2)"/>
    <s v="Home&amp;Kitchen"/>
    <s v="Kitchen&amp;HomeAppliances"/>
    <s v="WaterPurifiers&amp;Accessories"/>
    <s v="WaterPurifierAccessories"/>
    <m/>
    <n v="199"/>
    <n v="400"/>
    <s v="1-500"/>
    <n v="0.5"/>
    <x v="1"/>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x v="1216"/>
  </r>
  <r>
    <s v="B07VZYMQNZ"/>
    <s v="Borosil Rio 1.5 L Electric Kettle, Stainless Steel Inner Body, Boil Water For Tea, Coffee, Soup, Silver"/>
    <s v="Home&amp;Kitchen"/>
    <s v="Kitchen&amp;HomeAppliances"/>
    <s v="SmallKitchenAppliances"/>
    <s v="Kettles&amp;HotWaterDispensers"/>
    <s v="ElectricKettles"/>
    <n v="1180"/>
    <n v="1440"/>
    <s v="1001-2500"/>
    <n v="0.18"/>
    <x v="6"/>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x v="1217"/>
  </r>
  <r>
    <s v="B01L7C4IU2"/>
    <s v="Havells Ambrose 1200mm Ceiling Fan (Pearl White Wood)"/>
    <s v="Home&amp;Kitchen"/>
    <s v="Heating,Cooling&amp;AirQuality"/>
    <s v="Fans"/>
    <s v="CeilingFans"/>
    <m/>
    <n v="2199"/>
    <n v="3045"/>
    <s v="2501-5000"/>
    <n v="0.28000000000000003"/>
    <x v="4"/>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x v="958"/>
  </r>
  <r>
    <s v="B09H7JDJCW"/>
    <s v="PHILIPS Drip Coffee Maker HD7432/20, 0.6 L, Ideal for 2-7 cups, Black, Medium"/>
    <s v="Home&amp;Kitchen"/>
    <s v="Kitchen&amp;HomeAppliances"/>
    <s v="Coffee,Tea&amp;Espresso"/>
    <s v="DripCoffeeMachines"/>
    <m/>
    <n v="2999"/>
    <n v="3595"/>
    <s v="2501-5000"/>
    <n v="0.17"/>
    <x v="6"/>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Only for black coffee not with mil,Great coffee maker.,Good product,Great coffee maker,Best brews coffee,Nice coffee maker"/>
    <s v="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x v="1218"/>
  </r>
  <r>
    <s v="B07F6GXNPB"/>
    <s v="Eureka Forbes Euroclean Paper Vacuum Cleaner Dust Bags for Excel, Ace, 300, Jet Models - Set of 10"/>
    <s v="Home&amp;Kitchen"/>
    <s v="Kitchen&amp;HomeAppliances"/>
    <s v="Vacuum,Cleaning&amp;Ironing"/>
    <s v="Vacuums&amp;FloorCare"/>
    <s v="VacuumAccessories"/>
    <n v="253"/>
    <n v="500"/>
    <s v="1-500"/>
    <n v="0.49"/>
    <x v="1"/>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x v="1219"/>
  </r>
  <r>
    <s v="B0B97D658R"/>
    <s v="Larrito wooden Cool Mist Humidifiers Essential Oil Diffuser Aroma Air Humidifier with Colorful Change for Car, Office, Babies, humidifiers for home, air humidifier for room (WOODEN HUMIDIFIRE-A)"/>
    <s v="Home&amp;Kitchen"/>
    <s v="Heating,Cooling&amp;AirQuality"/>
    <s v="Humidifiers"/>
    <m/>
    <m/>
    <n v="499"/>
    <n v="799"/>
    <s v="501-1000"/>
    <n v="0.38"/>
    <x v="5"/>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x v="1220"/>
  </r>
  <r>
    <s v="B09NFSHCWN"/>
    <s v="Hilton Quartz Heater 400/800-Watt ISI 2 Rods Multi Mode Heater Long Lasting Quick Heating Extremely Warm (Grey)"/>
    <s v="Home&amp;Kitchen"/>
    <s v="Heating,Cooling&amp;AirQuality"/>
    <s v="RoomHeaters"/>
    <s v="ElectricHeaters"/>
    <m/>
    <n v="1149"/>
    <n v="1899"/>
    <s v="1001-2500"/>
    <n v="0.39"/>
    <x v="5"/>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
    <s v="https://m.media-amazon.com/images/W/WEBP_402378-T1/images/I/51eq6GwXn-L._SX300_SY300_QL70_FMwebp_.jpg"/>
    <s v="https://www.amazon.in/Hilton-Quartz-Heater-Watt-Certified/dp/B09NFSHCWN/ref=sr_1_485?qid=1672923617&amp;s=kitchen&amp;sr=1-485"/>
    <x v="1221"/>
  </r>
  <r>
    <s v="B076VQS87V"/>
    <s v="Syska SDI-07 1000 W Stellar with Golden American Heritage Soleplate Dry Iron (Blue)"/>
    <s v="Home&amp;Kitchen"/>
    <s v="Kitchen&amp;HomeAppliances"/>
    <s v="Vacuum,Cleaning&amp;Ironing"/>
    <s v="Irons,Steamers&amp;Accessories"/>
    <s v="Irons"/>
    <n v="457"/>
    <n v="799"/>
    <s v="501-1000"/>
    <n v="0.43"/>
    <x v="1"/>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x v="1222"/>
  </r>
  <r>
    <s v="B09LMMFW3S"/>
    <s v="IKEA Milk Frother for Your Milk, Coffee,(Cold and hot Drinks), Black"/>
    <s v="Home&amp;Kitchen"/>
    <s v="Kitchen&amp;HomeAppliances"/>
    <s v="Coffee,Tea&amp;Espresso"/>
    <s v="MilkFrothers"/>
    <m/>
    <n v="229"/>
    <n v="399"/>
    <s v="1-500"/>
    <n v="0.43"/>
    <x v="1"/>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x v="1223"/>
  </r>
  <r>
    <s v="B0BBLHTRM9"/>
    <s v="IONIX Tap filter Multilayer | Activated Carbon Faucet Water Filters Universal Interface Home Kitchen Faucet Tap Water Clean Purifier Filter Cartridge Five Layer Water Filter-Pack of 1"/>
    <s v="Home&amp;Kitchen"/>
    <s v="Kitchen&amp;HomeAppliances"/>
    <s v="WaterPurifiers&amp;Accessories"/>
    <s v="WaterPurifierAccessories"/>
    <m/>
    <n v="199"/>
    <n v="699"/>
    <s v="501-1000"/>
    <n v="0.72"/>
    <x v="7"/>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x v="1224"/>
  </r>
  <r>
    <s v="B0BJYSCWFQ"/>
    <s v="Kitchengenix's Mini Waffle Maker 4 Inch- 350 Watts: Stainless Steel Non-Stick Electric Iron Machine for Individual Belgian Waffles, Pan Cakes, Paninis or Other Snacks (Red)"/>
    <s v="Home&amp;Kitchen"/>
    <s v="Kitchen&amp;HomeAppliances"/>
    <s v="SmallKitchenAppliances"/>
    <s v="WaffleMakers&amp;Irons"/>
    <m/>
    <n v="899"/>
    <n v="1999"/>
    <s v="1001-2500"/>
    <n v="0.55000000000000004"/>
    <x v="3"/>
    <n v="4.2"/>
    <n v="39"/>
    <s v="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x v="1225"/>
  </r>
  <r>
    <s v="B0187F2IOK"/>
    <s v="Bajaj HM-01 Powerful 250W Hand Mixer, Black"/>
    <s v="Home&amp;Kitchen"/>
    <s v="Kitchen&amp;HomeAppliances"/>
    <s v="SmallKitchenAppliances"/>
    <s v="HandMixers"/>
    <m/>
    <n v="1499"/>
    <n v="2199"/>
    <s v="1001-2500"/>
    <n v="0.32"/>
    <x v="5"/>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re a home baker, just go for it without doubt,Excellent👍,Nice product,Useful,Bhari,Too good,Good for cake,Useful"/>
    <s v="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x v="1226"/>
  </r>
  <r>
    <s v="B0B8CB7MHW"/>
    <s v="KNOWZA Electric Handheld Milk Wand Mixer Frother for Latte Coffee Hot Milk, Milk Frother for Coffee, Egg Beater, Hand Blender, Coffee Beater (BLACK COFFEE BEATER)"/>
    <s v="Home&amp;Kitchen"/>
    <s v="Kitchen&amp;HomeAppliances"/>
    <s v="SmallKitchenAppliances"/>
    <s v="HandBlenders"/>
    <m/>
    <n v="426"/>
    <n v="999"/>
    <s v="501-1000"/>
    <n v="0.56999999999999995"/>
    <x v="3"/>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x v="1227"/>
  </r>
  <r>
    <s v="B07K19NYZ8"/>
    <s v="Usha Hc 812 T Thermo Fan Room Heater"/>
    <s v="Home&amp;Kitchen"/>
    <s v="Heating,Cooling&amp;AirQuality"/>
    <s v="RoomHeaters"/>
    <s v="FanHeaters"/>
    <m/>
    <n v="2320"/>
    <n v="3290"/>
    <s v="2501-5000"/>
    <n v="0.28999999999999998"/>
    <x v="4"/>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x v="1228"/>
  </r>
  <r>
    <s v="B08ZXZ362Z"/>
    <s v="akiara - Makes life easy Mini Sewing Machine for Home Tailoring use | Mini Silai Machine with Sewing Kit Set Sewing Box with Thread Scissors, Needle All in One Sewing Accessories (White &amp; Purple)"/>
    <s v="Home&amp;Kitchen"/>
    <s v="Kitchen&amp;HomeAppliances"/>
    <s v="SewingMachines&amp;Accessories"/>
    <s v="Sewing&amp;EmbroideryMachines"/>
    <m/>
    <n v="1563"/>
    <n v="3098"/>
    <s v="2501-5000"/>
    <n v="0.5"/>
    <x v="1"/>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x v="1229"/>
  </r>
  <r>
    <s v="B00GHL8VP2"/>
    <s v="USHA 1212 PTC with Adjustable Thermostat Fan Heater (Black/Brown, 1500-Watts)."/>
    <s v="Home&amp;Kitchen"/>
    <s v="Heating,Cooling&amp;AirQuality"/>
    <s v="RoomHeaters"/>
    <s v="ElectricHeaters"/>
    <m/>
    <n v="3487.77"/>
    <n v="4990"/>
    <s v="2501-5000"/>
    <n v="0.3"/>
    <x v="4"/>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x v="1230"/>
  </r>
  <r>
    <s v="B0B9JZW1SQ"/>
    <s v="4 in 1 Handheld Electric Vegetable Cutter Set,Wireless Food Processor Electric Food Chopper for Garlic Chili Pepper Onion Ginger Celery Meat with Brush"/>
    <s v="Home&amp;Kitchen"/>
    <s v="Kitchen&amp;HomeAppliances"/>
    <s v="SmallKitchenAppliances"/>
    <s v="MiniFoodProcessors&amp;Choppers"/>
    <m/>
    <n v="498"/>
    <n v="1200"/>
    <s v="1001-2500"/>
    <n v="0.59"/>
    <x v="3"/>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x v="1231"/>
  </r>
  <r>
    <s v="B00TI8E7BI"/>
    <s v="Philips HD9306/06 1.5-Litre Electric Kettle (Multicolor)"/>
    <s v="Home&amp;Kitchen"/>
    <s v="Kitchen&amp;HomeAppliances"/>
    <s v="SmallKitchenAppliances"/>
    <s v="Kettles&amp;HotWaterDispensers"/>
    <s v="ElectricKettles"/>
    <n v="2695"/>
    <n v="2695"/>
    <s v="2501-5000"/>
    <n v="0"/>
    <x v="8"/>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x v="1232"/>
  </r>
  <r>
    <s v="B07J9KXQCC"/>
    <s v="Libra Room Heater for Home, Room Heaters Home for Winter, Electric Heater with 2000 Watts Power as per IS Specification for Small to Medium Rooms - FH12 (Grey)"/>
    <s v="Home&amp;Kitchen"/>
    <s v="Heating,Cooling&amp;AirQuality"/>
    <s v="RoomHeaters"/>
    <s v="ElectricHeaters"/>
    <m/>
    <n v="949"/>
    <n v="2299"/>
    <s v="1001-2500"/>
    <n v="0.59"/>
    <x v="3"/>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x v="1233"/>
  </r>
  <r>
    <s v="B0B3JSWG81"/>
    <s v="NGI Store 2 Pieces Pet Hair Removers for Your Laundry Catcher Lint Remover for Washing Machine Lint Remover Reusable Portable Silica Gel Clothes Washer Dryer Floating Ball"/>
    <s v="Home&amp;Kitchen"/>
    <s v="Kitchen&amp;HomeAppliances"/>
    <s v="Vacuum,Cleaning&amp;Ironing"/>
    <s v="Irons,Steamers&amp;Accessories"/>
    <s v="LintShavers"/>
    <n v="199"/>
    <n v="999"/>
    <s v="501-1000"/>
    <n v="0.8"/>
    <x v="7"/>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x v="1234"/>
  </r>
  <r>
    <s v="B08L7J3T31"/>
    <s v="Noir Aqua - 5pcs PP Spun Filter + 1 Spanner | for All Types of RO Water purifiers (5 Piece, White, 10 Inch, 5 Micron) - RO Spun Filter Cartridge Sponge Replacement Water Filter Candle"/>
    <s v="Home&amp;Kitchen"/>
    <s v="Kitchen&amp;HomeAppliances"/>
    <s v="WaterPurifiers&amp;Accessories"/>
    <s v="WaterPurifierAccessories"/>
    <m/>
    <n v="379"/>
    <n v="919"/>
    <s v="501-1000"/>
    <n v="0.59"/>
    <x v="3"/>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x v="1235"/>
  </r>
  <r>
    <s v="B01M6453MB"/>
    <s v="Prestige Delight PRWO Electric Rice Cooker (1 L, White)"/>
    <s v="Home&amp;Kitchen"/>
    <s v="Kitchen&amp;HomeAppliances"/>
    <s v="SmallKitchenAppliances"/>
    <s v="Rice&amp;PastaCookers"/>
    <m/>
    <n v="2280"/>
    <n v="3045"/>
    <s v="2501-5000"/>
    <n v="0.25"/>
    <x v="4"/>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x v="1236"/>
  </r>
  <r>
    <s v="B009P2LIL4"/>
    <s v="Bajaj Majesty RX10 2000 Watts Heat Convector Room Heater (White, ISI Approved)"/>
    <s v="Home&amp;Kitchen"/>
    <s v="Heating,Cooling&amp;AirQuality"/>
    <s v="RoomHeaters"/>
    <s v="HeatConvectors"/>
    <m/>
    <n v="2219"/>
    <n v="3080"/>
    <s v="2501-5000"/>
    <n v="0.28000000000000003"/>
    <x v="4"/>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x v="1237"/>
  </r>
  <r>
    <s v="B00J5DYCCA"/>
    <s v="Havells Ventil Air DSP 230mm Exhaust Fan (Pista Green)"/>
    <s v="Home&amp;Kitchen"/>
    <s v="Heating,Cooling&amp;AirQuality"/>
    <s v="Fans"/>
    <s v="ExhaustFans"/>
    <m/>
    <n v="1399"/>
    <n v="1890"/>
    <s v="1001-2500"/>
    <n v="0.26"/>
    <x v="4"/>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x v="1238"/>
  </r>
  <r>
    <s v="B01486F4G6"/>
    <s v="Borosil Jumbo 1000-Watt Grill Sandwich Maker (Black)"/>
    <s v="Home&amp;Kitchen"/>
    <s v="Kitchen&amp;HomeAppliances"/>
    <s v="SmallKitchenAppliances"/>
    <s v="SandwichMakers"/>
    <m/>
    <n v="2863"/>
    <n v="3690"/>
    <s v="2501-5000"/>
    <n v="0.22"/>
    <x v="4"/>
    <n v="4.3"/>
    <n v="6987"/>
    <s v="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A good product for household use,मुझे बिल्कुल भी मजा नहीं आया और वापस कर दिया।,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quot;सेंडविच मेकर&quot;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
    <s v="https://m.media-amazon.com/images/W/WEBP_402378-T1/images/I/51J2Wk-+c+L._SY300_SX300_.jpg"/>
    <s v="https://www.amazon.in/Borosil-Jumbo-1000-Watt-Grill-Sandwich/dp/B01486F4G6/ref=sr_1_506?qid=1672923617&amp;s=kitchen&amp;sr=1-506"/>
    <x v="123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s v="B07JW9H4J1"/>
    <s v="Wayona Nylon Braided USB to Lightning Fast Charging and Data Sync Cable Compatible for iPhone 13, 12,11, X, 8, 7, 6, 5, iPad Air, Pro, Mini (3 FT Pack of 1, Grey)"/>
    <x v="0"/>
    <s v="Accessories&amp;Peripherals"/>
    <s v="Cables&amp;Accessories"/>
    <s v="Cables"/>
    <s v="USBCables"/>
    <n v="399"/>
    <n v="1099"/>
    <s v="1001-2500"/>
    <n v="0.64"/>
    <s v="60%-70%"/>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s v="Ambrane Unbreakable 60W / 3A Fast Charging 1.5m Braided Type C Cable for Smartphones, Tablets, Laptops &amp; other Type C devices, PD Technology, 480Mbps Data Sync, Quick Charge 3.0 (RCT15A, Black)"/>
    <x v="0"/>
    <s v="Accessories&amp;Peripherals"/>
    <s v="Cables&amp;Accessories"/>
    <s v="Cables"/>
    <s v="USBCables"/>
    <n v="199"/>
    <n v="349"/>
    <s v="1-500"/>
    <n v="0.43"/>
    <s v="40%-50%"/>
    <n v="4"/>
    <n v="43994"/>
    <s v="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s v="Sounce Fast Phone Charging Cable &amp; Data Sync USB Cable Compatible for iPhone 13, 12,11, X, 8, 7, 6, 5, iPad Air, Pro, Mini &amp; iOS Devices"/>
    <x v="0"/>
    <s v="Accessories&amp;Peripherals"/>
    <s v="Cables&amp;Accessories"/>
    <s v="Cables"/>
    <s v="USBCables"/>
    <n v="199"/>
    <n v="1899"/>
    <s v="1001-2500"/>
    <n v="0.9"/>
    <s v="80%-90%"/>
    <n v="3.9"/>
    <n v="7928"/>
    <s v="【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s v="boAt Deuce USB 300 2 in 1 Type-C &amp; Micro USB Stress Resistant, Tangle-Free, Sturdy Cable with 3A Fast Charging &amp; 480mbps Data Transmission, 10000+ Bends Lifespan and Extended 1.5m Length(Martian Red)"/>
    <x v="0"/>
    <s v="Accessories&amp;Peripherals"/>
    <s v="Cables&amp;Accessories"/>
    <s v="Cables"/>
    <s v="USBCables"/>
    <n v="329"/>
    <n v="699"/>
    <s v="501-1000"/>
    <n v="0.53"/>
    <s v="50%-60%"/>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s v="Portronics Konnect L 1.2M Fast Charging 3A 8 Pin USB Cable with Charge &amp; Sync Function for iPhone, iPad (Grey)"/>
    <x v="0"/>
    <s v="Accessories&amp;Peripherals"/>
    <s v="Cables&amp;Accessories"/>
    <s v="Cables"/>
    <s v="USBCables"/>
    <n v="154"/>
    <n v="399"/>
    <s v="1-500"/>
    <n v="0.61"/>
    <s v="60%-70%"/>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s v="pTron Solero TB301 3A Type-C Data and Fast Charging Cable, Made in India, 480Mbps Data Sync, Strong and Durable 1.5-Meter Nylon Braided USB Cable for Type-C Devices for Charging Adapter (Black)"/>
    <x v="0"/>
    <s v="Accessories&amp;Peripherals"/>
    <s v="Cables&amp;Accessories"/>
    <s v="Cables"/>
    <s v="USBCables"/>
    <n v="149"/>
    <n v="1000"/>
    <s v="501-1000"/>
    <n v="0.85"/>
    <s v="80%-90%"/>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s v="boAt Micro USB 55 Tangle-free, Sturdy Micro USB Cable with 3A Fast Charging &amp; 480mbps Data Transmission (Black)"/>
    <x v="0"/>
    <s v="Accessories&amp;Peripherals"/>
    <s v="Cables&amp;Accessories"/>
    <s v="Cables"/>
    <s v="USBCables"/>
    <n v="176.63"/>
    <n v="499"/>
    <s v="1-500"/>
    <n v="0.65"/>
    <s v="60%-70%"/>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का केबल मेरे लिए बहुत ही लाभदायक है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
    <s v="https://m.media-amazon.com/images/W/WEBP_402378-T2/images/I/41jlwEZpa5L._SX300_SY300_QL70_FMwebp_.jpg"/>
    <s v="https://www.amazon.in/boAt-Micro-USB-Tangle-Free-Transmission/dp/B08WRWPM22/ref=sr_1_8?qid=1672909124&amp;s=electronics&amp;sr=1-8"/>
  </r>
  <r>
    <s v="B08DDRGWTJ"/>
    <s v="MI Usb Type-C Cable Smartphone (Black)"/>
    <x v="0"/>
    <s v="Accessories&amp;Peripherals"/>
    <s v="Cables&amp;Accessories"/>
    <s v="Cables"/>
    <s v="USBCables"/>
    <n v="229"/>
    <n v="299"/>
    <s v="1-500"/>
    <n v="0.23"/>
    <s v="20%-30%"/>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s v="TP-Link USB WiFi Adapter for PC(TL-WN725N), N150 Wireless Network Adapter for Desktop - Nano Size WiFi Dongle Compatible with Windows 11/10/7/8/8.1/XP/ Mac OS 10.9-10.15 Linux Kernel 2.6.18-4.4.3"/>
    <x v="0"/>
    <s v="NetworkingDevices"/>
    <s v="NetworkAdapters"/>
    <s v="WirelessUSBAdapters"/>
    <m/>
    <n v="499"/>
    <n v="999"/>
    <s v="501-1000"/>
    <n v="0.5"/>
    <s v="40%-50%"/>
    <n v="4.2"/>
    <n v="179691"/>
    <s v="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s v="Ambrane Unbreakable 60W / 3A Fast Charging 1.5m Braided Micro USB Cable for Smartphones, Tablets, Laptops &amp; Other Micro USB Devices, 480Mbps Data Sync, Quick Charge 3.0 (RCM15, Black)"/>
    <x v="0"/>
    <s v="Accessories&amp;Peripherals"/>
    <s v="Cables&amp;Accessories"/>
    <s v="Cables"/>
    <s v="USBCables"/>
    <n v="199"/>
    <n v="299"/>
    <s v="1-500"/>
    <n v="0.33"/>
    <s v="30%-40%"/>
    <n v="4"/>
    <n v="43994"/>
    <s v="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s v="Portronics Konnect L POR-1081 Fast Charging 3A Type-C Cable 1.2Meter with Charge &amp; Sync Function for All Type-C Devices (Grey)"/>
    <x v="0"/>
    <s v="Accessories&amp;Peripherals"/>
    <s v="Cables&amp;Accessories"/>
    <s v="Cables"/>
    <s v="USBCables"/>
    <n v="154"/>
    <n v="339"/>
    <s v="1-500"/>
    <n v="0.55000000000000004"/>
    <s v="50%-60%"/>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
    <s v="https://m.media-amazon.com/images/I/31dJ+lXJq3L._SY300_SX300_.jpg"/>
    <s v="https://www.amazon.in/Portronics-POR-1081-Charging-1-2Meter-Function/dp/B08CF3D7QR/ref=sr_1_12?qid=1672909124&amp;s=electronics&amp;sr=1-12"/>
  </r>
  <r>
    <s v="B0789LZTCJ"/>
    <s v="boAt Rugged v3 Extra Tough Unbreakable Braided Micro USB Cable 1.5 Meter (Black)"/>
    <x v="0"/>
    <s v="Accessories&amp;Peripherals"/>
    <s v="Cables&amp;Accessories"/>
    <s v="Cables"/>
    <s v="USBCables"/>
    <n v="299"/>
    <n v="799"/>
    <s v="501-1000"/>
    <n v="0.63"/>
    <s v="60%-70%"/>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s v="AmazonBasics Flexible Premium HDMI Cable (Black, 4K@60Hz, 18Gbps), 3-Foot"/>
    <x v="1"/>
    <s v="HomeTheater,TV&amp;Video"/>
    <s v="Accessories"/>
    <s v="Cables"/>
    <s v="HDMICables"/>
    <n v="219"/>
    <n v="700"/>
    <s v="501-1000"/>
    <n v="0.69"/>
    <s v="60%-70%"/>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s v="Portronics Konnect CL 20W POR-1067 Type-C to 8 Pin USB 1.2M Cable with Power Delivery &amp; 3A Quick Charge Support, Nylon Braided for All Type-C and 8 Pin Devices, Green"/>
    <x v="0"/>
    <s v="Accessories&amp;Peripherals"/>
    <s v="Cables&amp;Accessories"/>
    <s v="Cables"/>
    <s v="USBCables"/>
    <n v="350"/>
    <n v="899"/>
    <s v="501-1000"/>
    <n v="0.61"/>
    <s v="60%-70%"/>
    <n v="4.2"/>
    <n v="2262"/>
    <s v="[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s v="Portronics Konnect L 1.2M POR-1401 Fast Charging 3A 8 Pin USB Cable with Charge &amp; Sync Function (White)"/>
    <x v="0"/>
    <s v="Accessories&amp;Peripherals"/>
    <s v="Cables&amp;Accessories"/>
    <s v="Cables"/>
    <s v="USBCables"/>
    <n v="159"/>
    <n v="399"/>
    <s v="1-500"/>
    <n v="0.6"/>
    <s v="50%-60%"/>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s v="MI Braided USB Type-C Cable for Charging Adapter (Red)"/>
    <x v="0"/>
    <s v="Accessories&amp;Peripherals"/>
    <s v="Cables&amp;Accessories"/>
    <s v="Cables"/>
    <s v="USBCables"/>
    <n v="349"/>
    <n v="399"/>
    <s v="1-500"/>
    <n v="0.13"/>
    <s v="10%-20%"/>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s v="MI 80 cm (32 inches) 5A Series HD Ready Smart Android LED TV L32M7-5AIN (Black)"/>
    <x v="1"/>
    <s v="HomeTheater,TV&amp;Video"/>
    <s v="Televisions"/>
    <s v="SmartTelevisions"/>
    <m/>
    <n v="13999"/>
    <n v="24999"/>
    <s v="10001-25000"/>
    <n v="0.44"/>
    <s v="40%-50%"/>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
    <s v="https://m.media-amazon.com/images/I/51fmHk3km+L._SX300_SY300_.jpg"/>
    <s v="https://www.amazon.in/MI-inches-Ready-Android-L32M7-5AIN/dp/B0B6F7LX4C/ref=sr_1_18?qid=1672909124&amp;s=electronics&amp;sr=1-18"/>
  </r>
  <r>
    <s v="B082LSVT4B"/>
    <s v="Ambrane Unbreakable 60W / 3A Fast Charging 1.5m Braided Type C to Type C Cable for Smartphones, Tablets, Laptops &amp; Other Type C Devices, PD Technology, 480Mbps Data Sync (RCTT15, Black)"/>
    <x v="0"/>
    <s v="Accessories&amp;Peripherals"/>
    <s v="Cables&amp;Accessories"/>
    <s v="Cables"/>
    <s v="USBCables"/>
    <n v="249"/>
    <n v="399"/>
    <s v="1-500"/>
    <n v="0.38"/>
    <s v="30%-40%"/>
    <n v="4"/>
    <n v="43994"/>
    <s v="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s v="boAt Type C A325 Tangle-free, Sturdy Type C Cable with 3A Rapid Charging &amp; 480mbps Data Transmission(Black)"/>
    <x v="0"/>
    <s v="Accessories&amp;Peripherals"/>
    <s v="Cables&amp;Accessories"/>
    <s v="Cables"/>
    <s v="USBCables"/>
    <n v="199"/>
    <n v="499"/>
    <s v="1-500"/>
    <n v="0.6"/>
    <s v="50%-60%"/>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ਮਜ਼ਬੂਤ,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s v="LG 80 cm (32 inches) HD Ready Smart LED TV 32LM563BPTC (Dark Iron Gray)"/>
    <x v="1"/>
    <s v="HomeTheater,TV&amp;Video"/>
    <s v="Televisions"/>
    <s v="SmartTelevisions"/>
    <m/>
    <n v="13490"/>
    <n v="21990"/>
    <s v="10001-25000"/>
    <n v="0.39"/>
    <s v="30%-40%"/>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s v="Duracell USB Lightning Apple Certified (Mfi) Braided Sync &amp; Charge Cable For Iphone, Ipad And Ipod. Fast Charging Lightning Cable, 3.9 Feet (1.2M) - Black"/>
    <x v="0"/>
    <s v="Accessories&amp;Peripherals"/>
    <s v="Cables&amp;Accessories"/>
    <s v="Cables"/>
    <s v="USBCables"/>
    <n v="970"/>
    <n v="1799"/>
    <s v="1001-2500"/>
    <n v="0.46"/>
    <s v="40%-50%"/>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s v="tizum HDMI to VGA Adapter Cable 1080P for Projector, Computer, Laptop, TV, Projectors &amp; TV"/>
    <x v="1"/>
    <s v="HomeTheater,TV&amp;Video"/>
    <s v="Accessories"/>
    <s v="Cables"/>
    <s v="HDMICables"/>
    <n v="279"/>
    <n v="499"/>
    <s v="1-500"/>
    <n v="0.44"/>
    <s v="40%-50%"/>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s v="Samsung 80 cm (32 Inches) Wondertainment Series HD Ready LED Smart TV UA32T4340BKXXL (Glossy Black)"/>
    <x v="1"/>
    <s v="HomeTheater,TV&amp;Video"/>
    <s v="Televisions"/>
    <s v="SmartTelevisions"/>
    <m/>
    <n v="13490"/>
    <n v="22900"/>
    <s v="10001-25000"/>
    <n v="0.41"/>
    <s v="40%-50%"/>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s v="Flix Micro Usb Cable For Smartphone (Black)"/>
    <x v="0"/>
    <s v="Accessories&amp;Peripherals"/>
    <s v="Cables&amp;Accessories"/>
    <s v="Cables"/>
    <s v="USBCables"/>
    <n v="59"/>
    <n v="199"/>
    <s v="1-500"/>
    <n v="0.7"/>
    <s v="60%-70%"/>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indrajyoti d.,Aditya Kumar,E.C.GEORGE"/>
    <s v="R3F4T5TRYPTMIG,R3DQIEC603E7AY,R1O4Z15FD40PV5,RDVX50PD4CTFE,R3H6WKG0TA5CGU,R3Q3L1KP5QWPV3,RU0LU2PAIIME,R20FTANBPFA653"/>
    <s v="Worked on iPhone 7 and didn’t work on XR,Good one,Dull Physical Looks,Just Buy it,Go for it,About the product,Get charging cable at the price,Working well."/>
    <s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s v="Acer 80 cm (32 inches) I Series HD Ready Android Smart LED TV AR32AR2841HDFL (Black)"/>
    <x v="1"/>
    <s v="HomeTheater,TV&amp;Video"/>
    <s v="Televisions"/>
    <s v="SmartTelevisions"/>
    <m/>
    <n v="11499"/>
    <n v="19990"/>
    <s v="10001-25000"/>
    <n v="0.42"/>
    <s v="40%-50%"/>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s v="Tizum High Speed HDMI Cable with Ethernet | Supports 3D 4K | for All HDMI Devices Laptop Computer Gaming Console TV Set Top Box (1.5 Meter/ 5 Feet)"/>
    <x v="1"/>
    <s v="HomeTheater,TV&amp;Video"/>
    <s v="Accessories"/>
    <s v="Cables"/>
    <s v="HDMICables"/>
    <n v="199"/>
    <n v="699"/>
    <s v="501-1000"/>
    <n v="0.72"/>
    <s v="70%-80%"/>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s v="OnePlus 80 cm (32 inches) Y Series HD Ready LED Smart Android TV 32Y1 (Black)"/>
    <x v="1"/>
    <s v="HomeTheater,TV&amp;Video"/>
    <s v="Televisions"/>
    <s v="SmartTelevisions"/>
    <m/>
    <n v="14999"/>
    <n v="19999"/>
    <s v="10001-25000"/>
    <n v="0.25"/>
    <s v="20%-30%"/>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s v="Ambrane Unbreakable 3 in 1 Fast Charging Braided Multipurpose Cable for Speaker with 2.1 A Speed - 1.25 meter, Black"/>
    <x v="0"/>
    <s v="Accessories&amp;Peripherals"/>
    <s v="Cables&amp;Accessories"/>
    <s v="Cables"/>
    <s v="USBCables"/>
    <n v="299"/>
    <n v="399"/>
    <s v="1-500"/>
    <n v="0.25"/>
    <s v="20%-30%"/>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पैसा वसूल 🙂"/>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s v="Duracell USB C To Lightning Apple Certified (Mfi) Braided Sync &amp; Charge Cable For Iphone, Ipad And Ipod. Fast Charging Lightning Cable, 3.9 Feet (1.2M) - Black"/>
    <x v="0"/>
    <s v="Accessories&amp;Peripherals"/>
    <s v="Cables&amp;Accessories"/>
    <s v="Cables"/>
    <s v="USBCables"/>
    <n v="970"/>
    <n v="1999"/>
    <s v="1001-2500"/>
    <n v="0.51"/>
    <s v="50%-60%"/>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s like original apple cable,One of the best wire ..,Super well build. Quality product worth the money,Good product"/>
    <s v="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s v="boAt A400 USB Type-C to USB-A 2.0 Male Data Cable, 2 Meter (Black)"/>
    <x v="0"/>
    <s v="Accessories&amp;Peripherals"/>
    <s v="Cables&amp;Accessories"/>
    <s v="Cables"/>
    <s v="USBCables"/>
    <n v="299"/>
    <n v="999"/>
    <s v="501-1000"/>
    <n v="0.7"/>
    <s v="60%-70%"/>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s v="AmazonBasics USB 2.0 - A-Male to A-Female Extension Cable for Personal Computer, Printer (Black, 9.8 Feet/3 Meters)"/>
    <x v="0"/>
    <s v="Accessories&amp;Peripherals"/>
    <s v="Cables&amp;Accessories"/>
    <s v="Cables"/>
    <s v="USBCables"/>
    <n v="199"/>
    <n v="750"/>
    <s v="501-1000"/>
    <n v="0.73"/>
    <s v="70%-80%"/>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s v="Ambrane 60W / 3A Type C Fast Charging Unbreakable 1.5m L Shaped Braided Cable, PD Technology, 480Mbps Data Transfer for Smartphones, Tablet, Laptops &amp; other type c devices (ABLC10, Black)"/>
    <x v="0"/>
    <s v="Accessories&amp;Peripherals"/>
    <s v="Cables&amp;Accessories"/>
    <s v="Cables"/>
    <s v="USBCables"/>
    <n v="179"/>
    <n v="499"/>
    <s v="1-500"/>
    <n v="0.64"/>
    <s v="60%-70%"/>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So far super,Good,Good but issues with design,Maine ₹99 me liya hai offer me or ye worth hai."/>
    <s v="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s v="Zoul USB C 60W Fast Charging 3A 6ft/2M Long Type C Nylon Braided Data Cable Quick Charger Cable QC 3.0 for Samsung Galaxy M31S M30 S10 S9 S20 Plus, Note 10 9 8, A20e A40 A50 A70 (2M, Grey)"/>
    <x v="0"/>
    <s v="Accessories&amp;Peripherals"/>
    <s v="Cables&amp;Accessories"/>
    <s v="Cables"/>
    <s v="USBCables"/>
    <n v="389"/>
    <n v="1099"/>
    <s v="1001-2500"/>
    <n v="0.65"/>
    <s v="60%-70%"/>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s v="Samsung Original Type C to C Cable - 3.28 Feet (1 Meter), White"/>
    <x v="0"/>
    <s v="Accessories&amp;Peripherals"/>
    <s v="Cables&amp;Accessories"/>
    <s v="Cables"/>
    <s v="USBCables"/>
    <n v="599"/>
    <n v="599"/>
    <s v="501-1000"/>
    <n v="0"/>
    <s v="0%-1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s v="pTron Solero T351 3.5Amps Fast Charging Type-C to Type-C PD Data &amp; Charging USB Cable, Made in India, 480Mbps Data Sync, Durable 1 Meter Long Cable for Type-C Smartphones, Tablets &amp; Laptops (Black)"/>
    <x v="0"/>
    <s v="Accessories&amp;Peripherals"/>
    <s v="Cables&amp;Accessories"/>
    <s v="Cables"/>
    <s v="USBCables"/>
    <n v="199"/>
    <n v="999"/>
    <s v="501-1000"/>
    <n v="0.8"/>
    <s v="70%-80%"/>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श्रीPKजी,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
    <s v="https://m.media-amazon.com/images/I/41wN7jooz0L._SX300_SY300_QL70_FMwebp_.jpg"/>
    <s v="https://www.amazon.in/pTron-3-5Amps-Charging-480Mbps-Smartphones/dp/B0B4HJNPV4/ref=sr_1_38?qid=1672909125&amp;s=electronics&amp;sr=1-38"/>
  </r>
  <r>
    <s v="B08Y1SJVV5"/>
    <s v="pTron Solero MB301 3A Micro USB Data &amp; Charging Cable, Made in India, 480Mbps Data Sync, Strong &amp; Durable 1.5-Meter Nylon Braided USB Cable for Micro USB Devices - (Black)"/>
    <x v="0"/>
    <s v="Accessories&amp;Peripherals"/>
    <s v="Cables&amp;Accessories"/>
    <s v="Cables"/>
    <s v="USBCables"/>
    <n v="99"/>
    <n v="666.66"/>
    <s v="501-1000"/>
    <n v="0.85"/>
    <s v="80%-90%"/>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s v="Amazonbasics Nylon Braided Usb-C To Lightning Cable, Fast Charging Mfi Certified Smartphone, Iphone Charger (6-Foot, Dark Grey)"/>
    <x v="0"/>
    <s v="Accessories&amp;Peripherals"/>
    <s v="Cables&amp;Accessories"/>
    <s v="Cables"/>
    <s v="USBCables"/>
    <n v="899"/>
    <n v="1900"/>
    <s v="1001-2500"/>
    <n v="0.53"/>
    <s v="50%-60%"/>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s v="Sounce 65W OnePlus Dash Warp Charge Cable, 6.5A Type-C to USB C PD Data Sync Fast Charging Cable Compatible with One Plus 8T/ 9/ 9R/ 9 pro/ 9RT/ 10R/ Nord &amp; for All Type C Devices – Red, 1 Meter"/>
    <x v="0"/>
    <s v="Accessories&amp;Peripherals"/>
    <s v="Cables&amp;Accessories"/>
    <s v="Cables"/>
    <s v="USBCables"/>
    <n v="199"/>
    <n v="999"/>
    <s v="501-1000"/>
    <n v="0.8"/>
    <s v="70%-80%"/>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s v="OnePlus 126 cm (50 inches) Y Series 4K Ultra HD Smart Android LED TV 50Y1S Pro (Black)"/>
    <x v="1"/>
    <s v="HomeTheater,TV&amp;Video"/>
    <s v="Televisions"/>
    <s v="SmartTelevisions"/>
    <m/>
    <n v="32999"/>
    <n v="45999"/>
    <s v="25001-50000"/>
    <n v="0.28000000000000003"/>
    <s v="20%-30%"/>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
    <s v="https://m.media-amazon.com/images/I/51hQfTroMzL._SX300_SY300_QL70_FMwebp_.jpg"/>
    <s v="https://www.amazon.in/OnePlus-50-inches-Android-Pro/dp/B0B3MMYHYW/ref=sr_1_42?qid=1672909125&amp;s=electronics&amp;sr=1-42"/>
  </r>
  <r>
    <s v="B09C6HWG18"/>
    <s v="Duracell Type C To Type C 5A (100W) Braided Sync &amp; Fast Charging Cable, 3.9 Feet (1.2M). USB C to C Cable, Supports PD &amp; QC 3.0 Charging, 5 GBPS Data Transmission – Black"/>
    <x v="0"/>
    <s v="Accessories&amp;Peripherals"/>
    <s v="Cables&amp;Accessories"/>
    <s v="Cables"/>
    <s v="USBCables"/>
    <n v="970"/>
    <n v="1999"/>
    <s v="1001-2500"/>
    <n v="0.51"/>
    <s v="50%-60%"/>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s v="AmazonBasics USB 2.0 Cable - A-Male to B-Male - for Personal Computer, Printer- 6 Feet (1.8 Meters), Black"/>
    <x v="0"/>
    <s v="Accessories&amp;Peripherals"/>
    <s v="Cables&amp;Accessories"/>
    <s v="Cables"/>
    <s v="USBCables"/>
    <n v="209"/>
    <n v="695"/>
    <s v="501-1000"/>
    <n v="0.7"/>
    <s v="60%-70%"/>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
    <s v="https://m.media-amazon.com/images/I/4101vlzySzL._SY300_SX300_QL70_FMwebp_.jpg"/>
    <s v="https://www.amazon.in/AmazonBasics-USB-2-0-Cable-Male/dp/B00NH11KIK/ref=sr_1_44?qid=1672909125&amp;s=electronics&amp;sr=1-44"/>
  </r>
  <r>
    <s v="B09JPC82QC"/>
    <s v="Mi 108 cm (43 inches) Full HD Android LED TV 4C | L43M6-INC (Black)"/>
    <x v="1"/>
    <s v="HomeTheater,TV&amp;Video"/>
    <s v="Televisions"/>
    <s v="SmartTelevisions"/>
    <m/>
    <n v="19999"/>
    <n v="34999"/>
    <s v="25001-50000"/>
    <n v="0.43"/>
    <s v="40%-50%"/>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s v="Wayona Nylon Braided 3A Lightning to USB A Syncing and Fast Charging Data Cable for iPhone, Ipad (3 FT Pack of 1, Black)"/>
    <x v="0"/>
    <s v="Accessories&amp;Peripherals"/>
    <s v="Cables&amp;Accessories"/>
    <s v="Cables"/>
    <s v="USBCables"/>
    <n v="399"/>
    <n v="1099"/>
    <s v="1001-2500"/>
    <n v="0.64"/>
    <s v="60%-70%"/>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s v="TP-Link Nano AC600 USB Wi-Fi Adapter(Archer T2U Nano)- 2.4G/5G Dual Band Wireless Network Adapter for PC Desktop Laptop, Mini Travel Size, Supports Windows 11,10, 8.1, 8, 7, XP/Mac OS 10.9-10.15"/>
    <x v="0"/>
    <s v="NetworkingDevices"/>
    <s v="NetworkAdapters"/>
    <s v="WirelessUSBAdapters"/>
    <m/>
    <n v="999"/>
    <n v="1599"/>
    <s v="1001-2500"/>
    <n v="0.38"/>
    <s v="30%-40%"/>
    <n v="4.3"/>
    <n v="12093"/>
    <s v="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s v="FLiX (Beetel USB to Micro USB PVC Data Sync &amp; 2A Fast Charging Cable, Made in India, 480Mbps Data Sync, Solid Cable, 1 Meter Long USB Cable for Micro USB Devices (White)(XCD-M11)"/>
    <x v="0"/>
    <s v="Accessories&amp;Peripherals"/>
    <s v="Cables&amp;Accessories"/>
    <s v="Cables"/>
    <s v="USBCables"/>
    <n v="59"/>
    <n v="199"/>
    <s v="1-500"/>
    <n v="0.7"/>
    <s v="60%-70%"/>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indrajyoti d.,Aditya Kumar,E.C.GEORGE"/>
    <s v="R3F4T5TRYPTMIG,R3DQIEC603E7AY,R1O4Z15FD40PV5,RDVX50PD4CTFE,R3H6WKG0TA5CGU,R3Q3L1KP5QWPV3,RU0LU2PAIIME,R20FTANBPFA653"/>
    <s v="Worked on iPhone 7 and didn’t work on XR,Good one,Dull Physical Looks,Just Buy it,Go for it,About the product,Get charging cable at the price,Working well."/>
    <s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s v="Wecool Nylon Braided Multifunction Fast Charging Cable For Android Smartphone, Ios And Type C Usb Devices, 3 In 1 Charging Cable, 3A, (3 Feet) (Black)"/>
    <x v="0"/>
    <s v="Accessories&amp;Peripherals"/>
    <s v="Cables&amp;Accessories"/>
    <s v="Cables"/>
    <s v="USBCables"/>
    <n v="333"/>
    <n v="999"/>
    <s v="501-1000"/>
    <n v="0.67"/>
    <s v="60%-70%"/>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s v="D-Link DWA-131 300 Mbps Wireless Nano USB Adapter (Black)"/>
    <x v="0"/>
    <s v="NetworkingDevices"/>
    <s v="NetworkAdapters"/>
    <s v="WirelessUSBAdapters"/>
    <m/>
    <n v="507"/>
    <n v="1208"/>
    <s v="1001-2500"/>
    <n v="0.57999999999999996"/>
    <s v="50%-60%"/>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s v="Amazon Basics High-Speed HDMI Cable, 6 Feet - Supports Ethernet, 3D, 4K video,Black"/>
    <x v="1"/>
    <s v="HomeTheater,TV&amp;Video"/>
    <s v="Accessories"/>
    <s v="Cables"/>
    <s v="HDMICables"/>
    <n v="309"/>
    <n v="475"/>
    <s v="1-500"/>
    <n v="0.35"/>
    <s v="30%-40%"/>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s v="7SEVEN® Compatible for Samsung Smart 4K Ultra HD TV Monitor Remote Control Replacement of Original Samsung TV Remote for LED OLED UHD QLED and Suitable for 6 7 8 Series Samsung TV with Hot Keys BN59-01259E"/>
    <x v="1"/>
    <s v="HomeTheater,TV&amp;Video"/>
    <s v="Accessories"/>
    <s v="RemoteControls"/>
    <m/>
    <n v="399"/>
    <n v="999"/>
    <s v="501-1000"/>
    <n v="0.6"/>
    <s v="50%-60%"/>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s v="Amazonbasics Micro Usb Fast Charging Cable For Android Smartphone,Personal Computer,Printer With Gold Plated Connectors (6 Feet, Black)"/>
    <x v="0"/>
    <s v="Accessories&amp;Peripherals"/>
    <s v="Cables&amp;Accessories"/>
    <s v="Cables"/>
    <s v="USBCables"/>
    <n v="199"/>
    <n v="395"/>
    <s v="1-500"/>
    <n v="0.5"/>
    <s v="40%-50%"/>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
    <s v="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s v="TP-Link AC600 600 Mbps WiFi Wireless Network USB Adapter for Desktop PC with 2.4GHz/5GHz High Gain Dual Band 5dBi Antenna Wi-Fi, Supports Windows 11/10/8.1/8/7/XP, Mac OS 10.15 and earlier (Archer T2U Plus)"/>
    <x v="0"/>
    <s v="NetworkingDevices"/>
    <s v="NetworkAdapters"/>
    <s v="WirelessUSBAdapters"/>
    <m/>
    <n v="1199"/>
    <n v="2199"/>
    <s v="1001-2500"/>
    <n v="0.45"/>
    <s v="40%-50%"/>
    <n v="4.4000000000000004"/>
    <n v="24780"/>
    <s v="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s v="AmazonBasics Micro USB Fast Charging Cable for Android Phones with Gold Plated Connectors (3 Feet, Black)"/>
    <x v="0"/>
    <s v="Accessories&amp;Peripherals"/>
    <s v="Cables&amp;Accessories"/>
    <s v="Cables"/>
    <s v="USBCables"/>
    <n v="179"/>
    <n v="500"/>
    <s v="1-500"/>
    <n v="0.64"/>
    <s v="60%-70%"/>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
    <s v="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s v="AmazonBasics New Release Nylon USB-A to Lightning Cable Cord, Fast Charging MFi Certified Charger for Apple iPhone, iPad (6-Ft, Rose Gold)"/>
    <x v="0"/>
    <s v="Accessories&amp;Peripherals"/>
    <s v="Cables&amp;Accessories"/>
    <s v="Cables"/>
    <s v="USBCables"/>
    <n v="799"/>
    <n v="2100"/>
    <s v="1001-2500"/>
    <n v="0.62"/>
    <s v="60%-70%"/>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s really long n sturdy no homo 🔥,Takes longer to charge than the regular cable,Quality is really good,iPhone X pink charging cable long one ☝️,A good purchase,It charges fine for me,Absolutely fantastic USB👍👍👍"/>
    <s v="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
    <s v="https://m.media-amazon.com/images/I/31kw1RgU5yL._SX300_SY300_QL70_FMwebp_.jpg"/>
    <s v="https://www.amazon.in/AmazonBasics-Nylon-Braided-Lightning-Cable/dp/B082T6V3DT/ref=sr_1_57?qid=1672909126&amp;s=electronics&amp;sr=1-57"/>
  </r>
  <r>
    <s v="B07MKFNHKG"/>
    <s v="VW 80 cm (32 inches) Frameless Series HD Ready LED TV VW32A (Black)"/>
    <x v="1"/>
    <s v="HomeTheater,TV&amp;Video"/>
    <s v="Televisions"/>
    <s v="StandardTelevisions"/>
    <m/>
    <n v="6999"/>
    <n v="12999"/>
    <s v="10001-25000"/>
    <n v="0.46"/>
    <s v="40%-50%"/>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s v="Ambrane Unbreakable 3A Fast Charging Braided Type C Cable    1.5 Meter (RCT15, Blue) Supports QC 2.0/3.0 Charging"/>
    <x v="0"/>
    <s v="Accessories&amp;Peripherals"/>
    <s v="Cables&amp;Accessories"/>
    <s v="Cables"/>
    <s v="USBCables"/>
    <n v="199"/>
    <n v="349"/>
    <s v="1-500"/>
    <n v="0.43"/>
    <s v="40%-50%"/>
    <n v="4.0999999999999996"/>
    <n v="314"/>
    <s v="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 👍 product,Good 👍🏻,Good,USB,Strong buid , study design , charging speed ☹️"/>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s v="Tata Sky Universal Remote"/>
    <x v="1"/>
    <s v="HomeTheater,TV&amp;Video"/>
    <s v="Accessories"/>
    <s v="RemoteControls"/>
    <m/>
    <n v="230"/>
    <n v="499"/>
    <s v="1-500"/>
    <n v="0.54"/>
    <s v="50%-60%"/>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s v="TP-LINK WiFi Dongle 300 Mbps Mini Wireless Network USB Wi-Fi Adapter for PC Desktop Laptop(Supports Windows 11/10/8.1/8/7/XP, Mac OS 10.9-10.15 and Linux, WPS, Soft AP Mode, USB 2.0) (TL-WN823N),Black"/>
    <x v="0"/>
    <s v="NetworkingDevices"/>
    <s v="NetworkAdapters"/>
    <s v="WirelessUSBAdapters"/>
    <m/>
    <n v="649"/>
    <n v="1399"/>
    <s v="1001-2500"/>
    <n v="0.54"/>
    <s v="50%-60%"/>
    <n v="4.2"/>
    <n v="179691"/>
    <s v="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s v="OnePlus 80 cm (32 inches) Y Series HD Ready Smart Android LED TV 32 Y1S (Black)"/>
    <x v="1"/>
    <s v="HomeTheater,TV&amp;Video"/>
    <s v="Televisions"/>
    <s v="SmartTelevisions"/>
    <m/>
    <n v="15999"/>
    <n v="21999"/>
    <s v="10001-25000"/>
    <n v="0.27"/>
    <s v="20%-30%"/>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s v="Wecool Unbreakable 3 in 1 Charging Cable with 3A Speed, Fast Charging Multi Purpose Cable 1.25 Mtr Long, Type C cable, Micro Usb Cable and Cable for iPhone, White"/>
    <x v="0"/>
    <s v="Accessories&amp;Peripherals"/>
    <s v="Cables&amp;Accessories"/>
    <s v="Cables"/>
    <s v="USBCables"/>
    <n v="348"/>
    <n v="1499"/>
    <s v="1001-2500"/>
    <n v="0.77"/>
    <s v="70%-80%"/>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Expensive at this price,Multiple mobile can’t be charged at a time,THIS IS FAST CHARGING ON BOTH MY SAMSUNG PHONES AND IPHONE TOO. Go for it !!,Excellent quality!,CHARGING CABLE"/>
    <s v="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s v="Portronics Konnect L 1.2Mtr, Fast Charging 3A Micro USB Cable with Charge &amp; Sync Function (Grey)"/>
    <x v="0"/>
    <s v="Accessories&amp;Peripherals"/>
    <s v="Cables&amp;Accessories"/>
    <s v="Cables"/>
    <s v="USBCables"/>
    <n v="154"/>
    <n v="349"/>
    <s v="1-500"/>
    <n v="0.56000000000000005"/>
    <s v="50%-60%"/>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s v="Airtel DigitalTV DTH Television, Setup Box Remote Compatible for SD and HD Recording (Black)"/>
    <x v="1"/>
    <s v="HomeTheater,TV&amp;Video"/>
    <s v="Accessories"/>
    <s v="RemoteControls"/>
    <m/>
    <n v="179"/>
    <n v="799"/>
    <s v="501-1000"/>
    <n v="0.78"/>
    <s v="70%-80%"/>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s v="Samsung 108 cm (43 inches) Crystal 4K Neo Series Ultra HD Smart LED TV UA43AUE65AKXXL (Black)"/>
    <x v="1"/>
    <s v="HomeTheater,TV&amp;Video"/>
    <s v="Televisions"/>
    <s v="SmartTelevisions"/>
    <m/>
    <n v="32990"/>
    <n v="47900"/>
    <s v="25001-50000"/>
    <n v="0.31"/>
    <s v="30%-40%"/>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s v="Lapster 1.5 mtr USB 2.0 Type A Male to USB A Male Cable for computer and laptop"/>
    <x v="0"/>
    <s v="Accessories&amp;Peripherals"/>
    <s v="Cables&amp;Accessories"/>
    <s v="Cables"/>
    <s v="USBCables"/>
    <n v="139"/>
    <n v="999"/>
    <s v="501-1000"/>
    <n v="0.86"/>
    <s v="80%-90%"/>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s v="AmazonBasics USB Type-C to USB Type-C 2.0 Cable - 3 Feet Laptop (0.9 Meters) - White"/>
    <x v="0"/>
    <s v="Accessories&amp;Peripherals"/>
    <s v="Cables&amp;Accessories"/>
    <s v="Cables"/>
    <s v="USBCables"/>
    <n v="329"/>
    <n v="845"/>
    <s v="501-1000"/>
    <n v="0.61"/>
    <s v="60%-70%"/>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s v="Redmi 80 cm (32 inches) Android 11 Series HD Ready Smart LED TV | L32M6-RA/L32M7-RA (Black)"/>
    <x v="1"/>
    <s v="HomeTheater,TV&amp;Video"/>
    <s v="Televisions"/>
    <s v="SmartTelevisions"/>
    <m/>
    <n v="13999"/>
    <n v="24999"/>
    <s v="10001-25000"/>
    <n v="0.44"/>
    <s v="40%-50%"/>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s v="Amazon Basics High-Speed HDMI Cable, 6 Feet (2-Pack),Black"/>
    <x v="1"/>
    <s v="HomeTheater,TV&amp;Video"/>
    <s v="Accessories"/>
    <s v="Cables"/>
    <s v="HDMICables"/>
    <n v="309"/>
    <n v="1400"/>
    <s v="1001-2500"/>
    <n v="0.78"/>
    <s v="70%-80%"/>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s v="Portronics Konnect L 20W PD Quick Charge Type-C to 8-Pin USB Mobile Charging Cable, 1.2M, Tangle Resistant, Fast Data Sync(Grey)"/>
    <x v="0"/>
    <s v="Accessories&amp;Peripherals"/>
    <s v="Cables&amp;Accessories"/>
    <s v="Cables"/>
    <s v="USBCables"/>
    <n v="263"/>
    <n v="699"/>
    <s v="501-1000"/>
    <n v="0.62"/>
    <s v="60%-70%"/>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s v="Acer 80 cm (32 inches) N Series HD Ready TV AR32NSV53HD (Black)"/>
    <x v="1"/>
    <s v="HomeTheater,TV&amp;Video"/>
    <s v="Televisions"/>
    <s v="StandardTelevisions"/>
    <m/>
    <n v="7999"/>
    <n v="14990"/>
    <s v="10001-25000"/>
    <n v="0.47"/>
    <s v="40%-50%"/>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s v="Model-P4 6 Way Swivel Tilt Wall Mount 32-55-inch Full Motion Cantilever for LED,LCD and Plasma TV's"/>
    <x v="1"/>
    <s v="HomeTheater,TV&amp;Video"/>
    <s v="Accessories"/>
    <s v="TVMounts,Stands&amp;Turntables"/>
    <s v="TVWall&amp;CeilingMounts"/>
    <n v="1599"/>
    <n v="2999"/>
    <s v="2501-5000"/>
    <n v="0.47"/>
    <s v="40%-50%"/>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s v="Amazon Basics USB Type-C to USB-A 2.0 Male Fast Charging Cable for Laptop - 3 Feet (0.9 Meters), Black"/>
    <x v="0"/>
    <s v="Accessories&amp;Peripherals"/>
    <s v="Cables&amp;Accessories"/>
    <s v="Cables"/>
    <s v="USBCables"/>
    <n v="219"/>
    <n v="700"/>
    <s v="501-1000"/>
    <n v="0.69"/>
    <s v="60%-70%"/>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s v="oraimo 65W Type C to C Fast Charging Cable USB C to USB C Cable High Speed Syncing, Nylon Braided 1M length with LED Indicator Compatible For Laptop, Macbook, Samsung Galaxy S22 S20 S10 S20Fe S21 S21 Ultra A70 A51 A71 A50S M31 M51 M31S M53 5G"/>
    <x v="0"/>
    <s v="Accessories&amp;Peripherals"/>
    <s v="Cables&amp;Accessories"/>
    <s v="Cables"/>
    <s v="USBCables"/>
    <n v="349"/>
    <n v="899"/>
    <s v="501-1000"/>
    <n v="0.61"/>
    <s v="60%-70%"/>
    <n v="4.5"/>
    <n v="149"/>
    <s v="🥇【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s v="CEDO 65W OnePlus Dash Warp Charge Cable, USB A to Type C Data Sync Fast Charging Cable Compatible with One Plus 3 /3T /5 /5T /6 /6T /7 /7T /7 pro &amp; for All Type C Devices - 1 Meter, Red"/>
    <x v="0"/>
    <s v="Accessories&amp;Peripherals"/>
    <s v="Cables&amp;Accessories"/>
    <s v="Cables"/>
    <s v="USBCables"/>
    <n v="349"/>
    <n v="599"/>
    <s v="501-1000"/>
    <n v="0.42"/>
    <s v="40%-50%"/>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Best Alternative to Original Cable"/>
    <s v="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
    <s v="https://m.media-amazon.com/images/W/WEBP_402378-T2/images/I/41SNaWjuZWL._SX300_SY300_QL70_FMwebp_.jpg"/>
    <s v="https://www.amazon.in/CEDO-OnePlus-Charging-Compatible-Devices/dp/B0B5ZF3NRK/ref=sr_1_80?qid=1672909128&amp;s=electronics&amp;sr=1-80"/>
  </r>
  <r>
    <s v="B09RFC46VP"/>
    <s v="Redmi 108 cm (43 inches) 4K Ultra HD Android Smart LED TV X43 | L43R7-7AIN (Black)"/>
    <x v="1"/>
    <s v="HomeTheater,TV&amp;Video"/>
    <s v="Televisions"/>
    <s v="SmartTelevisions"/>
    <m/>
    <n v="26999"/>
    <n v="42999"/>
    <s v="25001-50000"/>
    <n v="0.37"/>
    <s v="30%-40%"/>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s v="Pinnaclz Original Combo of 2 Micro USB Fast Charging Cable, USB Charging Cable for Data Transfer Perfect for Android Smart Phones White 1.2 Meter Made in India (Pack of 2)"/>
    <x v="0"/>
    <s v="Accessories&amp;Peripherals"/>
    <s v="Cables&amp;Accessories"/>
    <s v="Cables"/>
    <s v="USBCables"/>
    <n v="115"/>
    <n v="499"/>
    <s v="1-500"/>
    <n v="0.77"/>
    <s v="70%-80%"/>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 trustable…,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s v="boAt Type C A750 Stress Resistant, Tangle-free, Sturdy Flat Cable with 6.5A Fast Charging &amp; 480Mbps Data Transmission, 10000+ Bends Lifespan and Extended 1.5m Length(Rebellious Black)"/>
    <x v="0"/>
    <s v="Accessories&amp;Peripherals"/>
    <s v="Cables&amp;Accessories"/>
    <s v="Cables"/>
    <s v="USBCables"/>
    <n v="399"/>
    <n v="999"/>
    <s v="501-1000"/>
    <n v="0.6"/>
    <s v="50%-60%"/>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s v="Ambrane 2 in 1 Type-C &amp; Micro USB Cable with 60W / 3A Fast Charging, 480 mbps High Data, PD Technology &amp; Quick Charge 3.0, Compatible with All Type-C &amp; Micro USB Devices (ABDC-10, Black)"/>
    <x v="0"/>
    <s v="Accessories&amp;Peripherals"/>
    <s v="Cables&amp;Accessories"/>
    <s v="Cables"/>
    <s v="USBCables"/>
    <n v="199"/>
    <n v="499"/>
    <s v="1-500"/>
    <n v="0.6"/>
    <s v="50%-60%"/>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s v="Ambrane 60W / 3A Fast Charging Output Cable with Type-C to USB for Mobile, Neckband, True Wireless Earphone Charging, 480mbps Data Sync Speed, 1m Length (ACT - AZ10, Black)"/>
    <x v="0"/>
    <s v="Accessories&amp;Peripherals"/>
    <s v="Cables&amp;Accessories"/>
    <s v="Cables"/>
    <s v="USBCables"/>
    <n v="179"/>
    <n v="399"/>
    <s v="1-500"/>
    <n v="0.55000000000000004"/>
    <s v="50%-60%"/>
    <n v="4"/>
    <n v="1423"/>
    <s v="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s v="TCL 80 cm (32 inches) HD Ready Certified Android Smart LED TV 32S5205 (Black)"/>
    <x v="1"/>
    <s v="HomeTheater,TV&amp;Video"/>
    <s v="Televisions"/>
    <s v="SmartTelevisions"/>
    <m/>
    <n v="10901"/>
    <n v="30990"/>
    <s v="25001-50000"/>
    <n v="0.65"/>
    <s v="60%-70%"/>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s v="SWAPKART Fast Charging Cable and Data Sync USB Cable Compatible for iPhone 6/6S/7/7+/8/8+/10/11, 12, 13 Pro max iPad Air/Mini, iPod and iOS Devices (White)"/>
    <x v="0"/>
    <s v="Accessories&amp;Peripherals"/>
    <s v="Cables&amp;Accessories"/>
    <s v="Cables"/>
    <s v="USBCables"/>
    <n v="209"/>
    <n v="499"/>
    <s v="1-500"/>
    <n v="0.57999999999999996"/>
    <s v="50%-60%"/>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s v="Firestick Remote"/>
    <x v="1"/>
    <s v="HomeTheater,TV&amp;Video"/>
    <s v="Accessories"/>
    <s v="RemoteControls"/>
    <m/>
    <n v="1434"/>
    <n v="3999"/>
    <s v="2501-5000"/>
    <n v="0.64"/>
    <s v="60%-70%"/>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s v="Wayona Usb Nylon Braided Data Sync And Charging Cable For Iphone, Ipad Tablet (Red, Black)"/>
    <x v="0"/>
    <s v="Accessories&amp;Peripherals"/>
    <s v="Cables&amp;Accessories"/>
    <s v="Cables"/>
    <s v="USBCables"/>
    <n v="399"/>
    <n v="1099"/>
    <s v="1001-2500"/>
    <n v="0.64"/>
    <s v="60%-70%"/>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s v="Flix (Beetel) Usb To Type C Pvc Data Sync And 2A 480Mbps Data Sync, Tough Fast Charging Long Cable For Usb Type C Devices, Charging Adapter (White, 1 Meter) - Xcd-C12"/>
    <x v="0"/>
    <s v="Accessories&amp;Peripherals"/>
    <s v="Cables&amp;Accessories"/>
    <s v="Cables"/>
    <s v="USBCables"/>
    <n v="139"/>
    <n v="249"/>
    <s v="1-500"/>
    <n v="0.44"/>
    <s v="40%-50%"/>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indrajyoti d.,Aditya Kumar,E.C.GEORGE"/>
    <s v="R3F4T5TRYPTMIG,R3DQIEC603E7AY,R1O4Z15FD40PV5,RDVX50PD4CTFE,R3H6WKG0TA5CGU,R3Q3L1KP5QWPV3,RU0LU2PAIIME,R20FTANBPFA653"/>
    <s v="Worked on iPhone 7 and didn’t work on XR,Good one,Dull Physical Looks,Just Buy it,Go for it,About the product,Get charging cable at the price,Working well."/>
    <s v="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s v="SKYWALL 81.28 cm (32 inches) HD Ready Smart LED TV 32SWELS-PRO (Black)"/>
    <x v="1"/>
    <s v="HomeTheater,TV&amp;Video"/>
    <s v="Televisions"/>
    <s v="SmartTelevisions"/>
    <m/>
    <n v="7299"/>
    <n v="19125"/>
    <s v="10001-25000"/>
    <n v="0.62"/>
    <s v="60%-70%"/>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s v="boAt A 350 Type C Cable for Smartphone, Charging Adapter (1.5m, Carbon Black)"/>
    <x v="0"/>
    <s v="Accessories&amp;Peripherals"/>
    <s v="Cables&amp;Accessories"/>
    <s v="Cables"/>
    <s v="USBCables"/>
    <n v="299"/>
    <n v="799"/>
    <s v="501-1000"/>
    <n v="0.63"/>
    <s v="60%-70%"/>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𝕵𝖆𝖙𝖎𝖓 𝕮𝖍𝖆𝖉𝖍𝖆,palpandia153,Arvind,Nithyadhakshina,Basha_Neerati,shaker,Amazon Customer,D Ravi"/>
    <s v="R23CC5VDSVR49B,R1AWZE3731748T,R388KOR9TWPX5H,R2PLH1UHYDQWFA,R1B7Q58I1P83OY,R1C13PY8A3WUC5,RTEAGC48PIYAU,R2E0N8Q0ZQM9N9"/>
    <s v="Good Stuff... Recommended!!!,Need better quality,एक मजबूत प्रोडक्ट है,Good,best buy of this cable,Best for,Tough,Nil"/>
    <s v="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
    <s v="https://m.media-amazon.com/images/I/412XfBAEikL._SX300_SY300_QL70_FMwebp_.jpg"/>
    <s v="https://www.amazon.in/boAt-350-Cable-Carbon-Black/dp/B0974H97TJ/ref=sr_1_92?qid=1672909128&amp;s=electronics&amp;sr=1-92"/>
  </r>
  <r>
    <s v="B07GVGTSLN"/>
    <s v="Wayona Usb Type C Fast Charger Cable Fast Charging Usb C Cable/Cord Compatible For Samsung Galaxy S10E S10 S9 S8 Plus S10+,Note 10 Note 9 Note 8,S20,M31S,M40,Realme X3,Pixel 2 Xl (3 Ft Pack Of 1,Grey)"/>
    <x v="0"/>
    <s v="Accessories&amp;Peripherals"/>
    <s v="Cables&amp;Accessories"/>
    <s v="Cables"/>
    <s v="USBCables"/>
    <n v="325"/>
    <n v="1299"/>
    <s v="1001-2500"/>
    <n v="0.75"/>
    <s v="70%-80%"/>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s v="OnePlus 108 cm (43 inches) Y Series 4K Ultra HD Smart Android LED TV 43Y1S Pro (Black)"/>
    <x v="1"/>
    <s v="HomeTheater,TV&amp;Video"/>
    <s v="Televisions"/>
    <s v="SmartTelevisions"/>
    <m/>
    <n v="29999"/>
    <n v="39999"/>
    <s v="25001-50000"/>
    <n v="0.25"/>
    <s v="20%-30%"/>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s v="Acer 127 cm (50 inches) I Series 4K Ultra HD Android Smart LED TV AR50AR2851UDFL (Black)"/>
    <x v="1"/>
    <s v="HomeTheater,TV&amp;Video"/>
    <s v="Televisions"/>
    <s v="SmartTelevisions"/>
    <m/>
    <n v="27999"/>
    <n v="40990"/>
    <s v="25001-50000"/>
    <n v="0.32"/>
    <s v="30%-40%"/>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s v="Samsung 108 cm (43 inches) Crystal 4K Series Ultra HD Smart LED TV UA43AUE60AKLXL (Black)"/>
    <x v="1"/>
    <s v="HomeTheater,TV&amp;Video"/>
    <s v="Televisions"/>
    <s v="SmartTelevisions"/>
    <m/>
    <n v="30990"/>
    <n v="52900"/>
    <s v="50001- +100000"/>
    <n v="0.41"/>
    <s v="40%-50%"/>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s v="Lapster 65W compatible for OnePlus Dash Warp Charge Cable , type c to c cable fast charging Data Sync Cable Compatible with One Plus 10R / 9RT/ 9 pro/ 9R/ 8T/ 9/ Nord &amp; for All Type C Devices – Red, 1 Meter"/>
    <x v="0"/>
    <s v="Accessories&amp;Peripherals"/>
    <s v="Cables&amp;Accessories"/>
    <s v="Cables"/>
    <s v="USBCables"/>
    <n v="199"/>
    <n v="999"/>
    <s v="501-1000"/>
    <n v="0.8"/>
    <s v="70%-80%"/>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s v="Wayona Nylon Braided (2 Pack) Lightning Fast Usb Data Cable Fast Charger Cord For Iphone, Ipad Tablet (3 Ft Pack Of 2, Grey)"/>
    <x v="0"/>
    <s v="Accessories&amp;Peripherals"/>
    <s v="Cables&amp;Accessories"/>
    <s v="Cables"/>
    <s v="USBCables"/>
    <n v="649"/>
    <n v="1999"/>
    <s v="1001-2500"/>
    <n v="0.68"/>
    <s v="60%-70%"/>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s v="Gizga Essentials USB WiFi Adapter for PC, 150 Mbps Wireless Network Adapter for Desktop - Nano Size WiFi Dongle Compatible with Windows, Mac OS &amp; Linux Kernel | WPA/WPA2 Encryption Standards| Black"/>
    <x v="0"/>
    <s v="NetworkingDevices"/>
    <s v="NetworkAdapters"/>
    <s v="WirelessUSBAdapters"/>
    <m/>
    <n v="269"/>
    <n v="800"/>
    <s v="501-1000"/>
    <n v="0.66"/>
    <s v="60%-70%"/>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very good,Good Product,8139EU based okayish but low reception"/>
    <s v="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s v="OnePlus 108 cm (43 inches) Y Series Full HD Smart Android LED TV 43 Y1S (Black)"/>
    <x v="1"/>
    <s v="HomeTheater,TV&amp;Video"/>
    <s v="Televisions"/>
    <s v="SmartTelevisions"/>
    <m/>
    <n v="24999"/>
    <n v="31999"/>
    <s v="25001-50000"/>
    <n v="0.22"/>
    <s v="20%-30%"/>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s v="boAt Deuce USB 300 2 in 1 Type-C &amp; Micro USB Stress Resistant, Sturdy Cable with 3A Fast Charging &amp; 480mbps Data Transmission, 10000+ Bends Lifespan and Extended 1.5m Length(Mercurial Black)"/>
    <x v="0"/>
    <s v="Accessories&amp;Peripherals"/>
    <s v="Cables&amp;Accessories"/>
    <s v="Cables"/>
    <s v="USBCables"/>
    <n v="299"/>
    <n v="699"/>
    <s v="501-1000"/>
    <n v="0.56999999999999995"/>
    <s v="50%-60%"/>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s v="Lapster USB 3.0 A to Micro B SuperSpeed for hard disk cable - short cable"/>
    <x v="0"/>
    <s v="Accessories&amp;Peripherals"/>
    <s v="Cables&amp;Accessories"/>
    <s v="Cables"/>
    <s v="USBCables"/>
    <n v="199"/>
    <n v="999"/>
    <s v="501-1000"/>
    <n v="0.8"/>
    <s v="70%-80%"/>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
    <s v="https://m.media-amazon.com/images/W/WEBP_402378-T1/images/I/31Uqr+A2THL._SY300_SX300_.jpg"/>
    <s v="https://www.amazon.in/Lapster-Micro-SuperSpeed-hard-cable/dp/B09VT6JKRP/ref=sr_1_102?qid=1672909129&amp;s=electronics&amp;sr=1-102"/>
  </r>
  <r>
    <s v="B09T3KB6JZ"/>
    <s v="TCL 100 cm (40 inches) Full HD Certified Android R Smart LED TV 40S6505 (Black)"/>
    <x v="1"/>
    <s v="HomeTheater,TV&amp;Video"/>
    <s v="Televisions"/>
    <s v="SmartTelevisions"/>
    <m/>
    <n v="18990"/>
    <n v="40990"/>
    <s v="25001-50000"/>
    <n v="0.54"/>
    <s v="50%-60%"/>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s v="ZEBRONICS ZEB-USB150WF1 WiFi USB Mini Adapter Supports 150 Mbps Wireless Data, Comes with Advanced Security WPA/WPA2 encryption Standards"/>
    <x v="0"/>
    <s v="NetworkingDevices"/>
    <s v="NetworkAdapters"/>
    <s v="WirelessUSBAdapters"/>
    <m/>
    <n v="290"/>
    <n v="349"/>
    <s v="1-500"/>
    <n v="0.17"/>
    <s v="10%-20%"/>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s v="LOHAYA Remote Compatible for Mi Smart LED TV 4A Remote Control (32&quot;/43&quot;) [ Compatible for Mi Tv Remote Control ] [ Compatible for Mi Smart LED Tv Remote Control ]"/>
    <x v="1"/>
    <s v="HomeTheater,TV&amp;Video"/>
    <s v="Accessories"/>
    <s v="RemoteControls"/>
    <m/>
    <n v="249"/>
    <n v="799"/>
    <s v="501-1000"/>
    <n v="0.69"/>
    <s v="60%-70%"/>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s v="Gilary Multi Charging Cable, 3 in 1 Nylon Braided Fast Charging Cable for iPhone Micro USB Type C Mobile Phone | Colour May Vary |"/>
    <x v="0"/>
    <s v="Accessories&amp;Peripherals"/>
    <s v="Cables&amp;Accessories"/>
    <s v="Cables"/>
    <s v="USBCables"/>
    <n v="345"/>
    <n v="999"/>
    <s v="501-1000"/>
    <n v="0.65"/>
    <s v="60%-70%"/>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ठीक ठीक है"/>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
    <s v="https://m.media-amazon.com/images/W/WEBP_402378-T1/images/I/41nGfip4QuS._SX300_SY300_QL70_FMwebp_.jpg"/>
    <s v="https://www.amazon.in/Gilary-Charging-Braided-Magnetic-Charger/dp/B08LKS3LSP/ref=sr_1_109?qid=1672909129&amp;s=electronics&amp;sr=1-109"/>
  </r>
  <r>
    <s v="B00V4BGDKU"/>
    <s v="TP-Link UE300 USB 3.0 to RJ45 Gigabit Ethernet Network Adapter - Plug and Play"/>
    <x v="0"/>
    <s v="NetworkingDevices"/>
    <s v="NetworkAdapters"/>
    <s v="WirelessUSBAdapters"/>
    <m/>
    <n v="1099"/>
    <n v="1899"/>
    <s v="1001-2500"/>
    <n v="0.42"/>
    <s v="40%-50%"/>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
    <s v="https://m.media-amazon.com/images/W/WEBP_402378-T1/images/I/219039qa+PL._SY300_SX300_.jpg"/>
    <s v="https://www.amazon.in/TP-Link-TL-UE300-Gigabit-Ethernet-Network/dp/B00V4BGDKU/ref=sr_1_110?qid=1672909129&amp;s=electronics&amp;sr=1-110"/>
  </r>
  <r>
    <s v="B08CHKQ8D4"/>
    <s v="Wayona Type C to Lightning MFI Certified 20W Fast charging Nylon Braided USB C Cable for iPhone 14, 14 Pro, 14 Pro Max, 14 Plus, 13, 13 Pro, 13 Pro Max, 13 Mini, 12, 12 Pro, 11, 11 Pro Max iPhone 12 Mini, X, 8 (2M, Grey)"/>
    <x v="0"/>
    <s v="Accessories&amp;Peripherals"/>
    <s v="Cables&amp;Accessories"/>
    <s v="Cables"/>
    <s v="USBCables"/>
    <n v="719"/>
    <n v="1499"/>
    <s v="1001-2500"/>
    <n v="0.52"/>
    <s v="50%-60%"/>
    <n v="4.0999999999999996"/>
    <n v="1045"/>
    <s v="【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s v="Dealfreez Case Compatible with Fire TV Stick 3rd Gen 2021 Full Wrap Silicone Remote Cover Anti-Lost with Loop (D-Black)"/>
    <x v="1"/>
    <s v="HomeTheater,TV&amp;Video"/>
    <s v="Accessories"/>
    <s v="RemoteControls"/>
    <m/>
    <n v="349"/>
    <n v="1499"/>
    <s v="1001-2500"/>
    <n v="0.77"/>
    <s v="70%-80%"/>
    <n v="4.3"/>
    <n v="4145"/>
    <s v="【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s v="Amazon Basics New Release Nylon USB-A to Lightning Cable Cord, Fast Charging MFi Certified Charger for Apple iPhone, iPad (3-Ft, Rose Gold)"/>
    <x v="0"/>
    <s v="Accessories&amp;Peripherals"/>
    <s v="Cables&amp;Accessories"/>
    <s v="Cables"/>
    <s v="USBCables"/>
    <n v="849"/>
    <n v="1809"/>
    <s v="1001-2500"/>
    <n v="0.53"/>
    <s v="50%-60%"/>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s v="Isoelite Remote Compatible for Samsung LED/LCD Remote Control Works with All Samsung LED/LCD TV Model No :- BN59-607A (Please Match The Image with Your Old Remote)"/>
    <x v="1"/>
    <s v="HomeTheater,TV&amp;Video"/>
    <s v="Accessories"/>
    <s v="RemoteControls"/>
    <m/>
    <n v="299"/>
    <n v="899"/>
    <s v="501-1000"/>
    <n v="0.67"/>
    <s v="60%-70%"/>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ভালই কাজ করছে, পয়সা উসুল।,Just what I wanted.. works perfect,Great 👍,Good,Works fine with my Samsung smart TV.,Works perfectly,Not OEM. But works as expected.,Its a good buy works"/>
    <s v="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s v="MI 100 cm (40 inches) 5A Series Full HD Smart Android LED TV with 24W Dolby Audio &amp; Metal Bezel-Less Frame (Black) (2022 Model)"/>
    <x v="1"/>
    <s v="HomeTheater,TV&amp;Video"/>
    <s v="Televisions"/>
    <s v="SmartTelevisions"/>
    <m/>
    <n v="21999"/>
    <n v="29999"/>
    <s v="25001-50000"/>
    <n v="0.27"/>
    <s v="20%-30%"/>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
    <s v="https://m.media-amazon.com/images/W/WEBP_402378-T2/images/I/41GTMteNtdL._SX300_SY300_QL70_FMwebp_.jpg"/>
    <s v="https://www.amazon.in/MI-inches-Smart-Android-Bezel-Less/dp/B0B6F98KJJ/ref=sr_1_115?qid=1672909129&amp;s=electronics&amp;sr=1-115"/>
  </r>
  <r>
    <s v="B07JNVF678"/>
    <s v="Wayona Nylon Braided USB Data Sync and Fast Charging 3A Short Power Bank Cable For iPhones, iPad Air, iPad mini, iPod Nano and iPod Touch (Grey)"/>
    <x v="0"/>
    <s v="Accessories&amp;Peripherals"/>
    <s v="Cables&amp;Accessories"/>
    <s v="Cables"/>
    <s v="USBCables"/>
    <n v="349"/>
    <n v="999"/>
    <s v="501-1000"/>
    <n v="0.65"/>
    <s v="60%-70%"/>
    <n v="4.2"/>
    <n v="13120"/>
    <s v="[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s v="Wayona Type C To Type C Long Fast Charging Cable Type C Charger Cord Compatible With Samsung S22 S20 S20 Fe 2022 S22 Ultra S21 Ultra A70 A51 A53 A33 A73 M51 M31 M33 M53 (Grey, 2M, 65W, 6Ft)"/>
    <x v="0"/>
    <s v="Accessories&amp;Peripherals"/>
    <s v="Cables&amp;Accessories"/>
    <s v="Cables"/>
    <s v="USBCables"/>
    <n v="399"/>
    <n v="999"/>
    <s v="501-1000"/>
    <n v="0.6"/>
    <s v="50%-60%"/>
    <n v="4.3"/>
    <n v="2806"/>
    <s v="【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s v="Wayona Nylon Braided 2M / 6Ft Fast Charge Usb To Lightning Data Sync And Charging Cable For Iphone, Ipad Tablet (6 Ft Pack Of 1, Grey)"/>
    <x v="0"/>
    <s v="Accessories&amp;Peripherals"/>
    <s v="Cables&amp;Accessories"/>
    <s v="Cables"/>
    <s v="USBCables"/>
    <n v="449"/>
    <n v="1299"/>
    <s v="1001-2500"/>
    <n v="0.65"/>
    <s v="60%-70%"/>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s v="CROSSVOLT Compatible Dash/Warp Data Sync Fast Charging Cable Supported for All C Type Devices (Cable)"/>
    <x v="0"/>
    <s v="Accessories&amp;Peripherals"/>
    <s v="Cables&amp;Accessories"/>
    <s v="Cables"/>
    <s v="USBCables"/>
    <n v="299"/>
    <n v="999"/>
    <s v="501-1000"/>
    <n v="0.7"/>
    <s v="60%-70%"/>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s v="VU 139 cm (55 inches) The GloLED Series 4K Smart LED Google TV 55GloLED (Grey)"/>
    <x v="1"/>
    <s v="HomeTheater,TV&amp;Video"/>
    <s v="Televisions"/>
    <s v="SmartTelevisions"/>
    <m/>
    <n v="37999"/>
    <n v="65000"/>
    <s v="50001- +100000"/>
    <n v="0.42"/>
    <s v="40%-50%"/>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s v="PTron Solero T241 2.4A Type-C Data &amp; Charging USB Cable, Made in India, 480Mbps Data Sync, Durable 1-Meter Long USB Cable for Type-C USB Devices for Charging Adapter (Black)"/>
    <x v="0"/>
    <s v="Accessories&amp;Peripherals"/>
    <s v="Cables&amp;Accessories"/>
    <s v="Cables"/>
    <s v="USBCables"/>
    <n v="99"/>
    <n v="800"/>
    <s v="501-1000"/>
    <n v="0.88"/>
    <s v="80%-90%"/>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s v="Croma 80 cm (32 Inches) HD Ready LED TV (CREL7369, Black) (2021 Model)"/>
    <x v="1"/>
    <s v="HomeTheater,TV&amp;Video"/>
    <s v="Televisions"/>
    <s v="StandardTelevisions"/>
    <m/>
    <n v="7390"/>
    <n v="20000"/>
    <s v="10001-25000"/>
    <n v="0.63"/>
    <s v="60%-70%"/>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The product is great but you might get scammed on Amazon,Very good 👍,Nice tv,Budget free"/>
    <s v="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s v="boAt Laptop, Smartphone Type-c A400 Male Data Cable (Carbon Black)"/>
    <x v="0"/>
    <s v="Accessories&amp;Peripherals"/>
    <s v="Cables&amp;Accessories"/>
    <s v="Cables"/>
    <s v="USBCables"/>
    <n v="273.10000000000002"/>
    <n v="999"/>
    <s v="501-1000"/>
    <n v="0.73"/>
    <s v="70%-80%"/>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s v="LG 80 cm (32 inches) HD Ready Smart LED TV 32LQ576BPSA (Ceramic Black)"/>
    <x v="1"/>
    <s v="HomeTheater,TV&amp;Video"/>
    <s v="Televisions"/>
    <s v="SmartTelevisions"/>
    <m/>
    <n v="15990"/>
    <n v="23990"/>
    <s v="10001-25000"/>
    <n v="0.33"/>
    <s v="30%-40%"/>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 👍,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s v="boAt Type C A750 Stress Resistant, Tangle-free, Sturdy Flat Cable with 6.5A Fast Charging &amp; 480Mbps Data Transmission, 10000+ Bends Lifespan and Extended 1.5m Length(Radiant Red)"/>
    <x v="0"/>
    <s v="Accessories&amp;Peripherals"/>
    <s v="Cables&amp;Accessories"/>
    <s v="Cables"/>
    <s v="USBCables"/>
    <n v="399"/>
    <n v="999"/>
    <s v="501-1000"/>
    <n v="0.6"/>
    <s v="50%-60%"/>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s v="Cotbolt Silicone Protective Case Cover for LG an MR21GA Magic Remote Shockproof for LG Smart TV Remote 2021 Protective Skin Waterproof Anti Lost (Black) (Remote Not Included)"/>
    <x v="1"/>
    <s v="HomeTheater,TV&amp;Video"/>
    <s v="Accessories"/>
    <s v="RemoteControls"/>
    <m/>
    <n v="399"/>
    <n v="1999"/>
    <s v="1001-2500"/>
    <n v="0.8"/>
    <s v="70%-80%"/>
    <n v="4.5"/>
    <n v="505"/>
    <s v="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s v="Portronics Konnect L POR-1403 Fast Charging 3A Type-C Cable 1.2 Meter with Charge &amp; Sync Function for All Type-C Devices (White)"/>
    <x v="0"/>
    <s v="Accessories&amp;Peripherals"/>
    <s v="Cables&amp;Accessories"/>
    <s v="Cables"/>
    <s v="USBCables"/>
    <n v="210"/>
    <n v="399"/>
    <s v="1-500"/>
    <n v="0.47"/>
    <s v="40%-50%"/>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s v="Electvision Remote Control Compatible with Amazon Fire tv Stick (Pairing Manual Will be Back Side Remote Control)(P)"/>
    <x v="1"/>
    <s v="HomeTheater,TV&amp;Video"/>
    <s v="Accessories"/>
    <s v="RemoteControls"/>
    <m/>
    <n v="1299"/>
    <n v="1999"/>
    <s v="1001-2500"/>
    <n v="0.35"/>
    <s v="30%-40%"/>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s v="King Shine Multi Retractable 3.0A Fast Charger Cord, Multiple Charging Cable 4Ft/1.2m 3-in-1 USB Charge Cord Compatible with Phone/Type C/Micro USB for All Android and iOS Smartphones (Random Colour)"/>
    <x v="0"/>
    <s v="Accessories&amp;Peripherals"/>
    <s v="Cables&amp;Accessories"/>
    <s v="Cables"/>
    <s v="USBCables"/>
    <n v="347"/>
    <n v="999"/>
    <s v="501-1000"/>
    <n v="0.65"/>
    <s v="60%-70%"/>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s v="Lapster 5 pin mini usb cable, usb b cable,camera cable usb2.0 for External HDDS/Card Readers/Camera etc."/>
    <x v="0"/>
    <s v="Accessories&amp;Peripherals"/>
    <s v="Cables&amp;Accessories"/>
    <s v="Cables"/>
    <s v="USBCables"/>
    <n v="149"/>
    <n v="999"/>
    <s v="501-1000"/>
    <n v="0.85"/>
    <s v="80%-90%"/>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s v="Portronics Konnect Spydr 31 3-in-1 Multi Functional Cable with 3.0A Output, Tangle Resistant, 1.2M Length, Nylon Braided(Zebra)"/>
    <x v="0"/>
    <s v="Accessories&amp;Peripherals"/>
    <s v="Cables&amp;Accessories"/>
    <s v="Cables"/>
    <s v="USBCables"/>
    <n v="228"/>
    <n v="899"/>
    <s v="501-1000"/>
    <n v="0.75"/>
    <s v="70%-80%"/>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s v="Belkin Apple Certified Lightning To Type C Cable, Tough Unbreakable Braided Fast Charging For Iphone, Ipad, Air Pods, 3.3 Feet (1 Meters)    White"/>
    <x v="0"/>
    <s v="Accessories&amp;Peripherals"/>
    <s v="Cables&amp;Accessories"/>
    <s v="Cables"/>
    <s v="USBCables"/>
    <n v="1599"/>
    <n v="1999"/>
    <s v="1001-2500"/>
    <n v="0.2"/>
    <s v="10%-20%"/>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s v="Remote Control Compatible for Amazon Fire Tv Stick Remote Control [ 3rd Gen ](Not Compatible for Fire TV Edition Smart TV) from basesailor"/>
    <x v="1"/>
    <s v="HomeTheater,TV&amp;Video"/>
    <s v="Accessories"/>
    <s v="RemoteControls"/>
    <m/>
    <n v="1499"/>
    <n v="3999"/>
    <s v="2501-5000"/>
    <n v="0.63"/>
    <s v="60%-70%"/>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
    <s v="https://m.media-amazon.com/images/I/31-J+oOnb8L._SY300_SX300_.jpg"/>
    <s v="https://www.amazon.in/Remote-Control-Compatible-Amazon-basesailor/dp/B0BHZCNC4P/ref=sr_1_135?qid=1672909130&amp;s=electronics&amp;sr=1-135"/>
  </r>
  <r>
    <s v="B0B16KD737"/>
    <s v="VW 80 cm (32 inches) Playwall Frameless Series HD Ready Android Smart LED TV VW3251 (Black)"/>
    <x v="1"/>
    <s v="HomeTheater,TV&amp;Video"/>
    <s v="Televisions"/>
    <s v="SmartTelevisions"/>
    <m/>
    <n v="8499"/>
    <n v="15999"/>
    <s v="10001-25000"/>
    <n v="0.47"/>
    <s v="40%-50%"/>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
    <s v="https://m.media-amazon.com/images/I/41P2TNMG-hL._SY300_SX300_QL70_FMwebp_.jpg"/>
    <s v="https://www.amazon.in/VW-Playwall-Frameless-Android-VW3251/dp/B0B16KD737/ref=sr_1_136?qid=1672909130&amp;s=electronics&amp;sr=1-136"/>
  </r>
  <r>
    <s v="B099K9ZX65"/>
    <s v="Hisense 108 cm (43 inches) 4K Ultra HD Smart Certified Android LED TV 43A6GE (Black)"/>
    <x v="1"/>
    <s v="HomeTheater,TV&amp;Video"/>
    <s v="Televisions"/>
    <s v="SmartTelevisions"/>
    <m/>
    <n v="20990"/>
    <n v="44990"/>
    <s v="25001-50000"/>
    <n v="0.53"/>
    <s v="50%-60%"/>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s v="Redmi 126 cm (50 inches) 4K Ultra HD Android Smart LED TV X50 | L50M6-RA (Black)"/>
    <x v="1"/>
    <s v="HomeTheater,TV&amp;Video"/>
    <s v="Televisions"/>
    <s v="SmartTelevisions"/>
    <m/>
    <n v="32999"/>
    <n v="44999"/>
    <s v="25001-50000"/>
    <n v="0.27"/>
    <s v="20%-30%"/>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s v="AmazonBasics 6-Feet DisplayPort (not USB port) to HDMI Cable Black"/>
    <x v="1"/>
    <s v="HomeTheater,TV&amp;Video"/>
    <s v="Accessories"/>
    <s v="Cables"/>
    <s v="HDMICables"/>
    <n v="799"/>
    <n v="1700"/>
    <s v="1001-2500"/>
    <n v="0.53"/>
    <s v="50%-60%"/>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s v="AmazonBasics 3 Feet High Speed HDMI Male to Female 2.0 Extension Cable"/>
    <x v="1"/>
    <s v="HomeTheater,TV&amp;Video"/>
    <s v="Accessories"/>
    <s v="Cables"/>
    <s v="HDMICables"/>
    <n v="229"/>
    <n v="595"/>
    <s v="501-1000"/>
    <n v="0.62"/>
    <s v="60%-70%"/>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s v="iFFALCON 80 cm (32 inches) HD Ready Smart LED TV 32F53 (Black)"/>
    <x v="1"/>
    <s v="HomeTheater,TV&amp;Video"/>
    <s v="Televisions"/>
    <s v="SmartTelevisions"/>
    <m/>
    <n v="9999"/>
    <n v="27990"/>
    <s v="25001-50000"/>
    <n v="0.64"/>
    <s v="60%-70%"/>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
    <s v="https://m.media-amazon.com/images/I/51O93lUTxtL._SY300_SX300_QL70_FMwebp_.jpg"/>
    <s v="https://www.amazon.in/iFFALCON-inches-Ready-Smart-TV-32F53/dp/B09X1M3DHX/ref=sr_1_142?qid=1672909130&amp;s=electronics&amp;sr=1-142"/>
  </r>
  <r>
    <s v="B09MM6P76N"/>
    <s v="7SEVEN® Compatible Lg Smart Tv Remote Suitable for Any LG LED OLED LCD UHD Plasma Android Television and AKB75095303 replacement of Original Lg Tv Remote Control"/>
    <x v="1"/>
    <s v="HomeTheater,TV&amp;Video"/>
    <s v="Accessories"/>
    <s v="RemoteControls"/>
    <m/>
    <n v="349"/>
    <n v="599"/>
    <s v="501-1000"/>
    <n v="0.42"/>
    <s v="40%-50%"/>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Just works"/>
    <s v="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s v="AmazonBasics 3.5mm to 2-Male RCA Adapter Cable For Tablet, Smartphone (Black, 15 feet)"/>
    <x v="1"/>
    <s v="HomeTheater,TV&amp;Video"/>
    <s v="Accessories"/>
    <s v="Cables"/>
    <s v="RCACables"/>
    <n v="489"/>
    <n v="1200"/>
    <s v="1001-2500"/>
    <n v="0.59"/>
    <s v="50%-60%"/>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s v="Acer 109 cm (43 inches) I Series 4K Ultra HD Android Smart LED TV AR43AR2851UDFL (Black)"/>
    <x v="1"/>
    <s v="HomeTheater,TV&amp;Video"/>
    <s v="Televisions"/>
    <s v="SmartTelevisions"/>
    <m/>
    <n v="23999"/>
    <n v="34990"/>
    <s v="25001-50000"/>
    <n v="0.31"/>
    <s v="30%-40%"/>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s v="Wayona Usb Type C 65W 6Ft/2M Long Fast Charging Cable Compatible For Samsung S22 S20 Fe S21 Ultra A33 A53 A01 A73 A70 A51 M33 M53 M51 M31(2M, Black)"/>
    <x v="0"/>
    <s v="Accessories&amp;Peripherals"/>
    <s v="Cables&amp;Accessories"/>
    <s v="Cables"/>
    <s v="USBCables"/>
    <n v="399"/>
    <n v="999"/>
    <s v="501-1000"/>
    <n v="0.6"/>
    <s v="50%-60%"/>
    <n v="4.3"/>
    <n v="2806"/>
    <s v="【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s v="Saifsmart Outlet Wall Mount Hanger Holder for Dot 3rd Gen, Compact Bracket Case Plug and Built-in Cable Management for Kitchen Bathroom, Bedroom (Black)"/>
    <x v="1"/>
    <s v="HomeAudio"/>
    <s v="Accessories"/>
    <s v="SpeakerAccessories"/>
    <s v="Mounts"/>
    <n v="349"/>
    <n v="1299"/>
    <s v="1001-2500"/>
    <n v="0.73"/>
    <s v="70%-80%"/>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अच्छा है।,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s v="MI 2-in-1 USB Type C Cable (Micro USB to Type C) 30cm for Smartphone, Headphone, Laptop (White)"/>
    <x v="0"/>
    <s v="Accessories&amp;Peripherals"/>
    <s v="Cables&amp;Accessories"/>
    <s v="Cables"/>
    <s v="USBCables"/>
    <n v="179"/>
    <n v="299"/>
    <s v="1-500"/>
    <n v="0.4"/>
    <s v="30%-40%"/>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s v="AmazonBasics New Release ABS USB-A to Lightning Cable Cord, Fast Charging MFi Certified Charger for Apple iPhone, iPad Tablet (3-Ft, White)"/>
    <x v="0"/>
    <s v="Accessories&amp;Peripherals"/>
    <s v="Cables&amp;Accessories"/>
    <s v="Cables"/>
    <s v="USBCables"/>
    <n v="689"/>
    <n v="1500"/>
    <s v="1001-2500"/>
    <n v="0.54"/>
    <s v="50%-60%"/>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 battery health,Did not like,awesome product,Good"/>
    <s v="https://m.media-amazon.com/images/I/71SaXlf9TZL._SY88.jpg,Small cable otherwise good,,I like the product.,Quality is good but after a month immediately I lose 9% of battery health so that’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s v="LG 108 cm (43 inches) 4K Ultra HD Smart LED TV 43UQ7500PSF (Ceramic Black)"/>
    <x v="1"/>
    <s v="HomeTheater,TV&amp;Video"/>
    <s v="Televisions"/>
    <s v="SmartTelevisions"/>
    <m/>
    <n v="30990"/>
    <n v="49990"/>
    <s v="25001-50000"/>
    <n v="0.38"/>
    <s v="30%-40%"/>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s v="pTron Solero 331 3.4Amps Multifunction Fast Charging Cable, 3-in-1 USB Cable Micro USB/Type-C/iOS, Made in India, Durable &amp; Strong &amp; Tangle-free 118cm in Length (Black)"/>
    <x v="0"/>
    <s v="Accessories&amp;Peripherals"/>
    <s v="Cables&amp;Accessories"/>
    <s v="Cables"/>
    <s v="USBCables"/>
    <n v="249"/>
    <n v="931"/>
    <s v="501-1000"/>
    <n v="0.73"/>
    <s v="70%-80%"/>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श्रीPKजी,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
    <s v="https://m.media-amazon.com/images/I/41gUqtvpULL._SX300_SY300_QL70_FMwebp_.jpg"/>
    <s v="https://www.amazon.in/pTron-3-4Amps-Multifunction-Charging-Tangle-free/dp/B0B4HKH19N/ref=sr_1_155?qid=1672909131&amp;s=electronics&amp;sr=1-155"/>
  </r>
  <r>
    <s v="B08TGG316Z"/>
    <s v="10k 8k 4k HDMI Cable, Certified 48Gbps 1ms Ultra High Speed HDMI 2.1 Cable 4k 120Hz 144Hz 2k 165Hz 8k 60Hz Dynamic HDR ARC eARC DTS:X Compatible for Mac Gaming PC Soundbar TV Monitor Laptop PS5 4 Xbox"/>
    <x v="1"/>
    <s v="HomeTheater,TV&amp;Video"/>
    <s v="Accessories"/>
    <s v="Cables"/>
    <s v="HDMICables"/>
    <n v="999"/>
    <n v="2399"/>
    <s v="1001-2500"/>
    <n v="0.57999999999999996"/>
    <s v="50%-60%"/>
    <n v="4.5999999999999996"/>
    <n v="3664"/>
    <s v="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s v="LRIPL Compatible Sony Bravia LCD/led Remote Works with Almost All Sony led/LCD tv's"/>
    <x v="1"/>
    <s v="HomeTheater,TV&amp;Video"/>
    <s v="Accessories"/>
    <s v="RemoteControls"/>
    <m/>
    <n v="399"/>
    <n v="399"/>
    <s v="1-500"/>
    <n v="0"/>
    <s v="0%-10%"/>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s Working"/>
    <s v="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
    <s v="https://m.media-amazon.com/images/W/WEBP_402378-T1/images/I/41hpz9rFbZL._SX300_SY300_QL70_FMwebp_.jpg"/>
    <s v="https://www.amazon.in/LRIPL-Compatible-Bravia-Remote-Almost/dp/B071VMP1Z4/ref=sr_1_157?qid=1672909131&amp;s=electronics&amp;sr=1-157"/>
  </r>
  <r>
    <s v="B071SDRGWL"/>
    <s v="boAt Type-c A400 Type-c to USB A Cable for All Type C Phones (Lg nexus 5x), 1Mtr(Black)"/>
    <x v="0"/>
    <s v="Accessories&amp;Peripherals"/>
    <s v="Cables&amp;Accessories"/>
    <s v="Cables"/>
    <s v="USBCables"/>
    <n v="349"/>
    <n v="699"/>
    <s v="501-1000"/>
    <n v="0.5"/>
    <s v="40%-50%"/>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s v="Zoul Type C to Type C Fast Charging Cable 65W 2M/6ft USB C Nylon Braided Cord Compatible with MacBook Oneplus 9 9R Samsung Galaxy S21 Ultra S20+ (2M, Black)"/>
    <x v="0"/>
    <s v="Accessories&amp;Peripherals"/>
    <s v="Cables&amp;Accessories"/>
    <s v="Cables"/>
    <s v="USBCables"/>
    <n v="399"/>
    <n v="1099"/>
    <s v="1001-2500"/>
    <n v="0.64"/>
    <s v="60%-70%"/>
    <n v="4.0999999999999996"/>
    <n v="2685"/>
    <s v="【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s v="TP-LINK AC1300 Archer T3U Plus High Gain USB 3.0 Wi-Fi Dongle, Wireless Dual Band MU-MIMO WiFi Adapter with High Gain Antenna, Supports Windows 11/10/8.1/8/7/XP/MacOS"/>
    <x v="0"/>
    <s v="NetworkingDevices"/>
    <s v="NetworkAdapters"/>
    <s v="WirelessUSBAdapters"/>
    <m/>
    <n v="1699"/>
    <n v="2999"/>
    <s v="2501-5000"/>
    <n v="0.43"/>
    <s v="40%-50%"/>
    <n v="4.4000000000000004"/>
    <n v="24780"/>
    <s v="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s v="LRIPL Mi Remote Control with Netflix &amp; Prime Video Button Compatible for Mi 4X LED Android Smart TV 4A Remote Control (32&quot;/43&quot;) with Voice Command (Pairing Required)"/>
    <x v="1"/>
    <s v="HomeTheater,TV&amp;Video"/>
    <s v="Accessories"/>
    <s v="RemoteControls"/>
    <m/>
    <n v="655"/>
    <n v="1099"/>
    <s v="1001-2500"/>
    <n v="0.4"/>
    <s v="30%-40%"/>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s v="TP-Link Nano USB WiFi Dongle 150Mbps High Gain Wireless Network Wi-Fi Adapter for PC Desktop and Laptops, Supports Windows 10/8.1/8/7/XP, Linux, Mac OS X (TL-WN722N)"/>
    <x v="0"/>
    <s v="NetworkingDevices"/>
    <s v="NetworkAdapters"/>
    <s v="WirelessUSBAdapters"/>
    <m/>
    <n v="749"/>
    <n v="1339"/>
    <s v="1001-2500"/>
    <n v="0.44"/>
    <s v="40%-50%"/>
    <n v="4.2"/>
    <n v="179692"/>
    <s v="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s v="Kodak 80 cm (32 inches) HD Ready Certified Android LED TV 32HDX7XPRO (Black)"/>
    <x v="1"/>
    <s v="HomeTheater,TV&amp;Video"/>
    <s v="Televisions"/>
    <s v="SmartTelevisions"/>
    <m/>
    <n v="9999"/>
    <n v="12999"/>
    <s v="10001-25000"/>
    <n v="0.23"/>
    <s v="20%-30%"/>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s v="Airtel DigitalTV DTH Remote SD/HD/HD Recording Compatible for Television (Shining Black )"/>
    <x v="1"/>
    <s v="HomeTheater,TV&amp;Video"/>
    <s v="Accessories"/>
    <s v="RemoteControls"/>
    <m/>
    <n v="195"/>
    <n v="499"/>
    <s v="1-500"/>
    <n v="0.61"/>
    <s v="60%-70%"/>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t work properly."/>
    <s v="https://m.media-amazon.com/images/W/WEBP_402378-T2/images/I/41R3n7+taUL._SY300_SX300_.jpg"/>
    <s v="https://www.amazon.in/OXYURA-Airtel-Digital-Recording-Compatible/dp/B00RFWNJMC/ref=sr_1_164?qid=1672909131&amp;s=electronics&amp;sr=1-164"/>
  </r>
  <r>
    <s v="B082T6GXS5"/>
    <s v="AmazonBasics New Release Nylon USB-A to Lightning Cable Cord, MFi Certified Charger for Apple iPhone, iPad, Silver, 6-Ft"/>
    <x v="0"/>
    <s v="Accessories&amp;Peripherals"/>
    <s v="Cables&amp;Accessories"/>
    <s v="Cables"/>
    <s v="USBCables"/>
    <n v="999"/>
    <n v="2100"/>
    <s v="1001-2500"/>
    <n v="0.52"/>
    <s v="50%-60%"/>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s v="Ambrane Fast 100W Output Cable with Type-C to Type-C for Mobile, Laptop, Macbook &amp; Table Charging, 480mbps Data Sync Speed, Braided Cable, 1.5m Length (ABCC-100, Black-Grey)"/>
    <x v="0"/>
    <s v="Accessories&amp;Peripherals"/>
    <s v="Cables&amp;Accessories"/>
    <s v="Cables"/>
    <s v="USBCables"/>
    <n v="499"/>
    <n v="899"/>
    <s v="501-1000"/>
    <n v="0.44"/>
    <s v="40%-50%"/>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s v="BlueRigger Digital Optical Audio Toslink Cable (3.3 Feet / 1 Meter) With 8 Channel (7.1) Audio Support (for Home Theatre, Xbox, Playstation etc.)"/>
    <x v="1"/>
    <s v="HomeTheater,TV&amp;Video"/>
    <s v="Accessories"/>
    <s v="Cables"/>
    <s v="OpticalCables"/>
    <n v="416"/>
    <n v="599"/>
    <s v="501-1000"/>
    <n v="0.31"/>
    <s v="30%-40%"/>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s v="Duracell Type-C To Micro 1.2M braided Sync &amp; Charge Cable, USB C to Micro Fast Charge Compatible for fast data transmission (Black)"/>
    <x v="0"/>
    <s v="Accessories&amp;Peripherals"/>
    <s v="Cables&amp;Accessories"/>
    <s v="Cables"/>
    <s v="USBCables"/>
    <n v="368"/>
    <n v="699"/>
    <s v="501-1000"/>
    <n v="0.47"/>
    <s v="40%-50%"/>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s v="VU 138 cm (55 inches) Premium Series 4K Ultra HD Smart IPS LED TV 55UT (Black)"/>
    <x v="1"/>
    <s v="HomeTheater,TV&amp;Video"/>
    <s v="Televisions"/>
    <s v="SmartTelevisions"/>
    <m/>
    <n v="29990"/>
    <n v="65000"/>
    <s v="50001- +100000"/>
    <n v="0.54"/>
    <s v="50%-60%"/>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s v="Zoul USB Type C Fast Charging 3A Nylon Braided Data Cable Quick Charger Cable QC 3.0 for Samsung Galaxy M31s M30 S10 S9 S20 Plus, Note 10 9 8, A20e A40 A50 A70 (1M, Grey)"/>
    <x v="0"/>
    <s v="Accessories&amp;Peripherals"/>
    <s v="Cables&amp;Accessories"/>
    <s v="Cables"/>
    <s v="USBCables"/>
    <n v="339"/>
    <n v="1099"/>
    <s v="1001-2500"/>
    <n v="0.69"/>
    <s v="60%-70%"/>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s v="Samsung 80 cm (32 inches) Wondertainment Series HD Ready LED Smart TV UA32TE40AAKBXL (Titan Gray)"/>
    <x v="1"/>
    <s v="HomeTheater,TV&amp;Video"/>
    <s v="Televisions"/>
    <s v="SmartTelevisions"/>
    <m/>
    <n v="15490"/>
    <n v="20900"/>
    <s v="10001-25000"/>
    <n v="0.26"/>
    <s v="20%-30%"/>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s v="MI Xiaomi USB Type C HYperCharge Cable 6A 100cm Sturdy and Durable Black Supports 120W HyperCharging"/>
    <x v="0"/>
    <s v="Accessories&amp;Peripherals"/>
    <s v="Cables&amp;Accessories"/>
    <s v="Cables"/>
    <s v="USBCables"/>
    <n v="499"/>
    <n v="1299"/>
    <s v="1001-2500"/>
    <n v="0.62"/>
    <s v="60%-70%"/>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s v="GENERIC Ultra-Mini Bluetooth CSR 4.0 USB Dongle Adapter for Windows Computer ( Black:Golden)"/>
    <x v="0"/>
    <s v="NetworkingDevices"/>
    <s v="NetworkAdapters"/>
    <s v="WirelessUSBAdapters"/>
    <m/>
    <n v="249"/>
    <n v="399"/>
    <s v="1-500"/>
    <n v="0.38"/>
    <s v="30%-40%"/>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s v="7SEVEN® Compatible for Tata Sky Remote Original Set Top HD Box and Suitable for SD Tata Play setup Box Remote Control"/>
    <x v="1"/>
    <s v="HomeTheater,TV&amp;Video"/>
    <s v="Accessories"/>
    <s v="RemoteControls"/>
    <m/>
    <n v="399"/>
    <n v="799"/>
    <s v="501-1000"/>
    <n v="0.5"/>
    <s v="40%-50%"/>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s v="Belkin Apple Certified Lightning To Type C Cable, Fast Charging For Iphone, Ipad, Air Pods, 3.3 Feet (1 Meters)    White"/>
    <x v="0"/>
    <s v="Accessories&amp;Peripherals"/>
    <s v="Cables&amp;Accessories"/>
    <s v="Cables"/>
    <s v="USBCables"/>
    <n v="1499"/>
    <n v="1999"/>
    <s v="1001-2500"/>
    <n v="0.25"/>
    <s v="20%-30%"/>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s v="EGate i9 Pro-Max 1080p Native Full HD Projector 4k Support | 3600 L (330 ANSI ) | 150&quot; (381 cm) Large Screen | VGA, AV, HDMI, SD Card, USB, Audio Out | (E03i31 / E04i32) Black"/>
    <x v="1"/>
    <s v="HomeTheater,TV&amp;Video"/>
    <s v="Projectors"/>
    <m/>
    <m/>
    <n v="9490"/>
    <n v="15990"/>
    <s v="10001-25000"/>
    <n v="0.41"/>
    <s v="40%-50%"/>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s v="ZEBRONICS HAA2021 HDMI version 2.1 cable with 8K @ 60Hz, 4K @ 120Hz, eARC &amp; CEC support, 3D compatible, 2 meters length, 48Gbps max and Gold-plated connectors"/>
    <x v="1"/>
    <s v="HomeTheater,TV&amp;Video"/>
    <s v="Accessories"/>
    <s v="Cables"/>
    <s v="HDMICables"/>
    <n v="637"/>
    <n v="1499"/>
    <s v="1001-2500"/>
    <n v="0.57999999999999996"/>
    <s v="50%-60%"/>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s v="7SEVEN® Compatible for Sony Bravia LCD LED UHD OLED QLED 4K Ultra HD TV remote control with YouTube and NETFLIX Hotkeys. Universal Replacement for Original Sony Smart Android tv Remote Control"/>
    <x v="1"/>
    <s v="HomeTheater,TV&amp;Video"/>
    <s v="Accessories"/>
    <s v="RemoteControls"/>
    <m/>
    <n v="399"/>
    <n v="899"/>
    <s v="501-1000"/>
    <n v="0.56000000000000005"/>
    <s v="50%-60%"/>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s v="AmazonBasics Digital Optical Coax to Analog RCA Audio Converter Adapter with Fiber Cable"/>
    <x v="1"/>
    <s v="HomeTheater,TV&amp;Video"/>
    <s v="Accessories"/>
    <s v="Cables"/>
    <s v="OpticalCables"/>
    <n v="1089"/>
    <n v="1600"/>
    <s v="1001-2500"/>
    <n v="0.32"/>
    <s v="30%-40%"/>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s v="Wayona Type C Cable Nylon Braided USB C QC 3.0 Fast Charging Short Power Bank Cable for Samsung Galaxy S10e/S10+/S10/S9/S9+/Note 9/S8/Note 8, LG G7 G5 G6, Moto G6 G7 (0.25M, Black)"/>
    <x v="0"/>
    <s v="Accessories&amp;Peripherals"/>
    <s v="Cables&amp;Accessories"/>
    <s v="Cables"/>
    <s v="USBCables"/>
    <n v="339"/>
    <n v="999"/>
    <s v="501-1000"/>
    <n v="0.66"/>
    <s v="60%-70%"/>
    <n v="4.3"/>
    <n v="6255"/>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s v="Pinnaclz Original Combo of 2 USB Type C Fast Charging Cable, USB C Data Cable for Charging and Data Transfer Smart Phones White 1.2 Meter Made in India (Pack of 2)"/>
    <x v="0"/>
    <s v="Accessories&amp;Peripherals"/>
    <s v="Cables&amp;Accessories"/>
    <s v="Cables"/>
    <s v="USBCables"/>
    <n v="149"/>
    <n v="499"/>
    <s v="1-500"/>
    <n v="0.7"/>
    <s v="60%-70%"/>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 trustable…,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s v="Ambrane BCL-15 Lightning Cable for Smartphone (1.5m Black)"/>
    <x v="0"/>
    <s v="Accessories&amp;Peripherals"/>
    <s v="Cables&amp;Accessories"/>
    <s v="Cables"/>
    <s v="USBCables"/>
    <n v="149"/>
    <n v="399"/>
    <s v="1-500"/>
    <n v="0.63"/>
    <s v="60%-70%"/>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Very good sturdy,I am using this in the car and work fine for far, writing this review after 2 weeks.,This cable charge as well transfer data without even any mfi certified,Very Happy with this one,my cable stopped working in a week.,Worth🌱,This material was good"/>
    <s v="https://m.media-amazon.com/images/W/WEBP_402378-T2/images/I/313Ja+mXy6L._SY300_SX300_.jpg"/>
    <s v="https://www.amazon.in/Ambrane-BCL-15-Lightning-Cable-Smartphone/dp/B0B3RHX6B6/ref=sr_1_183?qid=1672909133&amp;s=electronics&amp;sr=1-183"/>
  </r>
  <r>
    <s v="B084N18QZY"/>
    <s v="Belkin USB C to USB-C Fast Charging Type C Cable, 60W PD, 3.3 feet (1 meter) for Laptop, Personal Computer, Tablet, Smartphone - Black, USB-IF Certified"/>
    <x v="0"/>
    <s v="Accessories&amp;Peripherals"/>
    <s v="Cables&amp;Accessories"/>
    <s v="Cables"/>
    <s v="USBCables"/>
    <n v="599"/>
    <n v="849"/>
    <s v="501-1000"/>
    <n v="0.28999999999999998"/>
    <s v="20%-30%"/>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s v="LOHAYA Television Remote Compatible with Samsung Smart LED/LCD/HD TV Remote Control [ Compatible for All Samsung Tv Remote Control ]"/>
    <x v="1"/>
    <s v="HomeTheater,TV&amp;Video"/>
    <s v="Accessories"/>
    <s v="RemoteControls"/>
    <m/>
    <n v="299"/>
    <n v="1199"/>
    <s v="1001-2500"/>
    <n v="0.75"/>
    <s v="70%-80%"/>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s v="Wayona Nylon Braided Lightning USB Data Sync &amp; 3A Charging Cable for iPhones, iPad Air, iPad Mini, iPod Nano and iPod Touch (3 FT Pack of 1, Grey)"/>
    <x v="0"/>
    <s v="Accessories&amp;Peripherals"/>
    <s v="Cables&amp;Accessories"/>
    <s v="Cables"/>
    <s v="USBCables"/>
    <n v="399"/>
    <n v="1299"/>
    <s v="1001-2500"/>
    <n v="0.69"/>
    <s v="60%-70%"/>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s v="Electvision Remote Control Compatible with Kodak/Thomson Smart led tv (Without Voice) Before Placing Order for verification Contact Our coustmer Care 7738090464"/>
    <x v="1"/>
    <s v="HomeTheater,TV&amp;Video"/>
    <s v="Accessories"/>
    <s v="RemoteControls"/>
    <m/>
    <n v="339"/>
    <n v="1999"/>
    <s v="1001-2500"/>
    <n v="0.83"/>
    <s v="80%-90%"/>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s v="Acer 80 cm (32 inches) S Series HD Ready Android Smart LED TV AR32AR2841HDSB (Black)"/>
    <x v="1"/>
    <s v="HomeTheater,TV&amp;Video"/>
    <s v="Televisions"/>
    <s v="SmartTelevisions"/>
    <m/>
    <n v="12499"/>
    <n v="22990"/>
    <s v="10001-25000"/>
    <n v="0.46"/>
    <s v="40%-50%"/>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s v="realme 10W Fast Charging Micro-USB Cable (Braided, Black)"/>
    <x v="0"/>
    <s v="Accessories&amp;Peripherals"/>
    <s v="Cables&amp;Accessories"/>
    <s v="Cables"/>
    <s v="USBCables"/>
    <n v="249"/>
    <n v="399"/>
    <s v="1-500"/>
    <n v="0.38"/>
    <s v="30%-40%"/>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s v="TP-Link AC1300 USB WiFi Adapter (Archer T3U) - 2.4G/5G Dual Band Mini Wireless Network Adapter for PC Desktop, MU-MIMO Wi-Fi Dongle, USB 3.0, Supports Windows 11,10, 8.1, 8, 7, XP/Mac OS 10.15 and earlier"/>
    <x v="0"/>
    <s v="NetworkingDevices"/>
    <s v="NetworkAdapters"/>
    <s v="WirelessUSBAdapters"/>
    <m/>
    <n v="1399"/>
    <n v="2499"/>
    <s v="1001-2500"/>
    <n v="0.44"/>
    <s v="40%-50%"/>
    <n v="4.4000000000000004"/>
    <n v="23169"/>
    <s v="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s v="Acer 139 cm (55 inches) I Series 4K Ultra HD Android Smart LED TV AR55AR2851UDFL (Black)"/>
    <x v="1"/>
    <s v="HomeTheater,TV&amp;Video"/>
    <s v="Televisions"/>
    <s v="SmartTelevisions"/>
    <m/>
    <n v="32999"/>
    <n v="47990"/>
    <s v="25001-50000"/>
    <n v="0.31"/>
    <s v="30%-40%"/>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s v="Ambrane 60W / 3A Fast Charging Output Cable with Micro to USB for Mobile, Neckband, True Wireless Earphone Charging, 480mbps Data Sync Speed, 1m Length (ACM - AZ1, Black)"/>
    <x v="0"/>
    <s v="Accessories&amp;Peripherals"/>
    <s v="Cables&amp;Accessories"/>
    <s v="Cables"/>
    <s v="USBCables"/>
    <n v="149"/>
    <n v="399"/>
    <s v="1-500"/>
    <n v="0.63"/>
    <s v="60%-70%"/>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s v="Wayona USB Type C 65W Fast Charging 2M/6Ft Long Flash Charge Cable 3A QC 3.0 Data Cable Compatible with Samsung Galaxy S21 S10 S9 S8, iQOO Z3, Vivo, Note 10 9 8, A20e A40 A50 A70, Moto G7 G8 (2M, Grey)"/>
    <x v="0"/>
    <s v="Accessories&amp;Peripherals"/>
    <s v="Cables&amp;Accessories"/>
    <s v="Cables"/>
    <s v="USBCables"/>
    <n v="325"/>
    <n v="999"/>
    <s v="501-1000"/>
    <n v="0.67"/>
    <s v="60%-70%"/>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s v="Syncwire LTG to USB Cable for Fast Charging Compatible with Phone 5/ 5C/ 5S/ 6/ 6S/ 7/8/ X/XR/XS Max/ 11/12/ 13 Series and Pad Air/Mini, Pod &amp; Other Devices (1.1 Meter, White)"/>
    <x v="0"/>
    <s v="Accessories&amp;Peripherals"/>
    <s v="Cables&amp;Accessories"/>
    <s v="Cables"/>
    <s v="USBCables"/>
    <n v="399"/>
    <n v="1999"/>
    <s v="1001-2500"/>
    <n v="0.8"/>
    <s v="70%-80%"/>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s v="Skadioo WiFi Adapter for pc | Car Accessories, WiFi Dongle for pc | USB WiFi Adapter for pc | Wi-Fi Receiver 2.4GHz, 802.11b/g/n UNano Size WiFi Dongle Compatible Adapter,WiFi dongle for pc"/>
    <x v="0"/>
    <s v="NetworkingDevices"/>
    <s v="NetworkAdapters"/>
    <s v="WirelessUSBAdapters"/>
    <m/>
    <n v="199"/>
    <n v="499"/>
    <s v="1-500"/>
    <n v="0.6"/>
    <s v="50%-60%"/>
    <n v="3.7"/>
    <n v="612"/>
    <s v="【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
    <s v="https://m.media-amazon.com/images/W/WEBP_402378-T2/images/I/31HMoFzGZjL._SY300_SX300_QL70_FMwebp_.jpg"/>
    <s v="https://www.amazon.in/Skadioo-Accessories-Receiver-Compatible-dongle/dp/B09LHXNZLR/ref=sr_1_195?qid=1672909134&amp;s=electronics&amp;sr=1-195"/>
  </r>
  <r>
    <s v="B0B3N8VG24"/>
    <s v="FLiX (Beetel USB to Type C PVC Data Sync &amp; 15W(3A) TPE Fast Charging Cable, Made in India, 480Mbps Data Sync, 1 Meter Long cable for all Andriod &amp; all Type C Devices (Black)(XCD - FPC02)"/>
    <x v="0"/>
    <s v="Accessories&amp;Peripherals"/>
    <s v="Cables&amp;Accessories"/>
    <s v="Cables"/>
    <s v="USBCables"/>
    <n v="88"/>
    <n v="299"/>
    <s v="1-500"/>
    <n v="0.71"/>
    <s v="70%-80%"/>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indrajyoti d.,Aditya Kumar,E.C.GEORGE"/>
    <s v="R3F4T5TRYPTMIG,R3DQIEC603E7AY,R1O4Z15FD40PV5,RDVX50PD4CTFE,R3H6WKG0TA5CGU,R3Q3L1KP5QWPV3,RU0LU2PAIIME,R20FTANBPFA653"/>
    <s v="Worked on iPhone 7 and didn’t work on XR,Good one,Dull Physical Looks,Just Buy it,Go for it,About the product,Get charging cable at the price,Working well."/>
    <s v="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s v="Zoul USB C to USB C Fast Charging Cable 65W Type C to Type C Nylon Braided Cord Compatible with Macbook Oneplus 9 10R Samsung Galaxy S22 S21 Ultra Z Flip3 Macbook Air/Pro M1 Google Pixel 11'' iPad Pro 2020/2018 (2M, Grey)"/>
    <x v="0"/>
    <s v="Accessories&amp;Peripherals"/>
    <s v="Cables&amp;Accessories"/>
    <s v="Cables"/>
    <s v="USBCables"/>
    <n v="399"/>
    <n v="1099"/>
    <s v="1001-2500"/>
    <n v="0.64"/>
    <s v="60%-70%"/>
    <n v="4.0999999999999996"/>
    <n v="2685"/>
    <s v="【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s v="FLiX (Beetel Flow USB to Micro USB PVC Data Sync &amp; 12W(2.4A) Fast Charging Cable,Made in India,480Mbps Data Sync,Solid Cable,1 Meter Long cable for all Andriod &amp; Micro USB Devices (Black)(XCD-FPM01)"/>
    <x v="0"/>
    <s v="Accessories&amp;Peripherals"/>
    <s v="Cables&amp;Accessories"/>
    <s v="Cables"/>
    <s v="USBCables"/>
    <n v="57.89"/>
    <n v="199"/>
    <s v="1-500"/>
    <n v="0.71"/>
    <s v="70%-80%"/>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indrajyoti d.,Aditya Kumar,E.C.GEORGE"/>
    <s v="R3F4T5TRYPTMIG,R3DQIEC603E7AY,R1O4Z15FD40PV5,RDVX50PD4CTFE,R3H6WKG0TA5CGU,R3Q3L1KP5QWPV3,RU0LU2PAIIME,R20FTANBPFA653"/>
    <s v="Worked on iPhone 7 and didn’t work on XR,Good one,Dull Physical Looks,Just Buy it,Go for it,About the product,Get charging cable at the price,Working well."/>
    <s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s v="7SEVEN® Bluetooth Voice Command Remote for Xiaomi Redmi Mi Smart TV with Netflix &amp; Prime Video Hot Keys XMRM-00A"/>
    <x v="1"/>
    <s v="HomeTheater,TV&amp;Video"/>
    <s v="Accessories"/>
    <s v="RemoteControls"/>
    <m/>
    <n v="799"/>
    <n v="1999"/>
    <s v="1001-2500"/>
    <n v="0.6"/>
    <s v="50%-60%"/>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s v="Sony TV - Remote Compatible for Sony LED Remote Control Works with Sony LED TV by Trend Trail Speed tech &amp; Remote hi Remote &amp; REO India only"/>
    <x v="1"/>
    <s v="HomeTheater,TV&amp;Video"/>
    <s v="Accessories"/>
    <s v="RemoteControls"/>
    <m/>
    <n v="205"/>
    <n v="499"/>
    <s v="1-500"/>
    <n v="0.59"/>
    <s v="50%-60%"/>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s v="Storite USB 3.0 Cable A to Micro B high Speed Upto 5 Gbps Data Transfer Cable for Portable External Hard Drive - (20cm), Black"/>
    <x v="0"/>
    <s v="Accessories&amp;Peripherals"/>
    <s v="Cables&amp;Accessories"/>
    <s v="Cables"/>
    <s v="USBCables"/>
    <n v="299"/>
    <n v="699"/>
    <s v="501-1000"/>
    <n v="0.56999999999999995"/>
    <s v="50%-60%"/>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s v="boAt LTG 500 Apple MFI Certified for iPhone, iPad and iPod 2Mtr Data Cable(Space Grey)"/>
    <x v="0"/>
    <s v="Accessories&amp;Peripherals"/>
    <s v="Cables&amp;Accessories"/>
    <s v="Cables"/>
    <s v="USBCables"/>
    <n v="849"/>
    <n v="999"/>
    <s v="501-1000"/>
    <n v="0.15"/>
    <s v="10%-20%"/>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
    <s v="https://m.media-amazon.com/images/I/41vVXPCqnML._SX300_SY300_QL70_FMwebp_.jpg"/>
    <s v="https://www.amazon.in/LTG500-Indestructible-Certified-Lightning-2Meter/dp/B0162K34H2/ref=sr_1_202?qid=1672909134&amp;s=electronics&amp;sr=1-202"/>
  </r>
  <r>
    <s v="B0B8SRZ5SV"/>
    <s v="AmazonBasics USB C to Lightning Aluminum with Nylon Braided MFi Certified Charging Cable (Grey, 1.2 meter)"/>
    <x v="0"/>
    <s v="Accessories&amp;Peripherals"/>
    <s v="Cables&amp;Accessories"/>
    <s v="Cables"/>
    <s v="USBCables"/>
    <n v="949"/>
    <n v="1999"/>
    <s v="1001-2500"/>
    <n v="0.53"/>
    <s v="50%-60%"/>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s v="AmazonBasics Double Braided Nylon USB Type-C to Type-C 2.0 Cable Smartphone (Dark Grey, 3 feet)"/>
    <x v="0"/>
    <s v="Accessories&amp;Peripherals"/>
    <s v="Cables&amp;Accessories"/>
    <s v="Cables"/>
    <s v="USBCables"/>
    <n v="499"/>
    <n v="1200"/>
    <s v="1001-2500"/>
    <n v="0.57999999999999996"/>
    <s v="50%-60%"/>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Gud data cabel....,Very good USB C TO USB C Cable .The one does not entangle to develop fold leading to cracks and cuts,Best,Rigid and high quality,Super durable,Great i have been using for 6 month"/>
    <s v="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s v="Amazon Basics USB 3.0 Cable - A Male to Micro B - 6 Feet (1.8 Meters), Black"/>
    <x v="0"/>
    <s v="Accessories&amp;Peripherals"/>
    <s v="Cables&amp;Accessories"/>
    <s v="Cables"/>
    <s v="USBCables"/>
    <n v="299"/>
    <n v="485"/>
    <s v="1-500"/>
    <n v="0.38"/>
    <s v="30%-40%"/>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s v="AmazonBasics USB C to Lightning Aluminum with Nylon Braided MFi Certified Charging Cable (Grey, 1.8 meter)"/>
    <x v="0"/>
    <s v="Accessories&amp;Peripherals"/>
    <s v="Cables&amp;Accessories"/>
    <s v="Cables"/>
    <s v="USBCables"/>
    <n v="949"/>
    <n v="1999"/>
    <s v="1001-2500"/>
    <n v="0.53"/>
    <s v="50%-60%"/>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s v="Wayona Usb C 65W Fast Charging Cable Compatible For Tablets Samsung S22 S20 S10 S20Fe S21 S21 Ultra A70 A51 A71 A50S M31 M51 M31S M53 5G (1M, Black)"/>
    <x v="0"/>
    <s v="Accessories&amp;Peripherals"/>
    <s v="Cables&amp;Accessories"/>
    <s v="Cables"/>
    <s v="USBCables"/>
    <n v="379"/>
    <n v="1099"/>
    <s v="1001-2500"/>
    <n v="0.66"/>
    <s v="60%-70%"/>
    <n v="4.3"/>
    <n v="2806"/>
    <s v="【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s v="Karbonn 80 cm (32 inches) Millenium Bezel-Less Series HD Ready Smart LED TV KJW32SKHD (Phantom Black)"/>
    <x v="1"/>
    <s v="HomeTheater,TV&amp;Video"/>
    <s v="Televisions"/>
    <s v="SmartTelevisions"/>
    <m/>
    <n v="8990"/>
    <n v="18990"/>
    <s v="10001-25000"/>
    <n v="0.53"/>
    <s v="50%-60%"/>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
    <s v="https://m.media-amazon.com/images/W/WEBP_402378-T1/images/I/41Q5zqyjWPL._SY300_SX300_QL70_FMwebp_.jpg"/>
    <s v="https://www.amazon.in/Karbonn-Millennium-KJW32SKHD-Phantom-Bezel-Less/dp/B0B466C3G4/ref=sr_1_208?qid=1672909134&amp;s=electronics&amp;sr=1-208"/>
  </r>
  <r>
    <s v="B005LJQMZC"/>
    <s v="BlueRigger Digital Optical Audio Toslink Cable (6 Feet / 1.8 Meter) With 8 Channel (7.1) Audio Support (for Home Theatre, Xbox, Playstation etc.)"/>
    <x v="1"/>
    <s v="HomeTheater,TV&amp;Video"/>
    <s v="Accessories"/>
    <s v="Cables"/>
    <s v="OpticalCables"/>
    <n v="486"/>
    <n v="1999"/>
    <s v="1001-2500"/>
    <n v="0.76"/>
    <s v="70%-80%"/>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s v="VW 60 cm (24 inches) Premium Series HD Ready LED TV VW24A (Black)"/>
    <x v="1"/>
    <s v="HomeTheater,TV&amp;Video"/>
    <s v="Televisions"/>
    <s v="StandardTelevisions"/>
    <m/>
    <n v="5699"/>
    <n v="11000"/>
    <s v="10001-25000"/>
    <n v="0.48"/>
    <s v="40%-50%"/>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s v="Amazon Basics USB A to Lightning MFi Certified Charging Cable (White, 1.2 meter)"/>
    <x v="0"/>
    <s v="Accessories&amp;Peripherals"/>
    <s v="Cables&amp;Accessories"/>
    <s v="Cables"/>
    <s v="USBCables"/>
    <n v="709"/>
    <n v="1999"/>
    <s v="1001-2500"/>
    <n v="0.65"/>
    <s v="60%-70%"/>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s v="Samsung 138 cm (55 inches) Crystal 4K Neo Series Ultra HD Smart LED TV UA55AUE65AKXXL (Black)"/>
    <x v="1"/>
    <s v="HomeTheater,TV&amp;Video"/>
    <s v="Televisions"/>
    <s v="SmartTelevisions"/>
    <m/>
    <n v="47990"/>
    <n v="70900"/>
    <s v="50001- +100000"/>
    <n v="0.32"/>
    <s v="30%-40%"/>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s v="LOHAYA Television Remote Compatible for VU LED LCD HD Tv Remote Control Model No :- EN2B27V"/>
    <x v="1"/>
    <s v="HomeTheater,TV&amp;Video"/>
    <s v="Accessories"/>
    <s v="RemoteControls"/>
    <m/>
    <n v="299"/>
    <n v="1199"/>
    <s v="1001-2500"/>
    <n v="0.75"/>
    <s v="70%-80%"/>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Works fine with Vu smart TV,Good Product. Suitable for VU,Ok, Quality can be improved"/>
    <s v="Not as good as the original remote, but does the job. Really happy with this product,Very light,Good one, working as expected.,Good product,Nice product.....👌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s v="Duracell Micro USB 3A Braided Sync &amp; Fast Charging Cable, 3.9 Feet (1.2M). Supports QC 2.0/3.0 Charging, High Speed Data Transmission - Black"/>
    <x v="0"/>
    <s v="Accessories&amp;Peripherals"/>
    <s v="Cables&amp;Accessories"/>
    <s v="Cables"/>
    <s v="USBCables"/>
    <n v="320"/>
    <n v="599"/>
    <s v="501-1000"/>
    <n v="0.47"/>
    <s v="40%-50%"/>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s v="Zebronics CU3100V Fast charging Type C cable with QC 18W support, 3A max capacity, 1 meter braided cable, Data transfer and Superior durability (Braided Black + White)"/>
    <x v="0"/>
    <s v="Accessories&amp;Peripherals"/>
    <s v="Cables&amp;Accessories"/>
    <s v="Cables"/>
    <s v="USBCables"/>
    <n v="139"/>
    <n v="549"/>
    <s v="501-1000"/>
    <n v="0.75"/>
    <s v="70%-80%"/>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s v="FLiX (Beetel) USB to iPhone Lightning Textured Pattern Data Sync &amp; 2A Fast Charging Cable, Made in India, 480Mbps Data Sync, Tough Cable, 1 Meter Long USB Cable for Apple Devices (Black)(XCD-L102)"/>
    <x v="0"/>
    <s v="Accessories&amp;Peripherals"/>
    <s v="Cables&amp;Accessories"/>
    <s v="Cables"/>
    <s v="USBCables"/>
    <n v="129"/>
    <n v="249"/>
    <s v="1-500"/>
    <n v="0.48"/>
    <s v="40%-50%"/>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indrajyoti d.,Aditya Kumar,E.C.GEORGE"/>
    <s v="R3F4T5TRYPTMIG,R3DQIEC603E7AY,R1O4Z15FD40PV5,RDVX50PD4CTFE,R3H6WKG0TA5CGU,R3Q3L1KP5QWPV3,RU0LU2PAIIME,R20FTANBPFA653"/>
    <s v="Worked on iPhone 7 and didn’t work on XR,Good one,Dull Physical Looks,Just Buy it,Go for it,About the product,Get charging cable at the price,Working well."/>
    <s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s v="MI 108 cm (43 inches) 5A Series Full HD Smart Android LED TV L43M7-EAIN (Black)"/>
    <x v="1"/>
    <s v="HomeTheater,TV&amp;Video"/>
    <s v="Televisions"/>
    <s v="SmartTelevisions"/>
    <m/>
    <n v="24999"/>
    <n v="35999"/>
    <s v="25001-50000"/>
    <n v="0.31"/>
    <s v="30%-40%"/>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
    <s v="https://m.media-amazon.com/images/W/WEBP_402378-T1/images/I/41jh12qGXuL._SX300_SY300_QL70_FMwebp_.jpg"/>
    <s v="https://www.amazon.in/MI-inches-Smart-Android-L43M7-EAIN/dp/B0B6F8HHR6/ref=sr_1_217?qid=1672909135&amp;s=electronics&amp;sr=1-217"/>
  </r>
  <r>
    <s v="B084MZXJN6"/>
    <s v="Belkin Apple Certified Lightning to USB Charge and Sync Cable for iPhone, iPad, Air Pods, 39.6 inch (100cm) – Black"/>
    <x v="0"/>
    <s v="Accessories&amp;Peripherals"/>
    <s v="Cables&amp;Accessories"/>
    <s v="Cables"/>
    <s v="USBCables"/>
    <n v="999"/>
    <n v="1699"/>
    <s v="1001-2500"/>
    <n v="0.41"/>
    <s v="40%-50%"/>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s v="Time Office Scanner Replacement Cable for Startek FM220U (Type C) Ivory"/>
    <x v="0"/>
    <s v="Accessories&amp;Peripherals"/>
    <s v="Cables&amp;Accessories"/>
    <s v="Cables"/>
    <s v="USBCables"/>
    <n v="225"/>
    <n v="499"/>
    <s v="1-500"/>
    <n v="0.55000000000000004"/>
    <s v="50%-60%"/>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s v="Caldipree Silicone Case Cover Compatible for 2022 Samsung Smart TV Remote QLED TV BN68-13897A TM2280E (2022-BLACK)"/>
    <x v="1"/>
    <s v="HomeTheater,TV&amp;Video"/>
    <s v="Accessories"/>
    <s v="RemoteControls"/>
    <m/>
    <n v="547"/>
    <n v="2999"/>
    <s v="2501-5000"/>
    <n v="0.82"/>
    <s v="80%-90%"/>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Fit, 👍🏻cost wise, 👍🏻👍🏻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s v="Storite USB 2.0 A to Mini 5 pin B Cable for External HDDS/Camera/Card Readers 35cm"/>
    <x v="0"/>
    <s v="Accessories&amp;Peripherals"/>
    <s v="Cables&amp;Accessories"/>
    <s v="Cables"/>
    <s v="USBCables"/>
    <n v="259"/>
    <n v="699"/>
    <s v="501-1000"/>
    <n v="0.63"/>
    <s v="60%-70%"/>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s v="Universal Remote Control for All Sony TV for All LCD LED and Bravia TVs Remote"/>
    <x v="1"/>
    <s v="HomeTheater,TV&amp;Video"/>
    <s v="Accessories"/>
    <s v="RemoteControls"/>
    <m/>
    <n v="239"/>
    <n v="699"/>
    <s v="501-1000"/>
    <n v="0.66"/>
    <s v="60%-70%"/>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s v="Cotbolt Silicone Case Cover Compatible for Samsung BN59-01312A QLED 8K 4K Smart TV Remote Shockproof Protective Remote Cover (Black)"/>
    <x v="1"/>
    <s v="HomeTheater,TV&amp;Video"/>
    <s v="Accessories"/>
    <s v="RemoteControls"/>
    <m/>
    <n v="349"/>
    <n v="999"/>
    <s v="501-1000"/>
    <n v="0.65"/>
    <s v="60%-70%"/>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s v="BlueRigger High Speed HDMI Cable with Ethernet - Supports 3D, 4K 60Hz and Audio Return - Latest Version (3 Feet / 0.9 Meter)"/>
    <x v="1"/>
    <s v="HomeTheater,TV&amp;Video"/>
    <s v="Accessories"/>
    <s v="Cables"/>
    <s v="HDMICables"/>
    <n v="467"/>
    <n v="599"/>
    <s v="501-1000"/>
    <n v="0.22"/>
    <s v="20%-30%"/>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Good quality product my solve screen onn off,Ok,This cable support HDMI arc, but each time we have to select port in TV"/>
    <s v="Perfect hdmi cable for boat soundbar and lg smart tv,This product is overpriced,Value for money &amp; good quality product,Quality product,Good 👍,Good quality,Good,It's ok to purchase for and as arc port"/>
    <s v="https://m.media-amazon.com/images/W/WEBP_402378-T2/images/I/41k0WxE3sKS._SY445_SX342_QL70_FMwebp_.jpg"/>
    <s v="https://www.amazon.in/BlueRigger-High-Speed-Cable-Ethernet/dp/B00GG59HU2/ref=sr_1_225?qid=1672909135&amp;s=electronics&amp;sr=1-225"/>
  </r>
  <r>
    <s v="B00RGLI0ZS"/>
    <s v="Amkette 30 Pin to USB Charging &amp; Data Sync Cable for iPhone 3G/3GS/4/4s/iPad 1/2/3, iPod Nano 5th/6th Gen and iPod Touch 3rd/4th Gen -1.5m (Black)"/>
    <x v="0"/>
    <s v="Accessories&amp;Peripherals"/>
    <s v="Cables&amp;Accessories"/>
    <s v="Cables"/>
    <s v="USBCables"/>
    <n v="449"/>
    <n v="599"/>
    <s v="501-1000"/>
    <n v="0.25"/>
    <s v="20%-30%"/>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s v="TCL 80 cm (32 inches) HD Ready Certified Android Smart LED TV 32S615 (Black)"/>
    <x v="1"/>
    <s v="HomeTheater,TV&amp;Video"/>
    <s v="Televisions"/>
    <s v="SmartTelevisions"/>
    <m/>
    <n v="11990"/>
    <n v="31990"/>
    <s v="25001-50000"/>
    <n v="0.63"/>
    <s v="60%-70%"/>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s v="POPIO Type C Dash Charging USB Data Cable for OnePlus Devices"/>
    <x v="0"/>
    <s v="Accessories&amp;Peripherals"/>
    <s v="Cables&amp;Accessories"/>
    <s v="Cables"/>
    <s v="USBCables"/>
    <n v="350"/>
    <n v="599"/>
    <s v="501-1000"/>
    <n v="0.42"/>
    <s v="40%-50%"/>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s v="MYVN LTG to USB for Fast Charging &amp; Data Sync USB Cable Compatible for iPhone 5/5s/6/6S/7/7+/8/8+/10/11, iPad Air/Mini, iPod and iOS Devices (1 M)"/>
    <x v="0"/>
    <s v="Accessories&amp;Peripherals"/>
    <s v="Cables&amp;Accessories"/>
    <s v="Cables"/>
    <s v="USBCables"/>
    <n v="252"/>
    <n v="999"/>
    <s v="501-1000"/>
    <n v="0.75"/>
    <s v="70%-80%"/>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s v="Tata Sky Universal Remote Compatible for SD/HD"/>
    <x v="1"/>
    <s v="HomeTheater,TV&amp;Video"/>
    <s v="Accessories"/>
    <s v="RemoteControls"/>
    <m/>
    <n v="204"/>
    <n v="599"/>
    <s v="501-1000"/>
    <n v="0.66"/>
    <s v="60%-70%"/>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s v="WZATCO Pixel | Portable LED Projector | Native 720p with Full HD 1080P Support | 2000 Lumens (200 ANSI) | 176&quot; Large Screen | Projector for Home and Outdoor | Compatible with TV Stick, PC, PS4"/>
    <x v="1"/>
    <s v="HomeTheater,TV&amp;Video"/>
    <s v="Projectors"/>
    <m/>
    <m/>
    <n v="6490"/>
    <n v="9990"/>
    <s v="5001-10000"/>
    <n v="0.35"/>
    <s v="30%-40%"/>
    <n v="4"/>
    <n v="27"/>
    <s v="💖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s v="7SEVEN® Compatible Tata Sky Remote Control Replacement of Original dth SD HD tata Play Set top Box Remote - IR Learning Universal Remote for Any Brand TV - Pairing Must"/>
    <x v="1"/>
    <s v="HomeTheater,TV&amp;Video"/>
    <s v="Accessories"/>
    <s v="RemoteControls"/>
    <m/>
    <n v="235"/>
    <n v="599"/>
    <s v="501-1000"/>
    <n v="0.61"/>
    <s v="60%-70%"/>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s v="AmazonBasics USB 2.0 Extension Cable for Personal Computer, Printer, 2-Pack - A-Male to A-Female - 3.3 Feet (1 Meter, Black)"/>
    <x v="0"/>
    <s v="Accessories&amp;Peripherals"/>
    <s v="Cables&amp;Accessories"/>
    <s v="Cables"/>
    <s v="USBCables"/>
    <n v="299"/>
    <n v="800"/>
    <s v="501-1000"/>
    <n v="0.63"/>
    <s v="60%-70%"/>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s v="Amazon Basics USB C to Lightning TPE MFi Certified Charging Cable (White, 1.2 meter)"/>
    <x v="0"/>
    <s v="Accessories&amp;Peripherals"/>
    <s v="Cables&amp;Accessories"/>
    <s v="Cables"/>
    <s v="USBCables"/>
    <n v="799"/>
    <n v="1999"/>
    <s v="1001-2500"/>
    <n v="0.6"/>
    <s v="50%-60%"/>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
    <s v="https://m.media-amazon.com/images/I/31f4cZdDnJL._SX300_SY300_QL70_FMwebp_.jpg"/>
    <s v="https://www.amazon.in/Amazon-Basics-Lightning-Certified-Charging/dp/B0B8SSZ76F/ref=sr_1_234?qid=1672909135&amp;s=electronics&amp;sr=1-234"/>
  </r>
  <r>
    <s v="B0841KQR1Z"/>
    <s v="Crypo™ Universal Remote Compatible with Tata Sky Universal HD &amp; SD Set top Box (Also Works with All TV)"/>
    <x v="1"/>
    <s v="HomeTheater,TV&amp;Video"/>
    <s v="Accessories"/>
    <s v="RemoteControls"/>
    <m/>
    <n v="299"/>
    <n v="999"/>
    <s v="501-1000"/>
    <n v="0.7"/>
    <s v="60%-70%"/>
    <n v="3.8"/>
    <n v="928"/>
    <s v="☛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
    <s v="https://m.media-amazon.com/images/I/31QdoA5bJAL._SX300_SY300_QL70_FMwebp_.jpg"/>
    <s v="https://www.amazon.in/CrypoTM-Universal-Remote-Compatible-Sky/dp/B0841KQR1Z/ref=sr_1_235?qid=1672909135&amp;s=electronics&amp;sr=1-235"/>
  </r>
  <r>
    <s v="B0B467CCB9"/>
    <s v="Karbonn 80 cm (32 Inches) Millennium Series HD Ready LED TV KJW32NSHDF (Phantom Black) with Bezel-Less Design"/>
    <x v="1"/>
    <s v="HomeTheater,TV&amp;Video"/>
    <s v="Televisions"/>
    <s v="StandardTelevisions"/>
    <m/>
    <n v="6999"/>
    <n v="16990"/>
    <s v="10001-25000"/>
    <n v="0.59"/>
    <s v="50%-60%"/>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अच्छा,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s v="OnePlus 138.7 cm (55 inches) U Series 4K LED Smart Android TV 55U1S (Black)"/>
    <x v="1"/>
    <s v="HomeTheater,TV&amp;Video"/>
    <s v="Televisions"/>
    <s v="SmartTelevisions"/>
    <m/>
    <n v="42999"/>
    <n v="59999"/>
    <s v="50001- +100000"/>
    <n v="0.28000000000000003"/>
    <s v="20%-30%"/>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s v="Posh 1.5 Meter High Speed Gold Plated HDMI Male to Female Extension Cable (Black)"/>
    <x v="1"/>
    <s v="HomeTheater,TV&amp;Video"/>
    <s v="Accessories"/>
    <s v="Cables"/>
    <s v="HDMICables"/>
    <n v="173"/>
    <n v="999"/>
    <s v="501-1000"/>
    <n v="0.83"/>
    <s v="80%-90%"/>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s v="Amazon Basics HDMI Coupler,Black"/>
    <x v="1"/>
    <s v="HomeAudio"/>
    <s v="Accessories"/>
    <s v="Adapters"/>
    <m/>
    <n v="209"/>
    <n v="600"/>
    <s v="501-1000"/>
    <n v="0.65"/>
    <s v="60%-70%"/>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s v="boAt LTG 550v3 Lightning Apple MFi Certified Cable with Spaceship Grade Aluminium Housing,Stress Resistance, Rapid 2.4A Charging &amp; 480mbps Data Sync, 1m Length &amp; 10000+ Bends Lifespan(Mercurial Black)"/>
    <x v="0"/>
    <s v="Accessories&amp;Peripherals"/>
    <s v="Cables&amp;Accessories"/>
    <s v="Cables"/>
    <s v="USBCables"/>
    <n v="848.99"/>
    <n v="1490"/>
    <s v="1001-2500"/>
    <n v="0.43"/>
    <s v="40%-50%"/>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
    <s v="https://m.media-amazon.com/images/I/41ovRStbxUL._SX300_SY300_QL70_FMwebp_.jpg"/>
    <s v="https://www.amazon.in/boAt-LTG-550v3-Lightning-Resistance/dp/B09JSW16QD/ref=sr_1_240?qid=1672909135&amp;s=electronics&amp;sr=1-240"/>
  </r>
  <r>
    <s v="B07JH1CBGW"/>
    <s v="Wayona Nylon Braided Usb Syncing And Charging Cable Sync And Charging Cable For Iphone, Ipad (3 Ft, Black) - Pack Of 2"/>
    <x v="0"/>
    <s v="Accessories&amp;Peripherals"/>
    <s v="Cables&amp;Accessories"/>
    <s v="Cables"/>
    <s v="USBCables"/>
    <n v="649"/>
    <n v="1999"/>
    <s v="1001-2500"/>
    <n v="0.68"/>
    <s v="60%-70%"/>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s v="Astigo Compatible Remote for Airtel Digital Set Top Box (Pairing Required with TV Remote)"/>
    <x v="1"/>
    <s v="HomeTheater,TV&amp;Video"/>
    <s v="Accessories"/>
    <s v="RemoteControls"/>
    <m/>
    <n v="299"/>
    <n v="899"/>
    <s v="501-1000"/>
    <n v="0.67"/>
    <s v="60%-70%"/>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s v="Caprigo Heavy Duty TV Wall Mount Stand for 12 to 27 inches LED/LCD/Monitor Screen's, Full Motion Rotatable Universal TV &amp; Monitor Wall Mount Bracket with Swivel &amp; Tilt Adjustments (Single Arm - M416)"/>
    <x v="1"/>
    <s v="HomeTheater,TV&amp;Video"/>
    <s v="Accessories"/>
    <s v="TVMounts,Stands&amp;Turntables"/>
    <s v="TVWall&amp;CeilingMounts"/>
    <n v="399"/>
    <n v="799"/>
    <s v="501-1000"/>
    <n v="0.5"/>
    <s v="40%-50%"/>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s v="Portronics Konnect L 60W PD Type C to Type C Mobile Charging Cable, 1.2M, Fast Data Sync, Tangle Resistant, TPE+Nylon Braided(Grey)"/>
    <x v="0"/>
    <s v="Accessories&amp;Peripherals"/>
    <s v="Cables&amp;Accessories"/>
    <s v="Cables"/>
    <s v="USBCables"/>
    <n v="249"/>
    <n v="499"/>
    <s v="1-500"/>
    <n v="0.5"/>
    <s v="40%-50%"/>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s v="TATA SKY HD Connection with 1 month basic package and free installation"/>
    <x v="1"/>
    <s v="HomeTheater,TV&amp;Video"/>
    <s v="SatelliteEquipment"/>
    <s v="SatelliteReceivers"/>
    <m/>
    <n v="1249"/>
    <n v="2299"/>
    <s v="1001-2500"/>
    <n v="0.46"/>
    <s v="40%-50%"/>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s v="Remote Compatible for Samsung LED/LCD Remote Control Works with Samsung LED/LCD TV by Trend Trail"/>
    <x v="1"/>
    <s v="HomeTheater,TV&amp;Video"/>
    <s v="Accessories"/>
    <s v="RemoteControls"/>
    <m/>
    <n v="213"/>
    <n v="499"/>
    <s v="1-500"/>
    <n v="0.56999999999999995"/>
    <s v="50%-60%"/>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s v="SoniVision SA-D10 SA-D100 SA-D40 Home Theater Systems Remote Compatible with Sony RM-ANU156"/>
    <x v="1"/>
    <s v="HomeTheater,TV&amp;Video"/>
    <s v="Accessories"/>
    <s v="RemoteControls"/>
    <m/>
    <n v="209"/>
    <n v="499"/>
    <s v="1-500"/>
    <n v="0.57999999999999996"/>
    <s v="50%-60%"/>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s v="Rts™ High Speed 3D Full HD 1080p Support (10 Meters) HDMI Male to HDMI Male Cable TV Lead 1.4V for All Hdmi Devices- Black (10M - 30 FEET)"/>
    <x v="1"/>
    <s v="HomeTheater,TV&amp;Video"/>
    <s v="Accessories"/>
    <s v="Cables"/>
    <s v="HDMICables"/>
    <n v="598"/>
    <n v="4999"/>
    <s v="2501-5000"/>
    <n v="0.88"/>
    <s v="80%-90%"/>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s v="boAt LTG 500 Apple MFI Certified for iPhone, iPad and iPod 2Mtr Data Cable(Metallic Silver)"/>
    <x v="0"/>
    <s v="Accessories&amp;Peripherals"/>
    <s v="Cables&amp;Accessories"/>
    <s v="Cables"/>
    <s v="USBCables"/>
    <n v="799"/>
    <n v="1749"/>
    <s v="1001-2500"/>
    <n v="0.54"/>
    <s v="50%-60%"/>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s v="Agaro Blaze USBA to micro +Type C 2in1 Braided 1.2M Cable"/>
    <x v="0"/>
    <s v="Accessories&amp;Peripherals"/>
    <s v="Cables&amp;Accessories"/>
    <s v="Cables"/>
    <s v="USBCables"/>
    <n v="159"/>
    <n v="595"/>
    <s v="501-1000"/>
    <n v="0.73"/>
    <s v="70%-80%"/>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s v="AmazonBasics 6 Feet DisplayPort to DisplayPort Cable - (Not HDMI Cable) (Gold)"/>
    <x v="0"/>
    <s v="Accessories&amp;Peripherals"/>
    <s v="Cables&amp;Accessories"/>
    <s v="Cables"/>
    <s v="DVICables"/>
    <n v="499"/>
    <n v="1100"/>
    <s v="1001-2500"/>
    <n v="0.55000000000000004"/>
    <s v="50%-60%"/>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s v="MI 108 cm (43 inches) 5X Series 4K Ultra HD LED Smart Android TV L43M6-ES (Grey)"/>
    <x v="1"/>
    <s v="HomeTheater,TV&amp;Video"/>
    <s v="Televisions"/>
    <s v="SmartTelevisions"/>
    <m/>
    <n v="31999"/>
    <n v="49999"/>
    <s v="25001-50000"/>
    <n v="0.36"/>
    <s v="30%-40%"/>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Display and build,Good Sound and pictures,Good product 👍,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s v="Sansui 140cm (55 inches) 4K Ultra HD Certified Android LED TV with Dolby Audio &amp; Dolby Vision JSW55ASUHD (Mystique Black)"/>
    <x v="1"/>
    <s v="HomeTheater,TV&amp;Video"/>
    <s v="Televisions"/>
    <s v="SmartTelevisions"/>
    <m/>
    <n v="32990"/>
    <n v="56790"/>
    <s v="50001- +100000"/>
    <n v="0.42"/>
    <s v="40%-50%"/>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Sound quality not good,Appropriate,Good"/>
    <s v="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s v="LOHAYA LCD/LED Remote Compatible for Sony Bravia Smart LCD LED UHD OLED QLED 4K Ultra HD TV Remote Control with YouTube &amp; Netflix Function [ Compatible for Sony Tv Remote Control ]"/>
    <x v="1"/>
    <s v="HomeTheater,TV&amp;Video"/>
    <s v="Accessories"/>
    <s v="RemoteControls"/>
    <m/>
    <n v="299"/>
    <n v="1199"/>
    <s v="1001-2500"/>
    <n v="0.75"/>
    <s v="70%-80%"/>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No syncing needed, just put batteries in and use it"/>
    <s v="https://m.media-amazon.com/images/I/4173mQ7F-mL._SX300_SY300_QL70_FMwebp_.jpg"/>
    <s v="https://www.amazon.in/LOHAYA-Remote-Compatible-Smart-Control/dp/B07V5YF4ND/ref=sr_1_255?qid=1672909136&amp;s=electronics&amp;sr=1-255"/>
  </r>
  <r>
    <s v="B0B65P827P"/>
    <s v="Zebronics CU3100V Fast charging Type C cable with QC 18W support, 3A max capacity, 1 meter braided cable, Data transfer and Superior durability (Braided Black )"/>
    <x v="0"/>
    <s v="Accessories&amp;Peripherals"/>
    <s v="Cables&amp;Accessories"/>
    <s v="Cables"/>
    <s v="USBCables"/>
    <n v="128.31"/>
    <n v="549"/>
    <s v="501-1000"/>
    <n v="0.77"/>
    <s v="70%-80%"/>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s v="Belkin USB C to USB-C Fast Charging Type C Cable, 60W PD, 3.3 feet (1 meter) for Laptop, Personal Computer, Tablet, Smartphone - White, USB-IF Certified"/>
    <x v="0"/>
    <s v="Accessories&amp;Peripherals"/>
    <s v="Cables&amp;Accessories"/>
    <s v="Cables"/>
    <s v="USBCables"/>
    <n v="599"/>
    <n v="849"/>
    <s v="501-1000"/>
    <n v="0.28999999999999998"/>
    <s v="20%-30%"/>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s v="7SEVEN® TCL Remote Control Smart TV RC802V Remote Compatible for TCL TV Remote Original 55EP680 40A325 49S6500 55P8S 55P8 50P8 65P8 40S6500 43S6500FS 49S6800FS 49S6800 49S6510FS(Without Voice Function/Google Assistant and Non-Bluetooth remote)"/>
    <x v="1"/>
    <s v="HomeTheater,TV&amp;Video"/>
    <s v="Accessories"/>
    <s v="RemoteControls"/>
    <m/>
    <n v="399"/>
    <n v="899"/>
    <s v="501-1000"/>
    <n v="0.56000000000000005"/>
    <s v="50%-60%"/>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t find the original this comes handy.,No voice communication,Acceptable for the price,Bad finish, but good product,No,voice recognition is not available,Nice Remote,worked find keys are hard"/>
    <s v="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s v="Wayona 3in1 Nylon Braided 66W USB Fast Charging Cable with Type C, Lightening and Micro USB Port, Compatible with iPhone, iPad, Samsung Galaxy, OnePlus, Mi, Oppo, Vivo, iQOO, Xiaomi (1M, Black)"/>
    <x v="0"/>
    <s v="Accessories&amp;Peripherals"/>
    <s v="Cables&amp;Accessories"/>
    <s v="Cables"/>
    <s v="USBCables"/>
    <n v="449"/>
    <n v="1099"/>
    <s v="1001-2500"/>
    <n v="0.59"/>
    <s v="50%-60%"/>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s v="Hi-Mobiler iPhone Charger Lightning Cable,2 Pack Apple MFi Certified USB iPhone Fast Chargering Cord,Data Sync Transfer for 13/12/11 Pro Max Xs X XR 8 7 6 5 5s iPad iPod More Model Cell Phone Cables"/>
    <x v="0"/>
    <s v="Accessories&amp;Peripherals"/>
    <s v="Cables&amp;Accessories"/>
    <s v="Cables"/>
    <s v="USBCables"/>
    <n v="254"/>
    <n v="799"/>
    <s v="501-1000"/>
    <n v="0.68"/>
    <s v="60%-70%"/>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
    <s v="https://m.media-amazon.com/images/W/WEBP_402378-T2/images/I/41FQPJ+s61L._SX342_SY445_.jpg"/>
    <s v="https://www.amazon.in/Charging-Certified-Lightning-Transfer-Iphone12/dp/B09G5TSGXV/ref=sr_1_260?qid=1672909136&amp;s=electronics&amp;sr=1-260"/>
  </r>
  <r>
    <s v="B006LW0WDQ"/>
    <s v="Amazon Basics 16-Gauge Speaker Wire - 50 Feet"/>
    <x v="1"/>
    <s v="HomeTheater,TV&amp;Video"/>
    <s v="Accessories"/>
    <s v="Cables"/>
    <s v="SpeakerCables"/>
    <n v="399"/>
    <n v="795"/>
    <s v="501-1000"/>
    <n v="0.5"/>
    <s v="40%-50%"/>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s v="Ambrane 60W / 3A Fast Charging Output Cable with Type-C to USB for Mobile, Neckband, True Wireless Earphone Charging, 480mbps Data Sync Speed, 1m Length (ACT - AZ10, White)"/>
    <x v="0"/>
    <s v="Accessories&amp;Peripherals"/>
    <s v="Cables&amp;Accessories"/>
    <s v="Cables"/>
    <s v="USBCables"/>
    <n v="179"/>
    <n v="399"/>
    <s v="1-500"/>
    <n v="0.55000000000000004"/>
    <s v="50%-60%"/>
    <n v="4"/>
    <n v="1423"/>
    <s v="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s v="Wayona Usb Type C To Usb Nylon Braided Quick Charger Fast Charging Short Cable For Smartphone (Samsung Galaxy S21/S20/S10/S9/S9+/Note 9/S8/Note 8, Lg G7 G5 G6, Moto G6 G7) (0.25M,Grey)"/>
    <x v="0"/>
    <s v="Accessories&amp;Peripherals"/>
    <s v="Cables&amp;Accessories"/>
    <s v="Cables"/>
    <s v="USBCables"/>
    <n v="339"/>
    <n v="999"/>
    <s v="501-1000"/>
    <n v="0.66"/>
    <s v="60%-70%"/>
    <n v="4.3"/>
    <n v="6255"/>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s v="Caprigo Heavy Duty TV Wall Mount Bracket for 14 to 32 Inch LED/HD/Smart TV’s, Universal Fixed TV Wall Mount Stand (M452)"/>
    <x v="1"/>
    <s v="HomeTheater,TV&amp;Video"/>
    <s v="Accessories"/>
    <s v="TVMounts,Stands&amp;Turntables"/>
    <s v="TVWall&amp;CeilingMounts"/>
    <n v="399"/>
    <n v="999"/>
    <s v="501-1000"/>
    <n v="0.6"/>
    <s v="50%-60%"/>
    <n v="4"/>
    <n v="1236"/>
    <s v="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s v="Smashtronics® - Case for Firetv Remote, Fire Stick Remote Cover Case, Silicone Cover for TV Firestick 4K/TV 2nd Gen(3rd Gen) Remote Control - Light Weight/Anti Slip/Shockproof (Black)"/>
    <x v="1"/>
    <s v="HomeTheater,TV&amp;Video"/>
    <s v="Accessories"/>
    <s v="RemoteControls"/>
    <m/>
    <n v="199"/>
    <n v="399"/>
    <s v="1-500"/>
    <n v="0.5"/>
    <s v="40%-50%"/>
    <n v="4.2"/>
    <n v="1335"/>
    <s v="【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s v="Electvision Remote Control for led Smart tv Compatible with VU Smart Led (Without Voice)"/>
    <x v="1"/>
    <s v="HomeTheater,TV&amp;Video"/>
    <s v="Accessories"/>
    <s v="RemoteControls"/>
    <m/>
    <n v="349"/>
    <n v="1999"/>
    <s v="1001-2500"/>
    <n v="0.83"/>
    <s v="80%-90%"/>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s v="Boat A 350 Type C Cable 1.5m(Jet Black)"/>
    <x v="0"/>
    <s v="Accessories&amp;Peripherals"/>
    <s v="Cables&amp;Accessories"/>
    <s v="Cables"/>
    <s v="USBCables"/>
    <n v="299"/>
    <n v="798"/>
    <s v="501-1000"/>
    <n v="0.63"/>
    <s v="60%-70%"/>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𝕵𝖆𝖙𝖎𝖓 𝕮𝖍𝖆𝖉𝖍𝖆,palpandia153,Arvind,Nithyadhakshina,Basha_Neerati,shaker,Amazon Customer,D Ravi"/>
    <s v="R23CC5VDSVR49B,R1AWZE3731748T,R388KOR9TWPX5H,R2PLH1UHYDQWFA,R1B7Q58I1P83OY,R1C13PY8A3WUC5,RTEAGC48PIYAU,R2E0N8Q0ZQM9N9"/>
    <s v="Good Stuff... Recommended!!!,Need better quality,एक मजबूत प्रोडक्ट है,Good,best buy of this cable,Best for,Tough,Nil"/>
    <s v="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
    <s v="https://m.media-amazon.com/images/I/412XfBAEikL._SX300_SY300_QL70_FMwebp_.jpg"/>
    <s v="https://www.amazon.in/Boat-Type-Cable-1-5m-Black/dp/B08NCKT9FG/ref=sr_1_284?qid=1672909138&amp;s=electronics&amp;sr=1-284"/>
  </r>
  <r>
    <s v="B0B4T6MR8N"/>
    <s v="pTron Solero M241 2.4A Micro USB Data &amp; Charging Cable, Made in India, 480Mbps Data Sync, Durable 1-Meter Long USB Cable for Micro USB Devices (White)"/>
    <x v="0"/>
    <s v="Accessories&amp;Peripherals"/>
    <s v="Cables&amp;Accessories"/>
    <s v="Cables"/>
    <s v="USBCables"/>
    <n v="89"/>
    <n v="800"/>
    <s v="501-1000"/>
    <n v="0.89"/>
    <s v="80%-90%"/>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श्रीPKजी,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
    <s v="https://m.media-amazon.com/images/I/317rlQQXhYL._SX300_SY300_QL70_FMwebp_.jpg"/>
    <s v="https://www.amazon.in/pTron-Charging-480Mbps-Durable-1-Meter/dp/B0B4T6MR8N/ref=sr_1_287?qid=1672909138&amp;s=electronics&amp;sr=1-287"/>
  </r>
  <r>
    <s v="B01GGKZ4NU"/>
    <s v="AmazonBasics USB Type-C to USB Type-C 2.0 Cable for Charging Adapter, Smartphone - 9 Feet (2.7 Meters) - White"/>
    <x v="0"/>
    <s v="Accessories&amp;Peripherals"/>
    <s v="Cables&amp;Accessories"/>
    <s v="Cables"/>
    <s v="USBCables"/>
    <n v="549"/>
    <n v="995"/>
    <s v="501-1000"/>
    <n v="0.45"/>
    <s v="40%-50%"/>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s v="Croma 3A Fast charge 1m Type-C to All Type-C Phones sync and charge cable, Made in India, 480Mbps Data transfer rate, Tested Durability with 8000+ bends (12 months warranty) - CRCMA0106sTC10, Black"/>
    <x v="0"/>
    <s v="Accessories&amp;Peripherals"/>
    <s v="Cables&amp;Accessories"/>
    <s v="Cables"/>
    <s v="USBCables"/>
    <n v="129"/>
    <n v="1000"/>
    <s v="501-1000"/>
    <n v="0.87"/>
    <s v="80%-90%"/>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s v="Sony Bravia 164 cm (65 inches) 4K Ultra HD Smart LED Google TV KD-65X74K (Black)"/>
    <x v="1"/>
    <s v="HomeTheater,TV&amp;Video"/>
    <s v="Televisions"/>
    <s v="SmartTelevisions"/>
    <m/>
    <n v="77990"/>
    <n v="139900"/>
    <s v="50001- +100000"/>
    <n v="0.44"/>
    <s v="40%-50%"/>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s v="7SEVEN® Compatible for Mi tv Remote Control Original Suitable with Smart Android 4K LED Non Voice Command Xiaomi Redmi Remote of 4A Model 32 43 55 65 inches"/>
    <x v="1"/>
    <s v="HomeTheater,TV&amp;Video"/>
    <s v="Accessories"/>
    <s v="RemoteControls"/>
    <m/>
    <n v="349"/>
    <n v="799"/>
    <s v="501-1000"/>
    <n v="0.56000000000000005"/>
    <s v="50%-60%"/>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s v="7SEVEN® Compatible Vu Smart Tv Remote Control Suitable for Original 4K Android LED Ultra HD UHD Vu Tv Remote with Non Voice Feature without google assistant"/>
    <x v="1"/>
    <s v="HomeTheater,TV&amp;Video"/>
    <s v="Accessories"/>
    <s v="RemoteControls"/>
    <m/>
    <n v="499"/>
    <n v="899"/>
    <s v="501-1000"/>
    <n v="0.44"/>
    <s v="40%-50%"/>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s v="Storite High Speed Micro USB 3.0 Cable A to Micro B for External &amp; Desktop Hard Drives 45cm"/>
    <x v="0"/>
    <s v="Accessories&amp;Peripherals"/>
    <s v="Cables&amp;Accessories"/>
    <s v="Cables"/>
    <s v="USBCables"/>
    <n v="299"/>
    <n v="799"/>
    <s v="501-1000"/>
    <n v="0.63"/>
    <s v="60%-70%"/>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s v="FLiX (Beetel) 3in1 (Type C|Micro|Iphone Lightening) Textured Pattern 3A Fast Charging Cable with QC &amp; PD Support for Type C,Micro USB &amp; Lightning Iphone Cable,Made in India,1.5 Meter Long Cable(T101)"/>
    <x v="0"/>
    <s v="Accessories&amp;Peripherals"/>
    <s v="Cables&amp;Accessories"/>
    <s v="Cables"/>
    <s v="USBCables"/>
    <n v="182"/>
    <n v="599"/>
    <s v="501-1000"/>
    <n v="0.7"/>
    <s v="60%-70%"/>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indrajyoti d.,Aditya Kumar,E.C.GEORGE"/>
    <s v="R3F4T5TRYPTMIG,R3DQIEC603E7AY,R1O4Z15FD40PV5,RDVX50PD4CTFE,R3H6WKG0TA5CGU,R3Q3L1KP5QWPV3,RU0LU2PAIIME,R20FTANBPFA653"/>
    <s v="Worked on iPhone 7 and didn’t work on XR,Good one,Dull Physical Looks,Just Buy it,Go for it,About the product,Get charging cable at the price,Working well."/>
    <s v="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s v="SVM Products Unbreakable Set Top Box Stand with Dual Remote Holder (Black)"/>
    <x v="1"/>
    <s v="HomeTheater,TV&amp;Video"/>
    <s v="Accessories"/>
    <s v="TVMounts,Stands&amp;Turntables"/>
    <s v="TVWall&amp;CeilingMounts"/>
    <n v="96"/>
    <n v="399"/>
    <s v="1-500"/>
    <n v="0.76"/>
    <s v="70%-80%"/>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s v="VU 164 cm (65 inches) The GloLED Series 4K Smart LED Google TV 65GloLED (Grey)"/>
    <x v="1"/>
    <s v="HomeTheater,TV&amp;Video"/>
    <s v="Televisions"/>
    <s v="SmartTelevisions"/>
    <m/>
    <n v="54990"/>
    <n v="85000"/>
    <s v="50001- +100000"/>
    <n v="0.35"/>
    <s v="30%-40%"/>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s v="CableCreation RCA to 3.5mm Male Audio Cable, 3.5mm to 2RCA Cable Male RCA Cable,Y Splitter Stereo Jack Cable for Home Theater,Subwoofer, Receiver, Speakers and More (3Feet/0.9Meter,Black)"/>
    <x v="1"/>
    <s v="HomeTheater,TV&amp;Video"/>
    <s v="Accessories"/>
    <s v="Cables"/>
    <s v="RCACables"/>
    <n v="439"/>
    <n v="758"/>
    <s v="501-1000"/>
    <n v="0.42"/>
    <s v="40%-50%"/>
    <n v="4.2"/>
    <n v="4296"/>
    <s v="🛒【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s v="Wayona USB Type C Fast Charging Cable Charger Cord 3A QC 3.0 Data Cable Compatible with Samsung Galaxy S10e S10 S9 S8 S20 Plus, Note 10 9 8, M51 A40 A50 A70, Moto G7 G8 (1M, Grey)"/>
    <x v="0"/>
    <s v="Accessories&amp;Peripherals"/>
    <s v="Cables&amp;Accessories"/>
    <s v="Cables"/>
    <s v="USBCables"/>
    <n v="299"/>
    <n v="999"/>
    <s v="501-1000"/>
    <n v="0.7"/>
    <s v="60%-70%"/>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s v="boAt Rugged V3 Braided Micro USB Cable (Pearl White)"/>
    <x v="0"/>
    <s v="Accessories&amp;Peripherals"/>
    <s v="Cables&amp;Accessories"/>
    <s v="Cables"/>
    <s v="USBCables"/>
    <n v="299"/>
    <n v="799"/>
    <s v="501-1000"/>
    <n v="0.63"/>
    <s v="60%-70%"/>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s v="Amazon Basics USB A to Lightning PVC Molded Nylon MFi Certified Charging Cable (Black, 1.2 meter)"/>
    <x v="0"/>
    <s v="Accessories&amp;Peripherals"/>
    <s v="Cables&amp;Accessories"/>
    <s v="Cables"/>
    <s v="USBCables"/>
    <n v="789"/>
    <n v="1999"/>
    <s v="1001-2500"/>
    <n v="0.61"/>
    <s v="60%-70%"/>
    <n v="4.2"/>
    <n v="34540"/>
    <s v="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s v="AmazonBasics - High-Speed Male to Female HDMI Extension Cable - 6 Feet"/>
    <x v="1"/>
    <s v="HomeTheater,TV&amp;Video"/>
    <s v="Accessories"/>
    <s v="Cables"/>
    <s v="HDMICables"/>
    <n v="299"/>
    <n v="700"/>
    <s v="501-1000"/>
    <n v="0.56999999999999995"/>
    <s v="50%-60%"/>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s v="Wayona Nylon Braided Usb Type C 3Ft 1M 3A Fast Charger Cable For Samsung Galaxy S9 S8 (Wc3Cb1, Black)"/>
    <x v="0"/>
    <s v="Accessories&amp;Peripherals"/>
    <s v="Cables&amp;Accessories"/>
    <s v="Cables"/>
    <s v="USBCables"/>
    <n v="325"/>
    <n v="1099"/>
    <s v="1001-2500"/>
    <n v="0.7"/>
    <s v="60%-70%"/>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s v="Belkin Apple Certified Lightning to USB Charge and Sync Tough Braided Cable for iPhone, iPad, Air Pods, 3.3 feet (1 meters) – Black"/>
    <x v="0"/>
    <s v="Accessories&amp;Peripherals"/>
    <s v="Cables&amp;Accessories"/>
    <s v="Cables"/>
    <s v="USBCables"/>
    <n v="1299"/>
    <n v="1999"/>
    <s v="1001-2500"/>
    <n v="0.35"/>
    <s v="30%-40%"/>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s v="7SEVEN Compatible LG TV Remote Suitable for LG Non Magic Smart tv Remote Control (Mouse &amp; Voice Non-Support) MR20GA Prime Video and Netflix Hotkeys"/>
    <x v="1"/>
    <s v="HomeTheater,TV&amp;Video"/>
    <s v="Accessories"/>
    <s v="RemoteControls"/>
    <m/>
    <n v="790"/>
    <n v="1999"/>
    <s v="1001-2500"/>
    <n v="0.6"/>
    <s v="50%-60%"/>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s v="Realme Smart TV Stick 4K"/>
    <x v="1"/>
    <s v="HomeAudio"/>
    <s v="MediaStreamingDevices"/>
    <s v="StreamingClients"/>
    <m/>
    <n v="4699"/>
    <n v="4699"/>
    <s v="2501-5000"/>
    <n v="0"/>
    <s v="0%-10%"/>
    <n v="4.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s v="Acer 100 cm (40 inches) P Series Full HD Android Smart LED TV AR40AR2841FDFL (Black)"/>
    <x v="1"/>
    <s v="HomeTheater,TV&amp;Video"/>
    <s v="Televisions"/>
    <s v="SmartTelevisions"/>
    <m/>
    <n v="18999"/>
    <n v="24990"/>
    <s v="10001-25000"/>
    <n v="0.24"/>
    <s v="20%-30%"/>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s v="Lapster usb 2.0 mantra cable, mantra mfs 100 data cable (black)"/>
    <x v="0"/>
    <s v="Accessories&amp;Peripherals"/>
    <s v="Cables&amp;Accessories"/>
    <s v="Cables"/>
    <s v="USBCables"/>
    <n v="199"/>
    <n v="999"/>
    <s v="501-1000"/>
    <n v="0.8"/>
    <s v="70%-80%"/>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s v="AmazonBasics High-Speed Braided HDMI Cable - 3 Feet - Supports Ethernet, 3D, 4K and Audio Return (Black)"/>
    <x v="1"/>
    <s v="HomeTheater,TV&amp;Video"/>
    <s v="Accessories"/>
    <s v="Cables"/>
    <s v="HDMICables"/>
    <n v="269"/>
    <n v="650"/>
    <s v="501-1000"/>
    <n v="0.59"/>
    <s v="50%-60%"/>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s v="Cubetek 3 in 1 LCD Display V5.0 Bluetooth Transmitter Receiver, Bypass Audio Adapter with Aux, Optical, Dual Link Support for TV, Home Stereo, PC, Headphones, Speakers, Model: CB-BT27"/>
    <x v="1"/>
    <s v="HomeTheater,TV&amp;Video"/>
    <s v="AVReceivers&amp;Amplifiers"/>
    <m/>
    <m/>
    <n v="1990"/>
    <n v="3100"/>
    <s v="2501-5000"/>
    <n v="0.36"/>
    <s v="30%-40%"/>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s v="KRISONS Thunder Speaker, Multimedia Home Theatre, Floor Standing Speaker, LED Display with Bluetooth, FM, USB, Micro SD Card, AUX Connectivity"/>
    <x v="1"/>
    <s v="HomeAudio"/>
    <s v="Speakers"/>
    <s v="TowerSpeakers"/>
    <m/>
    <n v="2299"/>
    <n v="3999"/>
    <s v="2501-5000"/>
    <n v="0.43"/>
    <s v="40%-50%"/>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s v="Acer 139 cm (55 inches) H Series 4K Ultra HD Android Smart LED TV AR55AR2851UDPRO (Black)"/>
    <x v="1"/>
    <s v="HomeTheater,TV&amp;Video"/>
    <s v="Televisions"/>
    <s v="SmartTelevisions"/>
    <m/>
    <n v="35999"/>
    <n v="49990"/>
    <s v="25001-50000"/>
    <n v="0.28000000000000003"/>
    <s v="20%-30%"/>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s v="Dealfreez Case Compatible for Fire TV Stick 4K All Alexa Voice Remote Shockproof Silicone Anti-Lost Cover with Loop (C-Black)"/>
    <x v="1"/>
    <s v="HomeTheater,TV&amp;Video"/>
    <s v="Accessories"/>
    <s v="RemoteControls"/>
    <m/>
    <n v="349"/>
    <n v="999"/>
    <s v="501-1000"/>
    <n v="0.65"/>
    <s v="60%-70%"/>
    <n v="4.2"/>
    <n v="513"/>
    <s v="【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s v="Wayona Type C to Lightning MFI Certified 20W Fast charging Nylon Braided USB C Cable for iPhone 14 Pro, 14 Pro Max, 14, 14 Plus, 13, 13 Pro, 13 Pro Max, 13 Mini, 12, 12 Pro, 11, 11 Pro Max, iPhone 12 Mini (2M, Black)"/>
    <x v="0"/>
    <s v="Accessories&amp;Peripherals"/>
    <s v="Cables&amp;Accessories"/>
    <s v="Cables"/>
    <s v="USBCables"/>
    <n v="719"/>
    <n v="1499"/>
    <s v="1001-2500"/>
    <n v="0.52"/>
    <s v="50%-60%"/>
    <n v="4.0999999999999996"/>
    <n v="1045"/>
    <s v="【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s v="VW 80 cm (32 inches) HD Ready Android Smart LED TV VW32PRO (Black)"/>
    <x v="1"/>
    <s v="HomeTheater,TV&amp;Video"/>
    <s v="Televisions"/>
    <s v="SmartTelevisions"/>
    <m/>
    <n v="8999"/>
    <n v="18999"/>
    <s v="10001-25000"/>
    <n v="0.53"/>
    <s v="50%-60%"/>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s so good,Not bad ok,Very good👍👍,Very Nice"/>
    <s v="Tv is good in this price range,It's an excellent product for this price range,Good,Picture quality is good,Amazing product sound quality is okay and smart features is little bit slow but it’s okay overall ✅ love this product,Ok super work,Good product,"/>
    <s v="https://m.media-amazon.com/images/W/WEBP_402378-T2/images/I/51HNUsgY29L._SY300_SX300_QL70_FMwebp_.jpg"/>
    <s v="https://www.amazon.in/inches-Ready-Smart-VW32PRO-Black/dp/B08PZ6HZLT/ref=sr_1_404?qid=1672909144&amp;s=electronics&amp;sr=1-404"/>
  </r>
  <r>
    <s v="B075TJHWVC"/>
    <s v="Airtel Digital TV HD Set Top Box with 1 Month Basic Pack with Recording + Free Standard Installation"/>
    <x v="1"/>
    <s v="HomeTheater,TV&amp;Video"/>
    <s v="SatelliteEquipment"/>
    <s v="SatelliteReceivers"/>
    <m/>
    <n v="917"/>
    <n v="2299"/>
    <s v="1001-2500"/>
    <n v="0.6"/>
    <s v="50%-60%"/>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s v="LOHAYA Voice Assistant Remote Compatible for Airtel Xstream Set-Top Box Remote Control with Netflix Function (Black) (Non - Voice)"/>
    <x v="1"/>
    <s v="HomeTheater,TV&amp;Video"/>
    <s v="Accessories"/>
    <s v="RemoteControls"/>
    <m/>
    <n v="399"/>
    <n v="999"/>
    <s v="501-1000"/>
    <n v="0.6"/>
    <s v="50%-60%"/>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Remote very 👎 bad,Doesn’t works at all, material quality isn’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s v="Samsung 138 cm (55 inches) Crystal 4K Series Ultra HD Smart LED TV UA55AUE60AKLXL (Black)"/>
    <x v="1"/>
    <s v="HomeTheater,TV&amp;Video"/>
    <s v="Televisions"/>
    <s v="SmartTelevisions"/>
    <m/>
    <n v="45999"/>
    <n v="69900"/>
    <s v="50001- +100000"/>
    <n v="0.34"/>
    <s v="30%-40%"/>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s v="Amazon Brand - Solimo 3A Fast Charging Tough Type C USB Data Cable  – 1 Meter"/>
    <x v="0"/>
    <s v="Accessories&amp;Peripherals"/>
    <s v="Cables&amp;Accessories"/>
    <s v="Cables"/>
    <s v="USBCables"/>
    <n v="119"/>
    <n v="299"/>
    <s v="1-500"/>
    <n v="0.6"/>
    <s v="50%-60%"/>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s v="Mi 100 cm (40 inches) Horizon Edition Full HD Android LED TV 4A | L40M6-EI (Black)"/>
    <x v="1"/>
    <s v="HomeTheater,TV&amp;Video"/>
    <s v="Televisions"/>
    <s v="SmartTelevisions"/>
    <m/>
    <n v="21999"/>
    <n v="29999"/>
    <s v="25001-50000"/>
    <n v="0.27"/>
    <s v="20%-30%"/>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
    <s v="https://m.media-amazon.com/images/W/WEBP_402378-T2/images/I/41giUEJJGDL._SY300_SX300_QL70_FMwebp_.jpg"/>
    <s v="https://www.amazon.in/inches-Horizon-Android-L40M6-EI-Black/dp/B09HQSV46W/ref=sr_1_420?qid=1672909145&amp;s=electronics&amp;sr=1-420"/>
  </r>
  <r>
    <s v="B08TZD7FQN"/>
    <s v="Astigo Compatible Remote Control for Mi Smart LED 4A (43&quot;/32&quot;)"/>
    <x v="1"/>
    <s v="HomeTheater,TV&amp;Video"/>
    <s v="Accessories"/>
    <s v="RemoteControls"/>
    <m/>
    <n v="299"/>
    <n v="599"/>
    <s v="501-1000"/>
    <n v="0.5"/>
    <s v="40%-50%"/>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s v="Toshiba 108 cm (43 inches) V Series Full HD Smart Android LED TV 43V35KP (Silver)"/>
    <x v="1"/>
    <s v="HomeTheater,TV&amp;Video"/>
    <s v="Televisions"/>
    <s v="SmartTelevisions"/>
    <m/>
    <n v="21990"/>
    <n v="34990"/>
    <s v="25001-50000"/>
    <n v="0.37"/>
    <s v="30%-40%"/>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s v="Lenovo USB A to Type-C Tangle-free  Aramid fiber braided 1.2m cable with 4A Fast charging &amp; 480 MBPS data transmission, certified 10000+ bend lifespan, Metallic Grey"/>
    <x v="0"/>
    <s v="Accessories&amp;Peripherals"/>
    <s v="Cables&amp;Accessories"/>
    <s v="Cables"/>
    <s v="USBCables"/>
    <n v="417.44"/>
    <n v="670"/>
    <s v="501-1000"/>
    <n v="0.38"/>
    <s v="30%-40%"/>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s v="Amazon Brand - Solimo 65W Fast Charging Braided Type C to C Data Cable | Suitable For All Supported Mobile Phones (1 Meter, Black)"/>
    <x v="0"/>
    <s v="Accessories&amp;Peripherals"/>
    <s v="Cables&amp;Accessories"/>
    <s v="Cables"/>
    <s v="USBCables"/>
    <n v="199"/>
    <n v="999"/>
    <s v="501-1000"/>
    <n v="0.8"/>
    <s v="70%-80%"/>
    <n v="3"/>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s v="LG 139 cm (55 inches) 4K Ultra HD Smart LED TV 55UQ7500PSF (Ceramic Black)"/>
    <x v="1"/>
    <s v="HomeTheater,TV&amp;Video"/>
    <s v="Televisions"/>
    <s v="SmartTelevisions"/>
    <m/>
    <n v="47990"/>
    <n v="79990"/>
    <s v="50001- +100000"/>
    <n v="0.4"/>
    <s v="30%-40%"/>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s v="Tata Sky Digital TV HD Setup Box Remote"/>
    <x v="1"/>
    <s v="HomeTheater,TV&amp;Video"/>
    <s v="Accessories"/>
    <s v="RemoteControls"/>
    <m/>
    <n v="215"/>
    <n v="499"/>
    <s v="1-500"/>
    <n v="0.56999999999999995"/>
    <s v="50%-60%"/>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s v="pTron Solero T241 2.4A Type-C Data &amp; Charging USB Cable, Made in India, 480Mbps Data Sync, Durable 1-Meter Long USB Cable for Smartphone, Type-C USB Devices (White)"/>
    <x v="0"/>
    <s v="Accessories&amp;Peripherals"/>
    <s v="Cables&amp;Accessories"/>
    <s v="Cables"/>
    <s v="USBCables"/>
    <n v="99"/>
    <n v="800"/>
    <s v="501-1000"/>
    <n v="0.88"/>
    <s v="80%-90%"/>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श्रीPKजी,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
    <s v="https://m.media-amazon.com/images/W/WEBP_402378-T2/images/I/31XFe74gRjL._SX300_SY300_QL70_FMwebp_.jpg"/>
    <s v="https://www.amazon.in/pTron-Charging-480Mbps-Durable-Smartphone/dp/B0B4T8RSJ1/ref=sr_1_448?qid=1672909146&amp;s=electronics&amp;sr=1-448"/>
  </r>
  <r>
    <s v="B0B7B9V9QP"/>
    <s v="VU 108 cm (43 inches) Premium Series Full HD Smart LED TV 43GA (Black)"/>
    <x v="1"/>
    <s v="HomeTheater,TV&amp;Video"/>
    <s v="Televisions"/>
    <s v="SmartTelevisions"/>
    <m/>
    <n v="18999"/>
    <n v="35000"/>
    <s v="25001-50000"/>
    <n v="0.46"/>
    <s v="40%-50%"/>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s v="Storite Super Speed USB 3.0 Male to Male Cable for Hard Drive Enclosures, Laptop Cooling Pad, DVD Players(60cm,Black)"/>
    <x v="0"/>
    <s v="Accessories&amp;Peripherals"/>
    <s v="Cables&amp;Accessories"/>
    <s v="Cables"/>
    <s v="USBCables"/>
    <n v="249"/>
    <n v="999"/>
    <s v="501-1000"/>
    <n v="0.75"/>
    <s v="70%-80%"/>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s v="Kodak 80 cm (32 Inches) HD Ready LED TV Kodak 32HDX900S (Black)"/>
    <x v="1"/>
    <s v="HomeTheater,TV&amp;Video"/>
    <s v="Televisions"/>
    <s v="StandardTelevisions"/>
    <m/>
    <n v="7999"/>
    <n v="15999"/>
    <s v="10001-25000"/>
    <n v="0.5"/>
    <s v="40%-50%"/>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s v="AmazonBasics Double Braided Nylon USB Type-C to Type-C 2.0 Cable, Charging Adapter, Smartphone 6 feet, Dark Grey"/>
    <x v="0"/>
    <s v="Accessories&amp;Peripherals"/>
    <s v="Cables&amp;Accessories"/>
    <s v="Cables"/>
    <s v="USBCables"/>
    <n v="649"/>
    <n v="1600"/>
    <s v="1001-2500"/>
    <n v="0.59"/>
    <s v="50%-60%"/>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Gud data cabel....,Very good USB C TO USB C Cable .The one does not entangle to develop fold leading to cracks and cuts,Best,Rigid and high quality,Super durable,Great i have been using for 6 month"/>
    <s v="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s v="Firestick Remote"/>
    <x v="1"/>
    <s v="HomeTheater,TV&amp;Video"/>
    <s v="Accessories"/>
    <s v="RemoteControls"/>
    <m/>
    <n v="1289"/>
    <n v="2499"/>
    <s v="1001-2500"/>
    <n v="0.48"/>
    <s v="40%-50%"/>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s v="AmazonBasics 10.2 Gbps High-Speed 4K HDMI Cable with Braided Cord (10-Foot, Dark Grey)"/>
    <x v="1"/>
    <s v="HomeTheater,TV&amp;Video"/>
    <s v="Accessories"/>
    <s v="Cables"/>
    <s v="HDMICables"/>
    <n v="609"/>
    <n v="1500"/>
    <s v="1001-2500"/>
    <n v="0.59"/>
    <s v="50%-60%"/>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s v="Hisense 126 cm (50 inches) Bezelless Series 4K Ultra HD Smart LED Google TV 50A6H (Black)"/>
    <x v="1"/>
    <s v="HomeTheater,TV&amp;Video"/>
    <s v="Televisions"/>
    <s v="SmartTelevisions"/>
    <m/>
    <n v="32990"/>
    <n v="54990"/>
    <s v="50001- +100000"/>
    <n v="0.4"/>
    <s v="30%-40%"/>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s v="Tuarso 8K HDMI 2.1 Cable 48Gbps , 1.5 Meter High-Speed Braided HDMI Cable ( 8K@60HZ、4K@120HZ、2K@240HZ ) HDMI 2.1 Cable Compatible with Monitors , Television , Laptops , Projectors , Game Consoles and more with HDMI Ports Device"/>
    <x v="1"/>
    <s v="HomeTheater,TV&amp;Video"/>
    <s v="Accessories"/>
    <s v="Cables"/>
    <s v="HDMICables"/>
    <n v="599"/>
    <n v="1999"/>
    <s v="1001-2500"/>
    <n v="0.7"/>
    <s v="60%-70%"/>
    <n v="4.2"/>
    <n v="47"/>
    <s v="⚡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Best the hdmi cable,Exactly as discribed, enchanced Quality"/>
    <s v="As mention in description, its awesome.,Nice,Good lengthy with good Metalic body on jack side., Difference can't find with older cable.,Great Stuff and superb quality,Good product,Nice 👍,I am like the hdmi cable,"/>
    <s v="https://m.media-amazon.com/images/I/41+BBk2fGcL._SX342_SY445_.jpg"/>
    <s v="https://www.amazon.in/Tuarso-High-Speed-Compatible-Television-Projectors/dp/B0BBMGLQDW/ref=sr_1_457?qid=1672909147&amp;s=electronics&amp;sr=1-457"/>
  </r>
  <r>
    <s v="B01LONQBDG"/>
    <s v="AmazonBasics USB Type-C to Micro-B 2.0 Cable - 6 Inches (15.2 Centimeters) - White"/>
    <x v="0"/>
    <s v="Accessories&amp;Peripherals"/>
    <s v="Cables&amp;Accessories"/>
    <s v="Cables"/>
    <s v="USBCables"/>
    <n v="349"/>
    <n v="899"/>
    <s v="501-1000"/>
    <n v="0.61"/>
    <s v="60%-70%"/>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s v="Kodak 139 cm (55 inches) 4K Ultra HD Smart LED TV 55CA0909 (Black)"/>
    <x v="1"/>
    <s v="HomeTheater,TV&amp;Video"/>
    <s v="Televisions"/>
    <s v="SmartTelevisions"/>
    <m/>
    <n v="29999"/>
    <n v="50999"/>
    <s v="50001- +100000"/>
    <n v="0.41"/>
    <s v="40%-50%"/>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s v="Smashtronics® - Case for Firetv Remote, Fire Stick Remote Cover Case, Silicone Cover for TV Firestick 4K/TV 2nd Gen(3rd Gen) Remote Control - Light Weight/Anti Slip/Shockproof (Black)"/>
    <x v="1"/>
    <s v="HomeTheater,TV&amp;Video"/>
    <s v="Accessories"/>
    <s v="RemoteControls"/>
    <m/>
    <n v="199"/>
    <n v="399"/>
    <s v="1-500"/>
    <n v="0.5"/>
    <s v="40%-50%"/>
    <n v="4.2"/>
    <n v="1335"/>
    <s v="【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s v="7SEVEN® Suitable Sony Tv Remote Original Bravia for Smart Android Television Compatible for Any Model of LCD LED OLED UHD 4K Universal Sony Remote Control"/>
    <x v="1"/>
    <s v="HomeTheater,TV&amp;Video"/>
    <s v="Accessories"/>
    <s v="RemoteControls"/>
    <m/>
    <n v="349"/>
    <n v="699"/>
    <s v="501-1000"/>
    <n v="0.5"/>
    <s v="40%-50%"/>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s v="PROLEGEND® PL-T002 Universal TV Stand Table Top for Most 22 to 65 inch LCD Flat Screen TV, VESA up to 800 by 400mm"/>
    <x v="1"/>
    <s v="HomeTheater,TV&amp;Video"/>
    <s v="Accessories"/>
    <s v="TVMounts,Stands&amp;Turntables"/>
    <s v="TVWall&amp;CeilingMounts"/>
    <n v="1850"/>
    <n v="4500"/>
    <s v="2501-5000"/>
    <n v="0.59"/>
    <s v="50%-60%"/>
    <n v="4"/>
    <n v="184"/>
    <s v="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quot; to 22.5&quot;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s v="WANBO X1 Pro (Upgraded) | Native 1080P Full HD | Android 9 | Projector for Home | LED Cinema | 350ANSI | 3900 lumens | WiFi Bluetooth | HDMI ARC | Dolby DTS | 4D Keystone Correction (Global Version)"/>
    <x v="1"/>
    <s v="HomeTheater,TV&amp;Video"/>
    <s v="Projectors"/>
    <m/>
    <m/>
    <n v="13990"/>
    <n v="28900"/>
    <s v="25001-50000"/>
    <n v="0.52"/>
    <s v="50%-60%"/>
    <n v="4.5"/>
    <n v="7"/>
    <s v="✔️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s v="Lava Charging Adapter Elements D3 2A Fast Charging Speed Usb Type C Data Cable, White"/>
    <x v="0"/>
    <s v="Accessories&amp;Peripherals"/>
    <s v="Cables&amp;Accessories"/>
    <s v="Cables"/>
    <s v="USBCables"/>
    <n v="129"/>
    <n v="449"/>
    <s v="1-500"/>
    <n v="0.71"/>
    <s v="70%-80%"/>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सानदार है,Received damaged product,Good quality product,It's very good.,101% fake lava usb,Average product,Costless"/>
    <s v="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s v="TIZUM High Speed HDMI Cable Aura -Gold Plated-High Speed Data 10.2Gbps, 3D, 4K, HD 1080P (10 Ft/ 3 M)"/>
    <x v="1"/>
    <s v="HomeTheater,TV&amp;Video"/>
    <s v="Accessories"/>
    <s v="Cables"/>
    <s v="HDMICables"/>
    <n v="379"/>
    <n v="999"/>
    <s v="501-1000"/>
    <n v="0.62"/>
    <s v="60%-70%"/>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s v="Technotech High Speed HDMI Cable 5 Meter V1.4 - Supports Full HD 1080p (Color May Vary)"/>
    <x v="1"/>
    <s v="HomeTheater,TV&amp;Video"/>
    <s v="Accessories"/>
    <s v="Cables"/>
    <s v="HDMICables"/>
    <n v="185"/>
    <n v="499"/>
    <s v="1-500"/>
    <n v="0.63"/>
    <s v="60%-70%"/>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s v="NK STAR 950 Mbps USB WiFi Adapter Wireless Network Receiver Dongle for Desktop Laptop, (Support- Windows XP/7/8/10 &amp; MAC OS) NOt Support to DVR and HDTV"/>
    <x v="0"/>
    <s v="NetworkingDevices"/>
    <s v="NetworkAdapters"/>
    <s v="WirelessUSBAdapters"/>
    <m/>
    <n v="218"/>
    <n v="999"/>
    <s v="501-1000"/>
    <n v="0.78"/>
    <s v="70%-80%"/>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s v="LS LAPSTER Quality Assured USB 2.0 morpho cable, morpho device cable for Mso 1300 E3/E2/E Biometric Finger Print Scanner morpho USB cable (Black)"/>
    <x v="0"/>
    <s v="Accessories&amp;Peripherals"/>
    <s v="Cables&amp;Accessories"/>
    <s v="Cables"/>
    <s v="USBCables"/>
    <n v="199"/>
    <n v="999"/>
    <s v="501-1000"/>
    <n v="0.8"/>
    <s v="70%-80%"/>
    <n v="4.3"/>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s v="Amazon Basics 10.2 Gbps High-Speed 4K HDMI Cable with Braided Cord, 1.8 Meter, Dark Grey"/>
    <x v="1"/>
    <s v="HomeTheater,TV&amp;Video"/>
    <s v="Accessories"/>
    <s v="Cables"/>
    <s v="HDMICables"/>
    <n v="499"/>
    <n v="900"/>
    <s v="501-1000"/>
    <n v="0.45"/>
    <s v="40%-50%"/>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s v="Kodak 126 cm (50 inches) Bezel-Less Design Series 4K Ultra HD Smart Android LED TV 50UHDX7XPROBL (Black)"/>
    <x v="1"/>
    <s v="HomeTheater,TV&amp;Video"/>
    <s v="Televisions"/>
    <s v="SmartTelevisions"/>
    <m/>
    <n v="26999"/>
    <n v="42999"/>
    <s v="25001-50000"/>
    <n v="0.37"/>
    <s v="30%-40%"/>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s v="ZORBES® Wall Adapter Holder for Alexa Echo Dot 4th Generation,A Space-Saving Solution with Cord Management for Your Smart Home Speakers -White (Holder Only)"/>
    <x v="1"/>
    <s v="HomeTheater,TV&amp;Video"/>
    <s v="Accessories"/>
    <s v="TVMounts,Stands&amp;Turntables"/>
    <s v="TVWall&amp;CeilingMounts"/>
    <n v="893"/>
    <n v="1052"/>
    <s v="1001-2500"/>
    <n v="0.15"/>
    <s v="10%-20%"/>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s v="Sansui 80cm (32 inches) HD Ready Smart LED TV JSY32SKHD (BLACK) With Bezel-less Design"/>
    <x v="1"/>
    <s v="HomeTheater,TV&amp;Video"/>
    <s v="Televisions"/>
    <s v="SmartTelevisions"/>
    <m/>
    <n v="10990"/>
    <n v="19990"/>
    <s v="10001-25000"/>
    <n v="0.45"/>
    <s v="40%-50%"/>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s v="Synqe USB Type C Fast Charging Cable 2M Charger Cord Data Cable Compatible with Samsung Galaxy M51,Galaxy M31S, S10e S10 S9 S20 Plus, Note10 9 8,M40 A50 A70, Redmi Note 9, Moto G7, Poco F1 (2M, Grey)"/>
    <x v="0"/>
    <s v="Accessories&amp;Peripherals"/>
    <s v="Cables&amp;Accessories"/>
    <s v="Cables"/>
    <s v="USBCables"/>
    <n v="379"/>
    <n v="1099"/>
    <s v="1001-2500"/>
    <n v="0.66"/>
    <s v="60%-70%"/>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s v="MI 80 cm (32 inches) HD Ready Smart Android LED TV 5A Pro | L32M7-EAIN (Black)"/>
    <x v="1"/>
    <s v="HomeTheater,TV&amp;Video"/>
    <s v="Televisions"/>
    <s v="SmartTelevisions"/>
    <m/>
    <n v="16999"/>
    <n v="25999"/>
    <s v="25001-50000"/>
    <n v="0.35"/>
    <s v="30%-40%"/>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
    <s v="https://m.media-amazon.com/images/I/41bO-mGKk+L._SY300_SX300_.jpg"/>
    <s v="https://www.amazon.in/MI-inches-Ready-Android-L32M7-EAIN/dp/B0B8CXTTG3/ref=sr_1_477?qid=1672909147&amp;s=electronics&amp;sr=1-477"/>
  </r>
  <r>
    <s v="B09HCH3JZG"/>
    <s v="Bestor ® 8K Hdmi 2.1 Cable 48Gbps 9.80Ft/Ultra High Speed Hdmi Braided Cord For Roku Tv/Ps5/Hdtv/Blu-Ray Projector, Laptop, Television, Personal Computer, Xbox, Ps4, Ps5, Ps4 Pro (1 M, Grey)"/>
    <x v="1"/>
    <s v="HomeTheater,TV&amp;Video"/>
    <s v="Accessories"/>
    <s v="Cables"/>
    <s v="HDMICables"/>
    <n v="699"/>
    <n v="1899"/>
    <s v="1001-2500"/>
    <n v="0.63"/>
    <s v="60%-70%"/>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s v="Irusu Play VR Plus Virtual Reality Headset with Headphones for Gaming (Black)"/>
    <x v="1"/>
    <s v="HomeTheater,TV&amp;Video"/>
    <s v="Accessories"/>
    <s v="3DGlasses"/>
    <m/>
    <n v="2699"/>
    <n v="3500"/>
    <s v="2501-5000"/>
    <n v="0.23"/>
    <s v="20%-30%"/>
    <n v="3.5"/>
    <n v="621"/>
    <s v="✔️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Don't buy"/>
    <s v="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s v="Amazon Brand - Solimo Fast Charging Braided Type C Data Cable Seam, Suitable For All Supported Mobile Phones (1 Meter, Black)"/>
    <x v="0"/>
    <s v="Accessories&amp;Peripherals"/>
    <s v="Cables&amp;Accessories"/>
    <s v="Cables"/>
    <s v="USBCables"/>
    <n v="129"/>
    <n v="599"/>
    <s v="501-1000"/>
    <n v="0.78"/>
    <s v="70%-80%"/>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s v="Synqe USB C to USB C 60W Nylon Braided Fast Charging Type C to Type C Cable Compatible with Samsung Galaxy Note 20/Ultra, S20 S22 S21 S20 FE A73 A53 A33 (2M, Black)"/>
    <x v="0"/>
    <s v="Accessories&amp;Peripherals"/>
    <s v="Cables&amp;Accessories"/>
    <s v="Cables"/>
    <s v="USBCables"/>
    <n v="389"/>
    <n v="999"/>
    <s v="501-1000"/>
    <n v="0.61"/>
    <s v="60%-70%"/>
    <n v="4.3"/>
    <n v="838"/>
    <s v="【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s v="Shopoflux Silicone Remote Cover for Mi Smart TV and Mi TV Stick/MI Box S / 3S / MI 4X / 4A Smart LED TV (Black)"/>
    <x v="1"/>
    <s v="HomeTheater,TV&amp;Video"/>
    <s v="Accessories"/>
    <s v="RemoteControls"/>
    <m/>
    <n v="246"/>
    <n v="600"/>
    <s v="501-1000"/>
    <n v="0.59"/>
    <s v="50%-60%"/>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Price very high,Value for money,Perfect Snug Fit,Must buy,Nice,It's a good and solid fit"/>
    <s v="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
    <s v="https://m.media-amazon.com/images/W/WEBP_402378-T1/images/I/213GZPC7uwL._SX300_SY300_QL70_FMwebp_.jpg"/>
    <s v="https://www.amazon.in/Shopoflux-Silicone-Remote-Cover-Xiaomi/dp/B09YHLPQYT/ref=sr_1_482?qid=1672909149&amp;s=electronics&amp;sr=1-482"/>
  </r>
  <r>
    <s v="B08G1RW2Q3"/>
    <s v="EYNK Extra Long Micro USB Fast Charging USB Cable | Micro USB Data Cable | Quick Fast Charging Cable | Charger Sync Cable | High Speed Transfer Android Smartphones V8 Cable (2.4 Amp, 3m,) (White)"/>
    <x v="0"/>
    <s v="Accessories&amp;Peripherals"/>
    <s v="Cables&amp;Accessories"/>
    <s v="Cables"/>
    <s v="USBCables"/>
    <n v="299"/>
    <n v="799"/>
    <s v="501-1000"/>
    <n v="0.63"/>
    <s v="60%-70%"/>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s v="LUNAGARIYA®, Protective Case Compatible with JIO Settop Box Remote Control,PU Leather Cover Holder (Before Placing Order,Please Compare The Dimensions of The Product with Your Remote)"/>
    <x v="1"/>
    <s v="HomeTheater,TV&amp;Video"/>
    <s v="Accessories"/>
    <s v="RemoteControls"/>
    <m/>
    <n v="247"/>
    <n v="399"/>
    <s v="1-500"/>
    <n v="0.38"/>
    <s v="30%-40%"/>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s v="7SEVEN® Compatible with Fire Tv Stick Remote with Voice Command Feature Suitable for Second Generation Amazon Fire Tv Stick Remote Only - Pairing Must"/>
    <x v="1"/>
    <s v="HomeTheater,TV&amp;Video"/>
    <s v="Accessories"/>
    <s v="RemoteControls"/>
    <m/>
    <n v="1369"/>
    <n v="2999"/>
    <s v="2501-5000"/>
    <n v="0.54"/>
    <s v="50%-60%"/>
    <n v="3.3"/>
    <n v="227"/>
    <s v="[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s v="PRUSHTI COVER AND BAGS, Protective Case for Airtel Xstream settop Box Remote Remote Control Pouch Cover Holder PU Leather Cover Holder(only Cover for Selling Purpose)"/>
    <x v="1"/>
    <s v="HomeTheater,TV&amp;Video"/>
    <s v="Accessories"/>
    <s v="RemoteControls"/>
    <m/>
    <n v="199"/>
    <n v="499"/>
    <s v="1-500"/>
    <n v="0.6"/>
    <s v="50%-60%"/>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s v="Aine HDMI Male to VGA Female Video Converter Adapter Cable (Black)"/>
    <x v="1"/>
    <s v="HomeTheater,TV&amp;Video"/>
    <s v="Accessories"/>
    <s v="Cables"/>
    <s v="HDMICables"/>
    <n v="299"/>
    <n v="599"/>
    <s v="501-1000"/>
    <n v="0.5"/>
    <s v="40%-50%"/>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s v="Mi 80 cm (32 inches) HD Ready Android Smart LED TV 4A PRO | L32M5-AL (Black)"/>
    <x v="1"/>
    <s v="HomeTheater,TV&amp;Video"/>
    <s v="Televisions"/>
    <s v="SmartTelevisions"/>
    <m/>
    <n v="14999"/>
    <n v="14999"/>
    <s v="10001-25000"/>
    <n v="0"/>
    <s v="0%-10%"/>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s v="Storite USB 2.0 A to Mini 5 pin B Cable for External HDDS/Camera/Card Readers (150cm - 1.5M)"/>
    <x v="0"/>
    <s v="Accessories&amp;Peripherals"/>
    <s v="Cables&amp;Accessories"/>
    <s v="Cables"/>
    <s v="USBCables"/>
    <n v="299"/>
    <n v="699"/>
    <s v="501-1000"/>
    <n v="0.56999999999999995"/>
    <s v="50%-60%"/>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s v="TCL 108 cm (43 inches) 4K Ultra HD Certified Android Smart LED TV 43P615 (Black)"/>
    <x v="1"/>
    <s v="HomeTheater,TV&amp;Video"/>
    <s v="Televisions"/>
    <s v="SmartTelevisions"/>
    <m/>
    <n v="24990"/>
    <n v="51990"/>
    <s v="50001- +100000"/>
    <n v="0.52"/>
    <s v="50%-60%"/>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
    <s v="https://m.media-amazon.com/images/I/51UuhCYmBnL._SY300_SX300_QL70_FMwebp_.jpg"/>
    <s v="https://www.amazon.in/TCL-inches-Certified-Android-43P615/dp/B08FD2VSD9/ref=sr_1_490?qid=1672909149&amp;s=electronics&amp;sr=1-490"/>
  </r>
  <r>
    <s v="B0BQRJ3C47"/>
    <s v="REDTECH USB-C to Lightning Cable 3.3FT, [Apple MFi Certified] Lightning to Type C Fast Charging Cord Compatible with iPhone 14/13/13 pro/Max/12/11/X/XS/XR/8, Supports Power Delivery - White"/>
    <x v="0"/>
    <s v="Accessories&amp;Peripherals"/>
    <s v="Cables&amp;Accessories"/>
    <s v="Cables"/>
    <s v="USBCables"/>
    <n v="249"/>
    <n v="999"/>
    <s v="501-1000"/>
    <n v="0.75"/>
    <s v="70%-80%"/>
    <n v="5"/>
    <m/>
    <s v="💎[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s v="OnePlus 163.8 cm (65 inches) U Series 4K LED Smart Android TV 65U1S (Black)"/>
    <x v="1"/>
    <s v="HomeTheater,TV&amp;Video"/>
    <s v="Televisions"/>
    <s v="SmartTelevisions"/>
    <m/>
    <n v="61999"/>
    <n v="69999"/>
    <s v="50001- +100000"/>
    <n v="0.11"/>
    <s v="10%-20%"/>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s v="AmazonBasics 108 cm (43 inches) 4K Ultra HD Smart LED Fire TV AB43U20PS (Black)"/>
    <x v="1"/>
    <s v="HomeTheater,TV&amp;Video"/>
    <s v="Televisions"/>
    <s v="SmartTelevisions"/>
    <m/>
    <n v="24499"/>
    <n v="50000"/>
    <s v="25001-50000"/>
    <n v="0.51"/>
    <s v="50%-60%"/>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s v="Kodak 80 cm (32 inches) HD Ready Certified Android Smart LED TV 32HDX7XPROBL (Black)"/>
    <x v="1"/>
    <s v="HomeTheater,TV&amp;Video"/>
    <s v="Televisions"/>
    <s v="SmartTelevisions"/>
    <m/>
    <n v="10499"/>
    <n v="19499"/>
    <s v="10001-25000"/>
    <n v="0.46"/>
    <s v="40%-50%"/>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s v="Synqe Type C to Type C Short Fast Charging 60W Cable Compatible with Samsung Galaxy Z Fold3 5G, Z Flip3 5G, S22 5G, S22 Ultra, S21, S20, S20FE, A52, A73, A53 (0.25M, Black)"/>
    <x v="0"/>
    <s v="Accessories&amp;Peripherals"/>
    <s v="Cables&amp;Accessories"/>
    <s v="Cables"/>
    <s v="USBCables"/>
    <n v="349"/>
    <n v="999"/>
    <s v="501-1000"/>
    <n v="0.65"/>
    <s v="60%-70%"/>
    <n v="4.3"/>
    <n v="838"/>
    <s v="【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s v="Airtel DigitalTV HD Setup Box Remote"/>
    <x v="1"/>
    <s v="HomeTheater,TV&amp;Video"/>
    <s v="Accessories"/>
    <s v="RemoteControls"/>
    <m/>
    <n v="197"/>
    <n v="499"/>
    <s v="1-500"/>
    <n v="0.61"/>
    <s v="60%-70%"/>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ನೀವು ಕಳುಹಿಸಿದ ವಸ್ತು ಸರಿಯಾಗಿ ಕೆಲಸ ಮಾಡುತ್ತಿಲ,Sturdy,Good,Works perfectly with Airtel HD set up box,Item is value for money.,,On Off button doesn’t work."/>
    <s v="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s v="Airtel Digital TV HD Set Top Box with FTA Pack | Unlimited Entertainment + Recording Feature + Free Standard Installation (6 Months Pack)"/>
    <x v="1"/>
    <s v="HomeTheater,TV&amp;Video"/>
    <s v="SatelliteEquipment"/>
    <s v="SatelliteReceivers"/>
    <m/>
    <n v="1299"/>
    <n v="2499"/>
    <s v="1001-2500"/>
    <n v="0.48"/>
    <s v="40%-50%"/>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Cable is short,Good,All channel  view nice,Very fast and good service,Ok,The product was 🙌"/>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s v="ESR USB C to Lightning Cable, 10 ft (3 m), MFi-Certified, Braided Nylon Power Delivery Fast Charging for iPhone 14/14 Plus/14 Pro/14 Pro Max, iPhone 13/12/11/X/8 Series, Use with Type-C Chargers, Black"/>
    <x v="0"/>
    <s v="Accessories&amp;Peripherals"/>
    <s v="Cables&amp;Accessories"/>
    <s v="Cables"/>
    <s v="USBCables"/>
    <n v="1519"/>
    <n v="1899"/>
    <s v="1001-2500"/>
    <n v="0.2"/>
    <s v="10%-20%"/>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 you can go for it ♥️,Excellent Product,Yup good in all over"/>
    <s v="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s v="MI 138.8 cm (55 inches) 5X Series 4K Ultra HD LED Smart Android TV L55M6-ES (Grey)"/>
    <x v="1"/>
    <s v="HomeTheater,TV&amp;Video"/>
    <s v="Televisions"/>
    <s v="SmartTelevisions"/>
    <m/>
    <n v="46999"/>
    <n v="69999"/>
    <s v="50001- +100000"/>
    <n v="0.33"/>
    <s v="30%-40%"/>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Display and build,Good Sound and pictures,Good product 👍,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s v="Storite USB Extension Cable USB 3.0 Male to Female Extension Cable High Speed 5GBps Extension Cable Data Transfer for Keyboard, Mouse, Flash Drive, Hard Drive, Printer and More- 1.5M - Blue"/>
    <x v="0"/>
    <s v="Accessories&amp;Peripherals"/>
    <s v="Cables&amp;Accessories"/>
    <s v="Cables"/>
    <s v="USBCables"/>
    <n v="299"/>
    <n v="799"/>
    <s v="501-1000"/>
    <n v="0.63"/>
    <s v="60%-70%"/>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s v="Fire-Boltt Ninja Call Pro Plus 1.83&quot; Smart Watch with Bluetooth Calling, AI Voice Assistance, 100 Sports Modes IP67 Rating, 240*280 Pixel High Resolution"/>
    <x v="1"/>
    <s v="WearableTechnology"/>
    <s v="SmartWatches"/>
    <m/>
    <m/>
    <n v="1799"/>
    <n v="19999"/>
    <s v="10001-25000"/>
    <n v="0.91"/>
    <s v="+90%"/>
    <n v="4.2"/>
    <n v="13937"/>
    <s v="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quot;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s v="Fire-Boltt Phoenix Smart Watch with Bluetooth Calling 1.3&quot;,120+ Sports Modes, 240*240 PX High Res with SpO2, Heart Rate Monitoring &amp; IP67 Rating"/>
    <x v="1"/>
    <s v="WearableTechnology"/>
    <s v="SmartWatches"/>
    <m/>
    <m/>
    <n v="1998"/>
    <n v="9999"/>
    <s v="5001-10000"/>
    <n v="0.8"/>
    <s v="70%-80%"/>
    <n v="4.3"/>
    <n v="27696"/>
    <s v="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quot;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quot;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s v="boAt Wave Call Smart Watch, Smart Talk with Advanced Dedicated Bluetooth Calling Chip, 1.69” HD Display with 550 NITS &amp; 70% Color Gamut, 150+ Watch Faces, Multi-Sport Modes,HR,SpO2, IP68(Active Black)"/>
    <x v="1"/>
    <s v="WearableTechnology"/>
    <s v="SmartWatches"/>
    <m/>
    <m/>
    <n v="1999"/>
    <n v="7990"/>
    <s v="5001-10000"/>
    <n v="0.75"/>
    <s v="70%-80%"/>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Value of money,nice product,Good product,Super value for money,Awesome product,Product itv"/>
    <s v="[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s v="MI Power Bank 3i 20000mAh Lithium Polymer 18W Fast Power Delivery Charging | Input- Type C | Micro USB| Triple Output | Sandstone Black"/>
    <x v="1"/>
    <s v="Mobiles&amp;Accessories"/>
    <s v="MobileAccessories"/>
    <s v="Chargers"/>
    <s v="PowerBanks"/>
    <n v="2049"/>
    <n v="2199"/>
    <s v="1001-2500"/>
    <n v="7.0000000000000007E-2"/>
    <s v="0%-10%"/>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Nice product,Performance is OK,Very Slim &amp; easy to carry,Decent product,GOAT"/>
    <s v="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s v="Redmi A1 (Light Blue, 2GB RAM, 32GB Storage) | Segment Best AI Dual Cam | 5000mAh Battery | Leather Texture Design | Android 12"/>
    <x v="1"/>
    <s v="Mobiles&amp;Accessories"/>
    <s v="Smartphones&amp;BasicMobiles"/>
    <s v="Smartphones"/>
    <m/>
    <n v="6499"/>
    <n v="8999"/>
    <s v="5001-10000"/>
    <n v="0.28000000000000003"/>
    <s v="20%-30%"/>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
    <s v="https://m.media-amazon.com/images/I/41Wd9J6nfpL._SX300_SY300_QL70_ML2_.jpg"/>
    <s v="https://www.amazon.in/Redmi-Storage-Segment-5000mAh-Battery/dp/B0BBN4DZBD/ref=sr_1_7?qid=1672895748&amp;s=electronics&amp;sr=1-7"/>
  </r>
  <r>
    <s v="B0B3CPQ5PF"/>
    <s v="OnePlus Nord 2T 5G (Jade Fog, 8GB RAM, 128GB Storage)"/>
    <x v="1"/>
    <s v="Mobiles&amp;Accessories"/>
    <s v="Smartphones&amp;BasicMobiles"/>
    <s v="Smartphones"/>
    <m/>
    <n v="28999"/>
    <n v="28999"/>
    <s v="25001-50000"/>
    <n v="0"/>
    <s v="0%-1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s v="OnePlus Nord 2T 5G (Gray Shadow, 8GB RAM, 128GB Storage)"/>
    <x v="1"/>
    <s v="Mobiles&amp;Accessories"/>
    <s v="Smartphones&amp;BasicMobiles"/>
    <s v="Smartphones"/>
    <m/>
    <n v="28999"/>
    <n v="28999"/>
    <s v="25001-50000"/>
    <n v="0"/>
    <s v="0%-1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s v="Redmi A1 (Black, 2GB RAM, 32GB Storage) | Segment Best AI Dual Cam | 5000mAh Battery | Leather Texture Design | Android 12"/>
    <x v="1"/>
    <s v="Mobiles&amp;Accessories"/>
    <s v="Smartphones&amp;BasicMobiles"/>
    <s v="Smartphones"/>
    <m/>
    <n v="6499"/>
    <n v="8999"/>
    <s v="5001-10000"/>
    <n v="0.28000000000000003"/>
    <s v="20%-30%"/>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
    <s v="https://m.media-amazon.com/images/I/41CB1rnC5tL._SX300_SY300_QL70_ML2_.jpg"/>
    <s v="https://www.amazon.in/Redmi-Storage-Segment-5000mAh-Battery/dp/B0BBN56J5H/ref=sr_1_10?qid=1672895748&amp;s=electronics&amp;sr=1-10"/>
  </r>
  <r>
    <s v="B0BBN3WF7V"/>
    <s v="Redmi A1 (Light Green, 2GB RAM 32GB ROM) | Segment Best AI Dual Cam | 5000mAh Battery | Leather Texture Design | Android 12"/>
    <x v="1"/>
    <s v="Mobiles&amp;Accessories"/>
    <s v="Smartphones&amp;BasicMobiles"/>
    <s v="Smartphones"/>
    <m/>
    <n v="6499"/>
    <n v="8999"/>
    <s v="5001-10000"/>
    <n v="0.28000000000000003"/>
    <s v="20%-30%"/>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
    <s v="https://m.media-amazon.com/images/I/41JM3Ra+tiL._SY300_SX300_.jpg"/>
    <s v="https://www.amazon.in/Redmi-Segment-5000mAh-Battery-Leather/dp/B0BBN3WF7V/ref=sr_1_11?qid=1672895748&amp;s=electronics&amp;sr=1-11"/>
  </r>
  <r>
    <s v="B0BDRVFDKP"/>
    <s v="SanDisk Ultra® microSDXC™ UHS-I Card, 64GB, 140MB/s R, 10 Y Warranty, for Smartphones"/>
    <x v="1"/>
    <s v="Accessories"/>
    <s v="MemoryCards"/>
    <s v="MicroSD"/>
    <m/>
    <n v="569"/>
    <n v="1000"/>
    <s v="501-1000"/>
    <n v="0.43"/>
    <s v="40%-50%"/>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s v="Noise Pulse Go Buzz Smart Watch Bluetooth Calling with 1.69&quot; Display, 550 NITS, 150+ Cloud Watch Face, SPo2, Heart Rate Tracking, 100 Sports Mode with Auto Detection, Longer Battery (Jet Black)"/>
    <x v="1"/>
    <s v="WearableTechnology"/>
    <s v="SmartWatches"/>
    <m/>
    <m/>
    <n v="1898"/>
    <n v="4999"/>
    <s v="2501-5000"/>
    <n v="0.62"/>
    <s v="60%-70%"/>
    <n v="4.0999999999999996"/>
    <n v="10689"/>
    <s v="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s v="Nokia 105 Single SIM, Keypad Mobile Phone with Wireless FM Radio | Charcoal"/>
    <x v="1"/>
    <s v="Mobiles&amp;Accessories"/>
    <s v="Smartphones&amp;BasicMobiles"/>
    <s v="BasicMobiles"/>
    <m/>
    <n v="1299"/>
    <n v="1599"/>
    <s v="1001-2500"/>
    <n v="0.19"/>
    <s v="10%-20%"/>
    <n v="4"/>
    <n v="128311"/>
    <s v="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s v="boAt Wave Lite Smartwatch with 1.69&quot; HD Display, Sleek Metal Body, HR &amp; SpO2 Level Monitor, 140+ Watch Faces, Activity Tracker, Multiple Sports Modes, IP68 &amp; 7 Days Battery Life(Active Black)"/>
    <x v="1"/>
    <s v="WearableTechnology"/>
    <s v="SmartWatches"/>
    <m/>
    <m/>
    <n v="1499"/>
    <n v="6990"/>
    <s v="5001-10000"/>
    <n v="0.79"/>
    <s v="70%-80%"/>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उपयोगी एवं संतोषजनक,Ok in this price range,Battery,It is a good watch,Nice watch,Average"/>
    <s v="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s v="JBL C100SI Wired In Ear Headphones with Mic, JBL Pure Bass Sound, One Button Multi-function Remote, Angled Buds for Comfort fit (Black)"/>
    <x v="1"/>
    <s v="Headphones,Earbuds&amp;Accessories"/>
    <s v="Headphones"/>
    <s v="In-Ear"/>
    <m/>
    <n v="599"/>
    <n v="999"/>
    <s v="501-1000"/>
    <n v="0.4"/>
    <s v="30%-40%"/>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s v="Samsung Galaxy M04 Dark Blue, 4GB RAM, 64GB Storage | Upto 8GB RAM with RAM Plus | MediaTek Helio P35 | 5000 mAh Battery"/>
    <x v="1"/>
    <s v="Mobiles&amp;Accessories"/>
    <s v="Smartphones&amp;BasicMobiles"/>
    <s v="Smartphones"/>
    <m/>
    <n v="9499"/>
    <n v="11999"/>
    <s v="10001-25000"/>
    <n v="0.21"/>
    <s v="20%-30%"/>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
    <s v="https://m.media-amazon.com/images/I/41kg-+XWoxL._SY300_SX300_.jpg"/>
    <s v="https://www.amazon.in/Samsung-Galaxy-Storage-MediaTek-Battery/dp/B0BMGB3CH9/ref=sr_1_17?qid=1672895748&amp;s=electronics&amp;sr=1-17"/>
  </r>
  <r>
    <s v="B08D77XZX5"/>
    <s v="PTron Tangentbeat in-Ear Bluetooth 5.0 Wireless Headphones with Mic, Enhanced Bass, 10mm Drivers, Clear Calls, Snug-Fit, Fast Charging, Magnetic Buds, Voice Assistant &amp; IPX4 Wireless Neckband (Black)"/>
    <x v="1"/>
    <s v="Headphones,Earbuds&amp;Accessories"/>
    <s v="Headphones"/>
    <s v="In-Ear"/>
    <m/>
    <n v="599"/>
    <n v="2499"/>
    <s v="1001-2500"/>
    <n v="0.76"/>
    <s v="70%-80%"/>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A good deal under Rs.800/-,Worth the price,Itam damage,Le skte hain,Nice product👍👍,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
    <s v="https://m.media-amazon.com/images/I/41KBaLUTYHL._SX300_SY300_QL70_ML2_.jpg"/>
    <s v="https://www.amazon.in/Tangentbeat-Bluetooth-Headphones-Waterproof-Cancelation/dp/B08D77XZX5/ref=sr_1_18?qid=1672895748&amp;s=electronics&amp;sr=1-18"/>
  </r>
  <r>
    <s v="B09XB8GFBQ"/>
    <s v="Redmi 10A (Charcoal Black, 4GB RAM, 64GB Storage) | 2 Ghz Octa Core Helio G25 | 5000 mAh Battery | Finger Print Sensor | Upto 5GB RAM with RAM Booster"/>
    <x v="1"/>
    <s v="Mobiles&amp;Accessories"/>
    <s v="Smartphones&amp;BasicMobiles"/>
    <s v="Smartphones"/>
    <m/>
    <n v="8999"/>
    <n v="11999"/>
    <s v="10001-25000"/>
    <n v="0.25"/>
    <s v="20%-30%"/>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ठीक-ठाक hai ☺️,Overall review,Good"/>
    <s v="Camera and display is very poor quality and battery 🔋 is very good nothing bad,Nice phone at reasonable price.,Good,NICE,Value for money,Theek hai 🥰,Not bad,Good"/>
    <s v="https://m.media-amazon.com/images/I/41WpD4fqT4L._SX300_SY300_QL70_ML2_.jpg"/>
    <s v="https://www.amazon.in/Redmi-Charcoal-Storage-Battery-Booster/dp/B09XB8GFBQ/ref=sr_1_19?qid=1672895748&amp;s=electronics&amp;sr=1-19"/>
  </r>
  <r>
    <s v="B07WG8PDCW"/>
    <s v="pTron Bullet Pro 36W PD Quick Charger, 3 Port Fast Car Charger Adapter - Compatible with All Smartphones &amp; Tablets (Black)"/>
    <x v="1"/>
    <s v="Mobiles&amp;Accessories"/>
    <s v="MobileAccessories"/>
    <s v="Chargers"/>
    <s v="AutomobileChargers"/>
    <n v="349"/>
    <n v="1299"/>
    <s v="1001-2500"/>
    <n v="0.73"/>
    <s v="70%-80%"/>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s v="boAt Bassheads 100 in Ear Wired Earphones with Mic(Taffy Pink)"/>
    <x v="1"/>
    <s v="Headphones,Earbuds&amp;Accessories"/>
    <s v="Headphones"/>
    <s v="In-Ear"/>
    <m/>
    <n v="349"/>
    <n v="999"/>
    <s v="501-1000"/>
    <n v="0.65"/>
    <s v="60%-70%"/>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s v="SanDisk Ultra® microSDXC™ UHS-I Card, 128GB, 140MB/s R, 10 Y Warranty, for Smartphones"/>
    <x v="1"/>
    <s v="Accessories"/>
    <s v="MemoryCards"/>
    <s v="MicroSD"/>
    <m/>
    <n v="959"/>
    <n v="1800"/>
    <s v="1001-2500"/>
    <n v="0.47"/>
    <s v="40%-50%"/>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s v="Samsung Galaxy M04 Light Green, 4GB RAM, 64GB Storage | Upto 8GB RAM with RAM Plus | MediaTek Helio P35 | 5000 mAh Battery"/>
    <x v="1"/>
    <s v="Mobiles&amp;Accessories"/>
    <s v="Smartphones&amp;BasicMobiles"/>
    <s v="Smartphones"/>
    <m/>
    <n v="9499"/>
    <n v="11999"/>
    <s v="10001-25000"/>
    <n v="0.21"/>
    <s v="20%-30%"/>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
    <s v="https://m.media-amazon.com/images/I/41IcuNkyrdL._SX300_SY300_QL70_ML2_.jpg"/>
    <s v="https://www.amazon.in/Samsung-Galaxy-Storage-MediaTek-Battery/dp/B0BMGB2TPR/ref=sr_1_23?qid=1672895748&amp;s=electronics&amp;sr=1-23"/>
  </r>
  <r>
    <s v="B08MC57J31"/>
    <s v="MI 10000mAh Lithium Ion, Lithium Polymer Power Bank Pocket Pro with 22.5 Watt Fast Charging, Dual Input Ports(Micro-USB and Type C), Triple Output Ports, (Black)"/>
    <x v="1"/>
    <s v="Mobiles&amp;Accessories"/>
    <s v="MobileAccessories"/>
    <s v="Chargers"/>
    <s v="PowerBanks"/>
    <n v="1499"/>
    <n v="2499"/>
    <s v="1001-2500"/>
    <n v="0.4"/>
    <s v="30%-40%"/>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s v="Mi 10000mAH Li-Polymer, Micro-USB and Type C Input Port, Power Bank 3i with 18W Fast Charging (Midnight Black)"/>
    <x v="1"/>
    <s v="Mobiles&amp;Accessories"/>
    <s v="MobileAccessories"/>
    <s v="Chargers"/>
    <s v="PowerBanks"/>
    <n v="1149"/>
    <n v="2199"/>
    <s v="1001-2500"/>
    <n v="0.48"/>
    <s v="40%-50%"/>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Nice product,Performance is OK,Very Slim &amp; easy to carry,Decent product,GOAT"/>
    <s v="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s v="ELV Car Mount Adjustable Car Phone Holder Universal Long Arm, Windshield for Smartphones - Black"/>
    <x v="1"/>
    <s v="Mobiles&amp;Accessories"/>
    <s v="MobileAccessories"/>
    <s v="AutomobileAccessories"/>
    <s v="Cradles"/>
    <n v="349"/>
    <n v="999"/>
    <s v="501-1000"/>
    <n v="0.65"/>
    <s v="60%-70%"/>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s v="Samsung 25W USB Travel Adapter for Cellular Phones - White"/>
    <x v="1"/>
    <s v="Mobiles&amp;Accessories"/>
    <s v="MobileAccessories"/>
    <s v="Chargers"/>
    <s v="WallChargers"/>
    <n v="1219"/>
    <n v="1699"/>
    <s v="1001-2500"/>
    <n v="0.28000000000000003"/>
    <s v="20%-30%"/>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s v="Noise ColorFit Pulse Grand Smart Watch with 1.69&quot;(4.29cm) HD Display, 60 Sports Modes, 150 Watch Faces, Fast Charge, Spo2, Stress, Sleep, Heart Rate Monitoring &amp; IP68 Waterproof (Jet Black)"/>
    <x v="1"/>
    <s v="WearableTechnology"/>
    <s v="SmartWatches"/>
    <m/>
    <m/>
    <n v="1599"/>
    <n v="3999"/>
    <s v="2501-5000"/>
    <n v="0.6"/>
    <s v="50%-60%"/>
    <n v="4"/>
    <n v="30254"/>
    <s v="1.69&quot; grand display: Get the rich immersive viewing experience on the 1.69&quot;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s v="Fire-Boltt Ninja 3 Smartwatch Full Touch 1.69 &amp; 60 Sports Modes with IP68, Sp02 Tracking, Over 100 Cloud based watch faces - Black"/>
    <x v="1"/>
    <s v="WearableTechnology"/>
    <s v="SmartWatches"/>
    <m/>
    <m/>
    <n v="1499"/>
    <n v="7999"/>
    <s v="5001-10000"/>
    <n v="0.81"/>
    <s v="80%-90%"/>
    <n v="4.2"/>
    <n v="22636"/>
    <s v="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s v="Samsung Galaxy M33 5G (Mystique Green, 8GB, 128GB Storage) | 6000mAh Battery | Upto 16GB RAM with RAM Plus | Travel Adapter to be Purchased Separately"/>
    <x v="1"/>
    <s v="Mobiles&amp;Accessories"/>
    <s v="Smartphones&amp;BasicMobiles"/>
    <s v="Smartphones"/>
    <m/>
    <n v="18499"/>
    <n v="25999"/>
    <s v="25001-50000"/>
    <n v="0.28999999999999998"/>
    <s v="20%-30%"/>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
    <s v="R36UIGIQWYOKT,RISUCL5YV9EZN"/>
    <s v="THE PERFECT PHONE – FOR MY REQUIREMENTS,Galaxy M33 5G a mixed bag of Affordability"/>
    <s v="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s v="SanDisk Ultra microSD UHS-I Card 32GB, 120MB/s R"/>
    <x v="1"/>
    <s v="Accessories"/>
    <s v="MemoryCards"/>
    <s v="MicroSD"/>
    <m/>
    <n v="369"/>
    <n v="700"/>
    <s v="501-1000"/>
    <n v="0.47"/>
    <s v="40%-50%"/>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s v="Samsung Galaxy M13 (Aqua Green, 6GB, 128GB Storage) | 6000mAh Battery | Upto 12GB RAM with RAM Plus"/>
    <x v="1"/>
    <s v="Mobiles&amp;Accessories"/>
    <s v="Smartphones&amp;BasicMobiles"/>
    <s v="Smartphones"/>
    <m/>
    <n v="12999"/>
    <n v="17999"/>
    <s v="10001-25000"/>
    <n v="0.28000000000000003"/>
    <s v="20%-30%"/>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s v="Fire-Boltt Ninja Call Pro Plus 1.83&quot; Smart Watch with Bluetooth Calling, AI Voice Assistance, 100 Sports Modes IP67 Rating, 240*280 Pixel High Resolution"/>
    <x v="1"/>
    <s v="WearableTechnology"/>
    <s v="SmartWatches"/>
    <m/>
    <m/>
    <n v="1799"/>
    <n v="19999"/>
    <s v="10001-25000"/>
    <n v="0.91"/>
    <s v="+90%"/>
    <n v="4.2"/>
    <n v="13937"/>
    <s v="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quot;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s v="Fire-Boltt India's No 1 Smartwatch Brand Talk 2 Bluetooth Calling Smartwatch with Dual Button, Hands On Voice Assistance, 60 Sports Modes, in Built Mic &amp; Speaker with IP68 Rating"/>
    <x v="1"/>
    <s v="WearableTechnology"/>
    <s v="SmartWatches"/>
    <m/>
    <m/>
    <n v="2199"/>
    <n v="9999"/>
    <s v="5001-10000"/>
    <n v="0.78"/>
    <s v="70%-80%"/>
    <n v="4.2"/>
    <n v="29471"/>
    <s v="【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s v="Samsung Galaxy M33 5G (Emerald Brown, 6GB, 128GB Storage) | 6000mAh Battery | Upto 12GB RAM with RAM Plus | Travel Adapter to be Purchased Separately"/>
    <x v="1"/>
    <s v="Mobiles&amp;Accessories"/>
    <s v="Smartphones&amp;BasicMobiles"/>
    <s v="Smartphones"/>
    <m/>
    <n v="16999"/>
    <n v="24999"/>
    <s v="10001-25000"/>
    <n v="0.32"/>
    <s v="30%-40%"/>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
    <s v="R36UIGIQWYOKT,RISUCL5YV9EZN"/>
    <s v="THE PERFECT PHONE – FOR MY REQUIREMENTS,Galaxy M33 5G a mixed bag of Affordability"/>
    <s v="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s v="iQOO vivo Z6 5G (Chromatic Blue, 6GB RAM, 128GB Storage) | Snapdragon 695-6nm Processor | 120Hz FHD+ Display | 5000mAh Battery"/>
    <x v="1"/>
    <s v="Mobiles&amp;Accessories"/>
    <s v="Smartphones&amp;BasicMobiles"/>
    <s v="Smartphones"/>
    <m/>
    <n v="16499"/>
    <n v="20999"/>
    <s v="10001-25000"/>
    <n v="0.21"/>
    <s v="20%-30%"/>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s v="Fire-Boltt Ninja Call Pro Plus 1.83&quot; Smart Watch with Bluetooth Calling, AI Voice Assistance, 100 Sports Modes IP67 Rating, 240*280 Pixel High Resolution"/>
    <x v="1"/>
    <s v="WearableTechnology"/>
    <s v="SmartWatches"/>
    <m/>
    <m/>
    <n v="1799"/>
    <n v="19999"/>
    <s v="10001-25000"/>
    <n v="0.91"/>
    <s v="+90%"/>
    <n v="4.2"/>
    <n v="13937"/>
    <s v="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quot;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7JW9H4J1"/>
    <s v="Wayona Nylon Braided USB to Lightning Fast Charging and Data Sync Cable Compatible for iPhone 13, 12,11, X, 8, 7, 6, 5, iPad Air, Pro, Mini (3 FT Pack of 1, Grey)"/>
    <x v="0"/>
    <s v="Accessories&amp;Peripherals"/>
    <s v="Cables&amp;Accessories"/>
    <s v="Cables"/>
    <s v="USBCables"/>
    <n v="399"/>
    <n v="1099"/>
    <s v="1001-2500"/>
    <n v="0.64"/>
    <s v="60%-70%"/>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GFPVD9Y"/>
    <s v="Redmi 9 Activ (Carbon Black, 4GB RAM, 64GB Storage) | Octa-core Helio G35 | 5000 mAh Battery"/>
    <x v="1"/>
    <s v="Mobiles&amp;Accessories"/>
    <s v="Smartphones&amp;BasicMobiles"/>
    <s v="Smartphones"/>
    <m/>
    <n v="8499"/>
    <n v="10999"/>
    <s v="10001-25000"/>
    <n v="0.23"/>
    <s v="20%-30%"/>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s v="Redmi 9A Sport (Coral Green, 2GB RAM, 32GB Storage) | 2GHz Octa-core Helio G25 Processor | 5000 mAh Battery"/>
    <x v="1"/>
    <s v="Mobiles&amp;Accessories"/>
    <s v="Smartphones&amp;BasicMobiles"/>
    <s v="Smartphones"/>
    <m/>
    <n v="6499"/>
    <n v="8499"/>
    <s v="5001-10000"/>
    <n v="0.24"/>
    <s v="20%-30%"/>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s v="Fire-Boltt Ninja Call Pro Plus 1.83&quot; Smart Watch with Bluetooth Calling, AI Voice Assistance, 100 Sports Modes IP67 Rating, 240*280 Pixel High Resolution"/>
    <x v="1"/>
    <s v="WearableTechnology"/>
    <s v="SmartWatches"/>
    <m/>
    <m/>
    <n v="1799"/>
    <n v="19999"/>
    <s v="10001-25000"/>
    <n v="0.91"/>
    <s v="+90%"/>
    <n v="4.2"/>
    <n v="13937"/>
    <s v="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quot;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s v="Redmi 10A (Sea Blue, 4GB RAM, 64GB Storage) | 2 Ghz Octa Core Helio G25 | 5000 mAh Battery | Finger Print Sensor | Upto 5GB RAM with RAM Booster"/>
    <x v="1"/>
    <s v="Mobiles&amp;Accessories"/>
    <s v="Smartphones&amp;BasicMobiles"/>
    <s v="Smartphones"/>
    <m/>
    <n v="8999"/>
    <n v="11999"/>
    <s v="10001-25000"/>
    <n v="0.25"/>
    <s v="20%-30%"/>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ठीक-ठाक hai ☺️,Overall review,Good"/>
    <s v="Camera and display is very poor quality and battery 🔋 is very good nothing bad,Nice phone at reasonable price.,Good,NICE,Value for money,Theek hai 🥰,Not bad,Good"/>
    <s v="https://m.media-amazon.com/images/I/41wNAXmtvIL._SX300_SY300_QL70_ML2_.jpg"/>
    <s v="https://www.amazon.in/Redmi-Storage-Battery-Finger-Booster/dp/B09XB7DPW1/ref=sr_1_42?qid=1672895755&amp;s=electronics&amp;sr=1-42"/>
  </r>
  <r>
    <s v="B07PFJ5W31"/>
    <s v="AGARO Blaze USB 3.0 to USB Type C OTG Adapter"/>
    <x v="1"/>
    <s v="Mobiles&amp;Accessories"/>
    <s v="MobileAccessories"/>
    <s v="Cables&amp;Adapters"/>
    <s v="OTGAdapters"/>
    <n v="139"/>
    <n v="495"/>
    <s v="1-500"/>
    <n v="0.72"/>
    <s v="70%-80%"/>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s v="Fire-Boltt Visionary 1.78&quot; AMOLED Bluetooth Calling Smartwatch with 368*448 Pixel Resolution 100+ Sports Mode, TWS Connection, Voice Assistance, SPO2 &amp; Heart Rate Monitoring"/>
    <x v="1"/>
    <s v="WearableTechnology"/>
    <s v="SmartWatches"/>
    <m/>
    <m/>
    <n v="3999"/>
    <n v="16999"/>
    <s v="10001-25000"/>
    <n v="0.76"/>
    <s v="70%-80%"/>
    <n v="4.3"/>
    <n v="17159"/>
    <s v="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quot; AMOLED Display】 - Fire-Boltt Visionary has a premium 368*448 Pixel Resolution and 1.78&quot;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s v="Noise ColorFit Pro 4 Advanced Bluetooth Calling Smart Watch with 1.72&quot; TruView Display, Fully-Functional Digital Crown, 311 PPI, 60Hz Refresh Rate, 500 NITS Brightness (Charcoal Black)"/>
    <x v="1"/>
    <s v="WearableTechnology"/>
    <s v="SmartWatches"/>
    <m/>
    <m/>
    <n v="2998"/>
    <n v="5999"/>
    <s v="5001-10000"/>
    <n v="0.5"/>
    <s v="40%-50%"/>
    <n v="4.0999999999999996"/>
    <n v="5179"/>
    <s v="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8NS6PVG"/>
    <s v="Ambrane Unbreakable 60W / 3A Fast Charging 1.5m Braided Type C Cable for Smartphones, Tablets, Laptops &amp; other Type C devices, PD Technology, 480Mbps Data Sync, Quick Charge 3.0 (RCT15A, Black)"/>
    <x v="0"/>
    <s v="Accessories&amp;Peripherals"/>
    <s v="Cables&amp;Accessories"/>
    <s v="Cables"/>
    <s v="USBCables"/>
    <n v="199"/>
    <n v="349"/>
    <s v="1-500"/>
    <n v="0.43"/>
    <s v="40%-50%"/>
    <n v="4"/>
    <n v="43993"/>
    <s v="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WJV6P1R"/>
    <s v="iQOO Z6 Lite 5G by vivo (Stellar Green, 6GB RAM, 128GB Storage) | World's First Snapdragon 4 Gen 1 | 120Hz Refresh Rate | 5000mAh Battery | Travel Adapter to be Purchased Separately"/>
    <x v="1"/>
    <s v="Mobiles&amp;Accessories"/>
    <s v="Smartphones&amp;BasicMobiles"/>
    <s v="Smartphones"/>
    <m/>
    <n v="15499"/>
    <n v="18999"/>
    <s v="10001-25000"/>
    <n v="0.18"/>
    <s v="10%-20%"/>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6MSW6CT"/>
    <s v="Sounce Fast Phone Charging Cable &amp; Data Sync USB Cable Compatible for iPhone 13, 12,11, X, 8, 7, 6, 5, iPad Air, Pro, Mini &amp; iOS Devices"/>
    <x v="0"/>
    <s v="Accessories&amp;Peripherals"/>
    <s v="Cables&amp;Accessories"/>
    <s v="Cables"/>
    <s v="USBCables"/>
    <n v="199"/>
    <n v="999"/>
    <s v="501-1000"/>
    <n v="0.8"/>
    <s v="70%-80%"/>
    <n v="3.9"/>
    <n v="7928"/>
    <s v="【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BF54LXW6"/>
    <s v="Fire-Boltt Ninja Call Pro Plus 1.83&quot; Smart Watch with Bluetooth Calling, AI Voice Assistance, 100 Sports Modes IP67 Rating, 240*280 Pixel High Resolution"/>
    <x v="1"/>
    <s v="WearableTechnology"/>
    <s v="SmartWatches"/>
    <m/>
    <m/>
    <n v="1799"/>
    <n v="19999"/>
    <s v="10001-25000"/>
    <n v="0.91"/>
    <s v="+90%"/>
    <n v="4.2"/>
    <n v="13937"/>
    <s v="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quot;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s v="Redmi 10A (Slate Grey, 4GB RAM, 64GB Storage) | 2 Ghz Octa Core Helio G25 | 5000 mAh Battery | Finger Print Sensor | Upto 5GB RAM with RAM Booster"/>
    <x v="1"/>
    <s v="Mobiles&amp;Accessories"/>
    <s v="Smartphones&amp;BasicMobiles"/>
    <s v="Smartphones"/>
    <m/>
    <n v="8999"/>
    <n v="11999"/>
    <s v="10001-25000"/>
    <n v="0.25"/>
    <s v="20%-30%"/>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ठीक-ठाक hai ☺️,Overall review,Good"/>
    <s v="Camera and display is very poor quality and battery 🔋 is very good nothing bad,Nice phone at reasonable price.,Good,NICE,Value for money,Theek hai 🥰,Not bad,Good"/>
    <s v="https://m.media-amazon.com/images/I/41VcqwZ-O8L._SX300_SY300_QL70_ML2_.jpg"/>
    <s v="https://www.amazon.in/Redmi-Storage-Battery-Finger-Booster/dp/B09XB7SRQ5/ref=sr_1_50?qid=1672895762&amp;s=electronics&amp;sr=1-50"/>
  </r>
  <r>
    <s v="B09FFK1PQG"/>
    <s v="Duracell 38W Fast Car Charger Adapter with Dual Output. Quick Charge, Type C PD 20W &amp; Qualcomm Certified 3.0 Compatible for iPhone, All Smartphones, Tablets &amp; More (Copper &amp; Black)"/>
    <x v="1"/>
    <s v="Mobiles&amp;Accessories"/>
    <s v="MobileAccessories"/>
    <s v="Chargers"/>
    <s v="AutomobileChargers"/>
    <n v="873"/>
    <n v="1699"/>
    <s v="1001-2500"/>
    <n v="0.49"/>
    <s v="40%-50%"/>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Super fast charging, 1 hour main full charge, dono mobile hi fast charge hote hai.,Nice product,Super fast charger,Very Good!!"/>
    <s v="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s v="realme narzo 50 (Speed Blue, 4GB RAM+64GB Storage) Helio G96 Processor | 50MP AI Triple Camera | 120Hz Ultra Smooth Display"/>
    <x v="1"/>
    <s v="Mobiles&amp;Accessories"/>
    <s v="Smartphones&amp;BasicMobiles"/>
    <s v="Smartphones"/>
    <m/>
    <n v="12999"/>
    <n v="15999"/>
    <s v="10001-25000"/>
    <n v="0.19"/>
    <s v="10%-20%"/>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s v="WeCool Bluetooth Extendable Selfie Sticks with Wireless Remote and Tripod Stand, 3-in-1 Multifunctional Selfie Stick with Tripod Stand Compatible with iPhone/OnePlus/Samsung/Oppo/Vivo and All Phones"/>
    <x v="1"/>
    <s v="Mobiles&amp;Accessories"/>
    <s v="MobileAccessories"/>
    <s v="Photo&amp;VideoAccessories"/>
    <s v="Tripods"/>
    <n v="539"/>
    <n v="1599"/>
    <s v="1001-2500"/>
    <n v="0.66"/>
    <s v="60%-70%"/>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s v="Fire-Boltt Phoenix Smart Watch with Bluetooth Calling 1.3&quot;,120+ Sports Modes, 240*240 PX High Res with SpO2, Heart Rate Monitoring &amp; IP67 Rating"/>
    <x v="1"/>
    <s v="WearableTechnology"/>
    <s v="SmartWatches"/>
    <m/>
    <m/>
    <n v="1999"/>
    <n v="9999"/>
    <s v="5001-10000"/>
    <n v="0.8"/>
    <s v="70%-80%"/>
    <n v="4.3"/>
    <n v="27696"/>
    <s v="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quot;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quot;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s v="OPPO A74 5G (Fantastic Purple,6GB RAM,128GB Storage) with No Cost EMI/Additional Exchange Offers"/>
    <x v="1"/>
    <s v="Mobiles&amp;Accessories"/>
    <s v="Smartphones&amp;BasicMobiles"/>
    <s v="Smartphones"/>
    <m/>
    <n v="15490"/>
    <n v="20990"/>
    <s v="10001-25000"/>
    <n v="0.26"/>
    <s v="20%-30%"/>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s v="Redmi Note 11 Pro + 5G (Stealth Black, 6GB RAM, 128GB Storage) | 67W Turbo Charge | 120Hz Super AMOLED Display | Additional Exchange Offers | Charger Included"/>
    <x v="1"/>
    <s v="Mobiles&amp;Accessories"/>
    <s v="Smartphones&amp;BasicMobiles"/>
    <s v="Smartphones"/>
    <m/>
    <n v="19999"/>
    <n v="24999"/>
    <s v="10001-25000"/>
    <n v="0.2"/>
    <s v="10%-20%"/>
    <n v="3.9"/>
    <n v="25824"/>
    <s v="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s v="Samsung Original 25W USB Travel Lightning Adapter for Cellular Phones, Black"/>
    <x v="1"/>
    <s v="Mobiles&amp;Accessories"/>
    <s v="MobileAccessories"/>
    <s v="Chargers"/>
    <s v="WallChargers"/>
    <n v="1075"/>
    <n v="1699"/>
    <s v="1001-2500"/>
    <n v="0.37"/>
    <s v="30%-40%"/>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s v="realme Buds Classic Wired in Ear Earphones with Mic (Black)"/>
    <x v="1"/>
    <s v="Headphones,Earbuds&amp;Accessories"/>
    <s v="Headphones"/>
    <s v="In-Ear"/>
    <m/>
    <n v="399"/>
    <n v="699"/>
    <s v="501-1000"/>
    <n v="0.43"/>
    <s v="40%-50%"/>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s v="Noise ColorFit Pulse Grand Smart Watch with 1.69&quot; HD Display, 60 Sports Modes, 150 Watch Faces, Spo2 Monitoring, Call Notification, Quick Replies to Text &amp; Calls (Rose Pink)"/>
    <x v="1"/>
    <s v="WearableTechnology"/>
    <s v="SmartWatches"/>
    <m/>
    <m/>
    <n v="1999"/>
    <n v="3990"/>
    <s v="2501-5000"/>
    <n v="0.5"/>
    <s v="40%-50%"/>
    <n v="4"/>
    <n v="30254"/>
    <s v="1.69&quot; grand display: Get the rich immersive viewing experience on the 1.69&quot;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s v="boAt Wave Call Smart Watch, Smart Talk with Advanced Dedicated Bluetooth Calling Chip, 1.69” HD Display with 550 NITS &amp; 70% Color Gamut, 150+ Watch Faces, Multi-Sport Modes, HR, SpO2, IP68(Mauve)"/>
    <x v="1"/>
    <s v="WearableTechnology"/>
    <s v="SmartWatches"/>
    <m/>
    <m/>
    <n v="1999"/>
    <n v="7990"/>
    <s v="5001-10000"/>
    <n v="0.75"/>
    <s v="70%-80%"/>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Value of money,nice product,Good product,Super value for money,Awesome product,Product itv"/>
    <s v="[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8HDJ86NZ"/>
    <s v="boAt Deuce USB 300 2 in 1 Type-C &amp; Micro USB Stress Resistant, Tangle-Free, Sturdy Cable with 3A Fast Charging &amp; 480mbps Data Transmission, 10000+ Bends Lifespan and Extended 1.5m Length(Martian Red)"/>
    <x v="0"/>
    <s v="Accessories&amp;Peripherals"/>
    <s v="Cables&amp;Accessories"/>
    <s v="Cables"/>
    <s v="USBCables"/>
    <n v="329"/>
    <n v="699"/>
    <s v="501-1000"/>
    <n v="0.53"/>
    <s v="50%-60%"/>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CF3B7N1"/>
    <s v="Portronics Konnect L 1.2M Fast Charging 3A 8 Pin USB Cable with Charge &amp; Sync Function for iPhone, iPad (Grey)"/>
    <x v="0"/>
    <s v="Accessories&amp;Peripherals"/>
    <s v="Cables&amp;Accessories"/>
    <s v="Cables"/>
    <s v="USBCables"/>
    <n v="154"/>
    <n v="399"/>
    <s v="1-500"/>
    <n v="0.61"/>
    <s v="60%-70%"/>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7WDKLDRX"/>
    <s v="iQOO Neo 6 5G (Dark Nova, 8GB RAM, 128GB Storage) | Snapdragon® 870 5G | 80W FlashCharge"/>
    <x v="1"/>
    <s v="Mobiles&amp;Accessories"/>
    <s v="Smartphones&amp;BasicMobiles"/>
    <s v="Smartphones"/>
    <m/>
    <n v="28999"/>
    <n v="34999"/>
    <s v="25001-50000"/>
    <n v="0.17"/>
    <s v="10%-20%"/>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s v="boAt Xtend Smartwatch with Alexa Built-in, 1.69” HD Display, Multiple Watch Faces, Stress Monitor, Heart &amp; SpO2 Monitoring, 14 Sports Modes, Sleep Monitor, 5 ATM &amp; 7 Days Battery(Charcoal Black)"/>
    <x v="1"/>
    <s v="WearableTechnology"/>
    <s v="SmartWatches"/>
    <m/>
    <m/>
    <n v="2299"/>
    <n v="7990"/>
    <s v="5001-10000"/>
    <n v="0.71"/>
    <s v="70%-80%"/>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s v="Tygot Bluetooth Extendable Selfie Sticks with Wireless Remote and Tripod Stand, 3-in-1 Multifunctional Selfie Stick with Tripod Stand Compatible with iPhone/OnePlus/Samsung/Oppo/Vivo and All Phones"/>
    <x v="1"/>
    <s v="Mobiles&amp;Accessories"/>
    <s v="MobileAccessories"/>
    <s v="Photo&amp;VideoAccessories"/>
    <s v="SelfieSticks"/>
    <n v="399"/>
    <n v="1999"/>
    <s v="1001-2500"/>
    <n v="0.8"/>
    <s v="70%-80%"/>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s v="Samsung EVO Plus 128GB microSDXC UHS-I U3 130MB/s Full HD &amp; 4K UHD Memory Card with Adapter (MB-MC128KA), Blue"/>
    <x v="1"/>
    <s v="Accessories"/>
    <s v="MemoryCards"/>
    <s v="MicroSD"/>
    <m/>
    <n v="1149"/>
    <n v="3999"/>
    <s v="2501-5000"/>
    <n v="0.71"/>
    <s v="70%-80%"/>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
    <s v="https://m.media-amazon.com/images/I/31R6RP26dzL._SY300_SX300_QL70_ML2_.jpg"/>
    <s v="https://www.amazon.in/Samsung-microSDXC-Memory-Adapter-MB-MC128KA/dp/B09MT84WV5/ref=sr_1_66?qid=1672895762&amp;s=electronics&amp;sr=1-66"/>
  </r>
  <r>
    <s v="B08VS3YLRK"/>
    <s v="Portronics Adapto 20 Type C 20W Fast PD/Type C Adapter Charger with Fast Charging for iPhone 12/12 Pro/12 Mini/12 Pro Max/11/XS/XR/X/8/Plus, iPad Pro/Air/Mini, Galaxy 10/9/8 (Adapter Only) White"/>
    <x v="1"/>
    <s v="Mobiles&amp;Accessories"/>
    <s v="MobileAccessories"/>
    <s v="Chargers"/>
    <s v="WallChargers"/>
    <n v="529"/>
    <n v="1499"/>
    <s v="1001-2500"/>
    <n v="0.65"/>
    <s v="60%-70%"/>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s v="Samsung Galaxy M13 5G (Aqua Green, 6GB, 128GB Storage) | 5000mAh Battery | Upto 12GB RAM with RAM Plus"/>
    <x v="1"/>
    <s v="Mobiles&amp;Accessories"/>
    <s v="Smartphones&amp;BasicMobiles"/>
    <s v="Smartphones"/>
    <m/>
    <n v="13999"/>
    <n v="19499"/>
    <s v="10001-25000"/>
    <n v="0.28000000000000003"/>
    <s v="20%-30%"/>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s v="boAt Bassheads 100 in Ear Wired Earphones with Mic(Furious Red)"/>
    <x v="1"/>
    <s v="Headphones,Earbuds&amp;Accessories"/>
    <s v="Headphones"/>
    <s v="In-Ear"/>
    <m/>
    <n v="379"/>
    <n v="999"/>
    <s v="501-1000"/>
    <n v="0.62"/>
    <s v="60%-70%"/>
    <n v="4.0999999999999996"/>
    <n v="363713"/>
    <s v="The perfect way to add some style and stand out from the crowd with the boAt BassHeads 100 &quot;Hawk&quot;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s v="iQOO Z6 44W by vivo (Lumina Blue, 4GB RAM, 128GB Storage) | 6.44&quot; FHD+ AMOLED Display | 50% Charge in just 27 mins | in-Display Fingerprint Scanning"/>
    <x v="1"/>
    <s v="Mobiles&amp;Accessories"/>
    <s v="Smartphones&amp;BasicMobiles"/>
    <s v="Smartphones"/>
    <m/>
    <n v="13999"/>
    <n v="19999"/>
    <s v="10001-25000"/>
    <n v="0.3"/>
    <s v="20%-30%"/>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s v="Fire-Boltt Gladiator 1.96&quot; Biggest Display Smart Watch with Bluetooth Calling, Voice Assistant &amp;123 Sports Modes, 8 Unique UI Interactions, SpO2, 24/7 Heart Rate Tracking"/>
    <x v="1"/>
    <s v="WearableTechnology"/>
    <s v="SmartWatches"/>
    <m/>
    <m/>
    <n v="3999"/>
    <n v="9999"/>
    <s v="5001-10000"/>
    <n v="0.6"/>
    <s v="50%-60%"/>
    <n v="4.4000000000000004"/>
    <n v="73"/>
    <s v="Largest 1.96&quot; Display : View bigger on the screen with the industry’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Y1TFSP6"/>
    <s v="pTron Solero TB301 3A Type-C Data and Fast Charging Cable, Made in India, 480Mbps Data Sync, Strong and Durable 1.5-Meter Nylon Braided USB Cable for Type-C Devices for Charging Adapter (Black)"/>
    <x v="0"/>
    <s v="Accessories&amp;Peripherals"/>
    <s v="Cables&amp;Accessories"/>
    <s v="Cables"/>
    <s v="USBCables"/>
    <n v="149"/>
    <n v="1000"/>
    <s v="501-1000"/>
    <n v="0.85"/>
    <s v="80%-90%"/>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7GXHC691"/>
    <s v="STRIFF PS2_01 Multi Angle Mobile/Tablet Tabletop Stand. Phone Holder for iPhone, Android, Samsung, OnePlus, Xiaomi. Portable, Foldable Cell Phone Stand. Perfect for Bed, Office, Home &amp; Desktop (Black)"/>
    <x v="1"/>
    <s v="Mobiles&amp;Accessories"/>
    <s v="MobileAccessories"/>
    <s v="Stands"/>
    <m/>
    <n v="99"/>
    <n v="499"/>
    <s v="1-500"/>
    <n v="0.8"/>
    <s v="70%-80%"/>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s v="Samsung Galaxy Buds Live Bluetooth Truly Wireless in Ear Earbuds with Mic, Upto 21 Hours Playtime, Mystic Black"/>
    <x v="1"/>
    <s v="Headphones,Earbuds&amp;Accessories"/>
    <s v="Headphones"/>
    <s v="In-Ear"/>
    <m/>
    <n v="4790"/>
    <n v="15990"/>
    <s v="10001-25000"/>
    <n v="0.7"/>
    <s v="60%-70%"/>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s v="OnePlus Nord 2T 5G (Jade Fog, 12GB RAM, 256GB Storage)"/>
    <x v="1"/>
    <s v="Mobiles&amp;Accessories"/>
    <s v="Smartphones&amp;BasicMobiles"/>
    <s v="Smartphones"/>
    <m/>
    <n v="33999"/>
    <n v="33999"/>
    <s v="25001-50000"/>
    <n v="0"/>
    <s v="0%-1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s v="Sounce Spiral Charger Cable Protector Data Cable Saver Charging Cord Protective Cable Cover Headphone MacBook Laptop Earphone Cell Phone Set of 3 (Cable Protector (12 Units))"/>
    <x v="0"/>
    <s v="Accessories&amp;Peripherals"/>
    <s v="Cables&amp;Accessories"/>
    <s v="CableConnectionProtectors"/>
    <m/>
    <n v="99"/>
    <n v="999"/>
    <s v="501-1000"/>
    <n v="0.9"/>
    <s v="80%-90%"/>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
    <s v="https://m.media-amazon.com/images/I/41nf9n-v3pL._SX300_SY300_QL70_ML2_.jpg"/>
    <s v="https://www.amazon.in/Sounce-Charger-Protector-Charging-Protective/dp/B085HY1DGR/ref=sr_1_76?qid=1672895770&amp;s=electronics&amp;sr=1-76"/>
  </r>
  <r>
    <s v="B08D75R3Z1"/>
    <s v="PTron Boom Ultima 4D Dual Driver, in-Ear Gaming Wired Headphones with in-line Mic, Volume Control &amp; Passive Noise Cancelling Boom 3 Earphones - (Dark Blue)"/>
    <x v="1"/>
    <s v="Headphones,Earbuds&amp;Accessories"/>
    <s v="Headphones"/>
    <s v="In-Ear"/>
    <m/>
    <n v="299"/>
    <n v="1900"/>
    <s v="1001-2500"/>
    <n v="0.84"/>
    <s v="80%-90%"/>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s v="Samsung Galaxy M13 (Aqua Green, 4GB, 64GB Storage) | 6000mAh Battery | Upto 8GB RAM with RAM Plus"/>
    <x v="1"/>
    <s v="Mobiles&amp;Accessories"/>
    <s v="Smartphones&amp;BasicMobiles"/>
    <s v="Smartphones"/>
    <m/>
    <n v="10999"/>
    <n v="14999"/>
    <s v="10001-25000"/>
    <n v="0.27"/>
    <s v="20%-30%"/>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s v="OnePlus 10R 5G (Forest Green, 8GB RAM, 128GB Storage, 80W SuperVOOC)"/>
    <x v="1"/>
    <s v="Mobiles&amp;Accessories"/>
    <s v="Smartphones&amp;BasicMobiles"/>
    <s v="Smartphones"/>
    <m/>
    <n v="34999"/>
    <n v="38999"/>
    <s v="25001-50000"/>
    <n v="0.1"/>
    <s v="0%-10%"/>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s v="Samsung Galaxy M33 5G (Emerald Brown, 6GB, 128GB Storage) | 6000mAh Battery | Upto 12GB RAM with RAM Plus | Travel Adapter to be Purchased Separately"/>
    <x v="1"/>
    <s v="Mobiles&amp;Accessories"/>
    <s v="Smartphones&amp;BasicMobiles"/>
    <s v="Smartphones"/>
    <m/>
    <n v="16999"/>
    <n v="24999"/>
    <s v="10001-25000"/>
    <n v="0.32"/>
    <s v="30%-40%"/>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
    <s v="R36UIGIQWYOKT,RISUCL5YV9EZN"/>
    <s v="THE PERFECT PHONE – FOR MY REQUIREMENTS,Galaxy M33 5G a mixed bag of Affordability"/>
    <s v="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s v="Ambrane Mobile Holding Stand, 180° Perfect View, Height Adjustment, Wide Compatibility, Multipurpose, Anti-Skid Design (Twistand, Black)"/>
    <x v="1"/>
    <s v="Mobiles&amp;Accessories"/>
    <s v="MobileAccessories"/>
    <s v="Stands"/>
    <m/>
    <n v="199"/>
    <n v="499"/>
    <s v="1-500"/>
    <n v="0.6"/>
    <s v="50%-60%"/>
    <n v="4.0999999999999996"/>
    <n v="1786"/>
    <s v="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s v="Ambrane 10000mAh Slim Power Bank, 20W Fast Charging, Dual Output, Type C PD (Input &amp; Output), Quick Charge, Li-Polymer, Multi-Layer Protection for iPhone, Anrdoid &amp; Other Devices (Stylo 10K, Black)"/>
    <x v="1"/>
    <s v="Mobiles&amp;Accessories"/>
    <s v="MobileAccessories"/>
    <s v="Chargers"/>
    <s v="PowerBanks"/>
    <n v="999"/>
    <n v="1599"/>
    <s v="1001-2500"/>
    <n v="0.38"/>
    <s v="30%-40%"/>
    <n v="4"/>
    <n v="7222"/>
    <s v="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s v="Nokia 105 Single SIM, Keypad Mobile Phone with Wireless FM Radio | Blue"/>
    <x v="1"/>
    <s v="Mobiles&amp;Accessories"/>
    <s v="Smartphones&amp;BasicMobiles"/>
    <s v="BasicMobiles"/>
    <m/>
    <n v="1299"/>
    <n v="1599"/>
    <s v="1001-2500"/>
    <n v="0.19"/>
    <s v="10%-20%"/>
    <n v="4"/>
    <n v="128311"/>
    <s v="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s v="PTron Tangent Lite Bluetooth 5.0 Earphones with Mic, Hi-Fi Stereo Sound Neckband, 8Hrs Playtime, Lightweight Snug-fit in-Ear Headphones, IPX4 Water Resistant, Fast Charge &amp; Voice Assistant (Black)"/>
    <x v="1"/>
    <s v="Headphones,Earbuds&amp;Accessories"/>
    <s v="Headphones"/>
    <s v="In-Ear"/>
    <m/>
    <n v="599"/>
    <n v="1800"/>
    <s v="1001-2500"/>
    <n v="0.67"/>
    <s v="60%-70%"/>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s v="Samsung EVO Plus 64GB microSDXC UHS-I U1 130MB/s Full HD &amp; 4K UHD Memory Card with Adapter (MB-MC64KA), Blue"/>
    <x v="1"/>
    <s v="Accessories"/>
    <s v="MemoryCards"/>
    <s v="MicroSD"/>
    <m/>
    <n v="599"/>
    <n v="1899"/>
    <s v="1001-2500"/>
    <n v="0.68"/>
    <s v="60%-70%"/>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
    <s v="https://m.media-amazon.com/images/I/31P2d7102lL._SY300_SX300_QL70_ML2_.jpg"/>
    <s v="https://www.amazon.in/Samsung-microSDXC-Memory-Adapter-MB-MC64KA/dp/B09MT6XSFW/ref=sr_1_85?qid=1672895770&amp;s=electronics&amp;sr=1-85"/>
  </r>
  <r>
    <s v="B07RD611Z8"/>
    <s v="Ambrane 20000mAh Power Bank with 20W Fast Charging, Triple Output, Power Delivery, Type C Input, Made in India, Multi-Layer Protection, Li-Polymer + Type C Cable (Stylo-20k, Black)"/>
    <x v="1"/>
    <s v="Mobiles&amp;Accessories"/>
    <s v="MobileAccessories"/>
    <s v="Chargers"/>
    <s v="PowerBanks"/>
    <n v="1799"/>
    <n v="2499"/>
    <s v="1001-2500"/>
    <n v="0.28000000000000003"/>
    <s v="20%-30%"/>
    <n v="4.0999999999999996"/>
    <n v="18678"/>
    <s v="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 Pushpendra Singh Patel ⚡,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
    <s v="https://m.media-amazon.com/images/I/31RktQKvhoL._SX300_SY300_QL70_ML2_.jpg"/>
    <s v="https://www.amazon.in/Ambrane-20000mAh-Lithium-Polymer-Stylo-20K/dp/B07RD611Z8/ref=sr_1_86?qid=1672895770&amp;s=electronics&amp;sr=1-86"/>
  </r>
  <r>
    <s v="B08WRWPM22"/>
    <s v="boAt Micro USB 55 Tangle-free, Sturdy Micro USB Cable with 3A Fast Charging &amp; 480mbps Data Transmission (Black)"/>
    <x v="0"/>
    <s v="Accessories&amp;Peripherals"/>
    <s v="Cables&amp;Accessories"/>
    <s v="Cables"/>
    <s v="USBCables"/>
    <n v="176.63"/>
    <n v="499"/>
    <s v="1-500"/>
    <n v="0.65"/>
    <s v="60%-70%"/>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का केबल मेरे लिए बहुत ही लाभदायक है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
    <s v="https://m.media-amazon.com/images/I/41jlwEZpa5L._SX300_SY300_QL70_ML2_.jpg"/>
    <s v="https://www.amazon.in/boAt-Micro-USB-Tangle-Free-Transmission/dp/B08WRWPM22/ref=sr_1_87?qid=1672895770&amp;s=electronics&amp;sr=1-87"/>
  </r>
  <r>
    <s v="B0B4F52B5X"/>
    <s v="Samsung Galaxy M13 (Midnight Blue, 4GB, 64GB Storage) | 6000mAh Battery | Upto 8GB RAM with RAM Plus"/>
    <x v="1"/>
    <s v="Mobiles&amp;Accessories"/>
    <s v="Smartphones&amp;BasicMobiles"/>
    <s v="Smartphones"/>
    <m/>
    <n v="10999"/>
    <n v="14999"/>
    <s v="10001-25000"/>
    <n v="0.27"/>
    <s v="20%-30%"/>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s v="boAt Xtend Smartwatch with Alexa Built-in, 1.69” HD Display, Multiple Watch Faces, Stress Monitor, Heart &amp; SpO2 Monitoring, 14 Sports Modes, Sleep Monitor, 5 ATM &amp; 7 Days Battery(Pitch Black)"/>
    <x v="1"/>
    <s v="WearableTechnology"/>
    <s v="SmartWatches"/>
    <m/>
    <m/>
    <n v="2999"/>
    <n v="7990"/>
    <s v="5001-10000"/>
    <n v="0.62"/>
    <s v="60%-70%"/>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Good product,I don't have flashlight function and speaker is not working,Nice,It's little cost,Wach not working"/>
    <s v="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s v="boAt Wave Call Smart Watch, Smart Talk with Advanced Dedicated Bluetooth Calling Chip, 1.69” HD Display with 550 NITS &amp; 70% Color Gamut, 150+ Watch Faces, Multi-Sport Modes, HR, SpO2, IP68(Deep Blue)"/>
    <x v="1"/>
    <s v="WearableTechnology"/>
    <s v="SmartWatches"/>
    <m/>
    <m/>
    <n v="1999"/>
    <n v="7990"/>
    <s v="5001-10000"/>
    <n v="0.75"/>
    <s v="70%-80%"/>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Value of money,nice product,Good product,Super value for money,Awesome product,Product itv"/>
    <s v="[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8DDRGWTJ"/>
    <s v="MI Usb Type-C Cable Smartphone (Black)"/>
    <x v="0"/>
    <s v="Accessories&amp;Peripherals"/>
    <s v="Cables&amp;Accessories"/>
    <s v="Cables"/>
    <s v="USBCables"/>
    <n v="229"/>
    <n v="299"/>
    <s v="1-500"/>
    <n v="0.23"/>
    <s v="20%-30%"/>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2LZGK39"/>
    <s v="Ambrane Unbreakable 60W / 3A Fast Charging 1.5m Braided Micro USB Cable for Smartphones, Tablets, Laptops &amp; Other Micro USB Devices, 480Mbps Data Sync, Quick Charge 3.0 (RCM15, Black)"/>
    <x v="0"/>
    <s v="Accessories&amp;Peripherals"/>
    <s v="Cables&amp;Accessories"/>
    <s v="Cables"/>
    <s v="USBCables"/>
    <n v="199"/>
    <n v="299"/>
    <s v="1-500"/>
    <n v="0.33"/>
    <s v="30%-40%"/>
    <n v="4"/>
    <n v="43994"/>
    <s v="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XBJ1CTN"/>
    <s v="MI Xiaomi 22.5W Fast USB Type C Charger Combo for Tablets - White"/>
    <x v="1"/>
    <s v="Mobiles&amp;Accessories"/>
    <s v="MobileAccessories"/>
    <s v="Chargers"/>
    <s v="WallChargers"/>
    <n v="649"/>
    <n v="999"/>
    <s v="501-1000"/>
    <n v="0.35"/>
    <s v="30%-40%"/>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s v="Samsung Galaxy M13 5G (Aqua Green, 6GB, 128GB Storage) | 5000mAh Battery | Upto 12GB RAM with RAM Plus"/>
    <x v="1"/>
    <s v="Mobiles&amp;Accessories"/>
    <s v="Smartphones&amp;BasicMobiles"/>
    <s v="Smartphones"/>
    <m/>
    <n v="13999"/>
    <n v="19499"/>
    <s v="10001-25000"/>
    <n v="0.28000000000000003"/>
    <s v="20%-30%"/>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s v="Gizga Essentials Spiral Cable Protector Cord Saver for Mac Charger, iPhone Charger, Wire Protector, Lightweight Durable Flexible Wire Winder for Charging Cables, Data Cables, Earphones, Pack of 10"/>
    <x v="1"/>
    <s v="Mobiles&amp;Accessories"/>
    <s v="MobileAccessories"/>
    <s v="Décor"/>
    <m/>
    <n v="119"/>
    <n v="299"/>
    <s v="1-500"/>
    <n v="0.6"/>
    <s v="50%-60%"/>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
    <s v="https://m.media-amazon.com/images/I/511g3fIVsqL._SY300_SX300_QL70_ML2_.jpg"/>
    <s v="https://www.amazon.in/GIZGA-Protector-Charging-Protective-G55/dp/B08MTCKDYN/ref=sr_1_95?qid=1672895770&amp;s=electronics&amp;sr=1-95"/>
  </r>
  <r>
    <s v="B09QS8V5N8"/>
    <s v="Redmi Note 11 (Space Black, 4GB RAM, 64GB Storage)|90Hz FHD+ AMOLED Display | Qualcomm® Snapdragon™ 680-6nm | 33W Charger Included"/>
    <x v="1"/>
    <s v="Mobiles&amp;Accessories"/>
    <s v="Smartphones&amp;BasicMobiles"/>
    <s v="Smartphones"/>
    <m/>
    <n v="12999"/>
    <n v="17999"/>
    <s v="10001-25000"/>
    <n v="0.28000000000000003"/>
    <s v="20%-30%"/>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8CF3D7QR"/>
    <s v="Portronics Konnect L POR-1081 Fast Charging 3A Type-C Cable 1.2Meter with Charge &amp; Sync Function for All Type-C Devices (Grey)"/>
    <x v="0"/>
    <s v="Accessories&amp;Peripherals"/>
    <s v="Cables&amp;Accessories"/>
    <s v="Cables"/>
    <s v="USBCables"/>
    <n v="154"/>
    <n v="339"/>
    <s v="1-500"/>
    <n v="0.55000000000000004"/>
    <s v="50%-60%"/>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
    <s v="https://m.media-amazon.com/images/I/31dJ+lXJq3L._SY300_SX300_.jpg"/>
    <s v="https://www.amazon.in/Portronics-POR-1081-Charging-1-2Meter-Function/dp/B08CF3D7QR/ref=sr_1_100?qid=1672895777&amp;s=electronics&amp;sr=1-100"/>
  </r>
  <r>
    <s v="B09T2WRLJJ"/>
    <s v="Redmi Note 11 Pro + 5G (Phantom White, 8GB RAM, 128GB Storage) | 67W Turbo Charge | 120Hz Super AMOLED Display | Additional Exchange Offers | Charger Included"/>
    <x v="1"/>
    <s v="Mobiles&amp;Accessories"/>
    <s v="Smartphones&amp;BasicMobiles"/>
    <s v="Smartphones"/>
    <m/>
    <n v="20999"/>
    <n v="26999"/>
    <s v="25001-50000"/>
    <n v="0.22"/>
    <s v="20%-30%"/>
    <n v="3.9"/>
    <n v="25824"/>
    <s v="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s v="USB Charger, Oraimo Elite Dual Port 5V/2.4A Wall Charger, USB Wall Charger Adapter for iPhone 11/Xs/XS Max/XR/X/8/7/6/Plus, iPad Pro/Air 2/Mini 3/Mini 4, Samsung S4/S5, and More"/>
    <x v="1"/>
    <s v="Mobiles&amp;Accessories"/>
    <s v="MobileAccessories"/>
    <s v="Chargers"/>
    <s v="WallChargers"/>
    <n v="249"/>
    <n v="649"/>
    <s v="501-1000"/>
    <n v="0.62"/>
    <s v="60%-70%"/>
    <n v="4"/>
    <n v="14404"/>
    <s v="【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s v="Goldmedal Curve Plus 202042 Plastic Spice 3-Pin 240V Universal Travel Adaptor (White)"/>
    <x v="1"/>
    <s v="Mobiles&amp;Accessories"/>
    <s v="MobileAccessories"/>
    <s v="Chargers"/>
    <s v="WallChargers"/>
    <n v="99"/>
    <n v="171"/>
    <s v="1-500"/>
    <n v="0.42"/>
    <s v="40%-50%"/>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s v="WeCool C1 Car Mobile Holder with One Click Technology,360° Rotational, Strong Suction Cup,Compatible with 4 to 6 Inch Devices, Wildshield and Dashboard Mobile Holder for Car, and Use"/>
    <x v="1"/>
    <s v="Mobiles&amp;Accessories"/>
    <s v="MobileAccessories"/>
    <s v="AutomobileAccessories"/>
    <s v="Cradles"/>
    <n v="489"/>
    <n v="1999"/>
    <s v="1001-2500"/>
    <n v="0.76"/>
    <s v="70%-80%"/>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s v="HP 32GB Class 10 MicroSD Memory Card (U1 TF Card 32GB)"/>
    <x v="1"/>
    <s v="Accessories"/>
    <s v="MemoryCards"/>
    <s v="MicroSD"/>
    <m/>
    <n v="369"/>
    <n v="1600"/>
    <s v="1001-2500"/>
    <n v="0.77"/>
    <s v="70%-80%"/>
    <n v="4"/>
    <n v="32625"/>
    <s v="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s v="iQOO Z6 44W by vivo (Lumina Blue, 6GB RAM, 128GB Storage) | 6.44&quot; FHD+ AMOLED Display | 50% Charge in just 27 mins | in-Display Fingerprint Scanning"/>
    <x v="1"/>
    <s v="Mobiles&amp;Accessories"/>
    <s v="Smartphones&amp;BasicMobiles"/>
    <s v="Smartphones"/>
    <m/>
    <n v="15499"/>
    <n v="20999"/>
    <s v="10001-25000"/>
    <n v="0.26"/>
    <s v="20%-30%"/>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s v="iQOO Z6 Lite 5G by vivo (Mystic Night, 6GB RAM, 128GB Storage) | World's First Snapdragon 4 Gen 1 | 120Hz Refresh Rate | 5000mAh Battery | Travel Adapter to be Purchased Separately"/>
    <x v="1"/>
    <s v="Mobiles&amp;Accessories"/>
    <s v="Smartphones&amp;BasicMobiles"/>
    <s v="Smartphones"/>
    <m/>
    <n v="15499"/>
    <n v="18999"/>
    <s v="10001-25000"/>
    <n v="0.18"/>
    <s v="10%-20%"/>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s v="Redmi Note 11 Pro + 5G (Stealth Black, 8GB RAM, 256GB Storage) | 67W Turbo Charge | 120Hz Super AMOLED Display | Additional Exchange Offers | Charger Included"/>
    <x v="1"/>
    <s v="Mobiles&amp;Accessories"/>
    <s v="Smartphones&amp;BasicMobiles"/>
    <s v="Smartphones"/>
    <m/>
    <n v="22999"/>
    <n v="28999"/>
    <s v="25001-50000"/>
    <n v="0.21"/>
    <s v="20%-30%"/>
    <n v="3.9"/>
    <n v="25824"/>
    <s v="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s v="boAt Bassheads 242 in Ear Wired Earphones with Mic(Active Black)"/>
    <x v="1"/>
    <s v="Headphones,Earbuds&amp;Accessories"/>
    <s v="Headphones"/>
    <s v="In-Ear"/>
    <m/>
    <n v="599"/>
    <n v="1490"/>
    <s v="1001-2500"/>
    <n v="0.6"/>
    <s v="50%-60%"/>
    <n v="4.0999999999999996"/>
    <n v="161679"/>
    <s v="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s v="Portronics MODESK POR-122 Universal Mobile Tabletop Holder (Black)"/>
    <x v="1"/>
    <s v="Mobiles&amp;Accessories"/>
    <s v="MobileAccessories"/>
    <s v="Stands"/>
    <m/>
    <n v="134"/>
    <n v="699"/>
    <s v="501-1000"/>
    <n v="0.81"/>
    <s v="80%-90%"/>
    <n v="4.0999999999999996"/>
    <n v="16685"/>
    <s v="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
    <s v="https://m.media-amazon.com/images/I/31mbyi7ocJL._SX300_SY300_QL70_ML2_.jpg"/>
    <s v="https://www.amazon.in/Portronics-POR-122-MODESK-Universal-Mobile/dp/B07N8RQ6W7/ref=sr_1_111?qid=1672895777&amp;s=electronics&amp;sr=1-111"/>
  </r>
  <r>
    <s v="B09FKDH6FS"/>
    <s v="realme narzo 50i (Mint Green, 2GB RAM+32GB Storage) Octa Core Processor | 6.5&quot; inch Large Display"/>
    <x v="1"/>
    <s v="Mobiles&amp;Accessories"/>
    <s v="Smartphones&amp;BasicMobiles"/>
    <s v="Smartphones"/>
    <m/>
    <n v="7499"/>
    <n v="7999"/>
    <s v="5001-10000"/>
    <n v="0.06"/>
    <s v="0%-10%"/>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s v="MI 10000mAh 3i Lithium Polymer Power Bank Dual Input(Micro-USB and Type C) and Output Ports 18W Fast Charging (Metallic Blue)"/>
    <x v="1"/>
    <s v="Mobiles&amp;Accessories"/>
    <s v="MobileAccessories"/>
    <s v="Chargers"/>
    <s v="PowerBanks"/>
    <n v="1149"/>
    <n v="2199"/>
    <s v="1001-2500"/>
    <n v="0.48"/>
    <s v="40%-50%"/>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Nice product,Performance is OK,Very Slim &amp; easy to carry,Decent product,GOAT"/>
    <s v="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s v="Nokia 105 Plus Single SIM, Keypad Mobile Phone with Wireless FM Radio, Memory Card Slot and MP3 Player | Red"/>
    <x v="1"/>
    <s v="Mobiles&amp;Accessories"/>
    <s v="Smartphones&amp;BasicMobiles"/>
    <s v="BasicMobiles"/>
    <m/>
    <n v="1324"/>
    <n v="1699"/>
    <s v="1001-2500"/>
    <n v="0.22"/>
    <s v="20%-30%"/>
    <n v="4"/>
    <n v="128311"/>
    <s v="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s v="iQOO Z6 44W by vivo (Raven Black, 4GB RAM, 128GB Storage) | 6.44&quot; FHD+ AMOLED Display | 50% Charge in just 27 mins | in-Display Fingerprint Scanning"/>
    <x v="1"/>
    <s v="Mobiles&amp;Accessories"/>
    <s v="Smartphones&amp;BasicMobiles"/>
    <s v="Smartphones"/>
    <m/>
    <n v="13999"/>
    <n v="19999"/>
    <s v="10001-25000"/>
    <n v="0.3"/>
    <s v="20%-30%"/>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89LZTCJ"/>
    <s v="boAt Rugged v3 Extra Tough Unbreakable Braided Micro USB Cable 1.5 Meter (Black)"/>
    <x v="0"/>
    <s v="Accessories&amp;Peripherals"/>
    <s v="Cables&amp;Accessories"/>
    <s v="Cables"/>
    <s v="USBCables"/>
    <n v="299"/>
    <n v="799"/>
    <s v="501-1000"/>
    <n v="0.63"/>
    <s v="60%-70%"/>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9MZCQYHZ"/>
    <s v="Ambrane 10000mAh Slim Power Bank, 20W Fast Charging, Dual Output, Type C PD (Input &amp; Output), Quick Charge, Li-Polymer, Multi-Layer Protection for iPhone, Anrdoid &amp; Other Devices (Stylo 10K, Green)"/>
    <x v="1"/>
    <s v="Mobiles&amp;Accessories"/>
    <s v="MobileAccessories"/>
    <s v="Chargers"/>
    <s v="PowerBanks"/>
    <n v="999"/>
    <n v="1599"/>
    <s v="1001-2500"/>
    <n v="0.38"/>
    <s v="30%-40%"/>
    <n v="4"/>
    <n v="7222"/>
    <s v="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s v="Samsung Galaxy M13 (Stardust Brown, 6GB, 128GB Storage) | 6000mAh Battery | Upto 12GB RAM with RAM Plus"/>
    <x v="1"/>
    <s v="Mobiles&amp;Accessories"/>
    <s v="Smartphones&amp;BasicMobiles"/>
    <s v="Smartphones"/>
    <m/>
    <n v="12999"/>
    <n v="17999"/>
    <s v="10001-25000"/>
    <n v="0.28000000000000003"/>
    <s v="20%-30%"/>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s v="OPPO A74 5G (Fluid Black, 6GB RAM, 128GB Storage) with No Cost EMI/Additional Exchange Offers"/>
    <x v="1"/>
    <s v="Mobiles&amp;Accessories"/>
    <s v="Smartphones&amp;BasicMobiles"/>
    <s v="Smartphones"/>
    <m/>
    <n v="15490"/>
    <n v="20990"/>
    <s v="10001-25000"/>
    <n v="0.26"/>
    <s v="20%-30%"/>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s v="Spigen EZ Fit Tempered Glass Screen Protector Guard for iPhone 14/13/13 Pro - 2 Pack"/>
    <x v="1"/>
    <s v="Mobiles&amp;Accessories"/>
    <s v="MobileAccessories"/>
    <s v="Maintenance,Upkeep&amp;Repairs"/>
    <s v="ScreenProtectors"/>
    <n v="999"/>
    <n v="2899"/>
    <s v="2501-5000"/>
    <n v="0.66"/>
    <s v="60%-70%"/>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s v="Noise ColorFit Pulse Smartwatch with 3.56 cm (1.4&quot;) Full Touch HD Display, SpO2, Heart Rate, Sleep Monitors &amp; 10-Day Battery - Jet Black"/>
    <x v="1"/>
    <s v="WearableTechnology"/>
    <s v="SmartWatches"/>
    <m/>
    <m/>
    <n v="1599"/>
    <n v="4999"/>
    <s v="2501-5000"/>
    <n v="0.68"/>
    <s v="60%-70%"/>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s v="Nokia 105 Plus Single SIM, Keypad Mobile Phone with Wireless FM Radio, Memory Card Slot and MP3 Player | Charcoal"/>
    <x v="1"/>
    <s v="Mobiles&amp;Accessories"/>
    <s v="Smartphones&amp;BasicMobiles"/>
    <s v="BasicMobiles"/>
    <m/>
    <n v="1324"/>
    <n v="1699"/>
    <s v="1001-2500"/>
    <n v="0.22"/>
    <s v="20%-30%"/>
    <n v="4"/>
    <n v="128311"/>
    <s v="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s v="iQOO Z6 Pro 5G by vivo (Legion Sky, 8GB RAM, 128GB Storage) | Snapdragon 778G 5G | 66W FlashCharge | 1300 nits Peak Brightness | HDR10+"/>
    <x v="1"/>
    <s v="Mobiles&amp;Accessories"/>
    <s v="Smartphones&amp;BasicMobiles"/>
    <s v="Smartphones"/>
    <m/>
    <n v="20999"/>
    <n v="29990"/>
    <s v="25001-50000"/>
    <n v="0.3"/>
    <s v="20%-30%"/>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s v="MI 33W SonicCharge 2.0 USB Charger for Cellular Phones - White"/>
    <x v="1"/>
    <s v="Mobiles&amp;Accessories"/>
    <s v="MobileAccessories"/>
    <s v="Chargers"/>
    <s v="WallChargers"/>
    <n v="999"/>
    <n v="1999"/>
    <s v="1001-2500"/>
    <n v="0.5"/>
    <s v="40%-50%"/>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s v="OPPO A31 (Mystery Black, 6GB RAM, 128GB Storage) with No Cost EMI/Additional Exchange Offers"/>
    <x v="1"/>
    <s v="Mobiles&amp;Accessories"/>
    <s v="Smartphones&amp;BasicMobiles"/>
    <s v="Smartphones"/>
    <m/>
    <n v="12490"/>
    <n v="15990"/>
    <s v="10001-25000"/>
    <n v="0.22"/>
    <s v="20%-30%"/>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s v="iQOO vivo Z6 5G (Chromatic Blue, 8GB RAM, 128GB Storage) | Snapdragon 695-6nm Processor | 120Hz FHD+ Display | 5000mAh Battery"/>
    <x v="1"/>
    <s v="Mobiles&amp;Accessories"/>
    <s v="Smartphones&amp;BasicMobiles"/>
    <s v="Smartphones"/>
    <m/>
    <n v="17999"/>
    <n v="21990"/>
    <s v="10001-25000"/>
    <n v="0.18"/>
    <s v="10%-20%"/>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85DTN6R2"/>
    <s v="Portronics Konnect CL 20W POR-1067 Type-C to 8 Pin USB 1.2M Cable with Power Delivery &amp; 3A Quick Charge Support, Nylon Braided for All Type-C and 8 Pin Devices, Green"/>
    <x v="0"/>
    <s v="Accessories&amp;Peripherals"/>
    <s v="Cables&amp;Accessories"/>
    <s v="Cables"/>
    <s v="USBCables"/>
    <n v="350"/>
    <n v="899"/>
    <s v="501-1000"/>
    <n v="0.61"/>
    <s v="60%-70%"/>
    <n v="4.2"/>
    <n v="2263"/>
    <s v="[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9JS562TP"/>
    <s v="Motorola a10 Dual Sim keypad Mobile with 1750 mAh Battery, Expandable Storage Upto 32GB, Wireless FM with Recording - Rose Gold"/>
    <x v="1"/>
    <s v="Mobiles&amp;Accessories"/>
    <s v="Smartphones&amp;BasicMobiles"/>
    <s v="BasicMobiles"/>
    <m/>
    <n v="1399"/>
    <n v="1630"/>
    <s v="1001-2500"/>
    <n v="0.14000000000000001"/>
    <s v="10%-20%"/>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KLVMZ3B"/>
    <s v="Portronics Konnect L 1.2M POR-1401 Fast Charging 3A 8 Pin USB Cable with Charge &amp; Sync Function (White)"/>
    <x v="0"/>
    <s v="Accessories&amp;Peripherals"/>
    <s v="Cables&amp;Accessories"/>
    <s v="Cables"/>
    <s v="USBCables"/>
    <n v="159"/>
    <n v="399"/>
    <s v="1-500"/>
    <n v="0.6"/>
    <s v="50%-60%"/>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V17S2BG"/>
    <s v="boAt Wave Lite Smartwatch with 1.69&quot; HD Display, Heart Rate &amp; SpO2 Level Monitor, Multiple Watch Faces, Activity Tracker, Multiple Sports Modes &amp; IP68 (Deep Blue)"/>
    <x v="1"/>
    <s v="WearableTechnology"/>
    <s v="SmartWatches"/>
    <m/>
    <m/>
    <n v="1499"/>
    <n v="6990"/>
    <s v="5001-10000"/>
    <n v="0.79"/>
    <s v="70%-80%"/>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उपयोगी एवं संतोषजनक,Ok in this price range,Battery,It is a good watch,Nice watch,Average"/>
    <s v="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s v="boAt Wave Call Smart Watch, Smart Talk with Advanced Dedicated Bluetooth Calling Chip, 1.69” HD Display with 550 NITS &amp; 70% Color Gamut, 150+ Watch Faces, Multi-Sport Modes,HR,SpO2(Caribbean Green)"/>
    <x v="1"/>
    <s v="WearableTechnology"/>
    <s v="SmartWatches"/>
    <m/>
    <m/>
    <n v="1999"/>
    <n v="7990"/>
    <s v="5001-10000"/>
    <n v="0.75"/>
    <s v="70%-80%"/>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Value of money,nice product,Good product,Super value for money,Awesome product,Product itv"/>
    <s v="[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s v="Spigen EZ Fit Tempered Glass Screen Protector for iPhone 14 Pro Max - 2 Pack (Sensor Protection)"/>
    <x v="1"/>
    <s v="Mobiles&amp;Accessories"/>
    <s v="MobileAccessories"/>
    <s v="Maintenance,Upkeep&amp;Repairs"/>
    <s v="ScreenProtectors"/>
    <n v="999"/>
    <n v="2899"/>
    <s v="2501-5000"/>
    <n v="0.66"/>
    <s v="60%-70%"/>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s v="KINGONE Upgraded Stylus Pen, iPad Pencil, Ultra High Precision &amp; Sensitivity, Palm Rejection, Prevents False ON/Off Touch, Power Display, Tilt Sensitivity, Magnetic Adsorption for iPad 2018 and Later"/>
    <x v="1"/>
    <s v="Mobiles&amp;Accessories"/>
    <s v="MobileAccessories"/>
    <s v="StylusPens"/>
    <m/>
    <n v="2099"/>
    <n v="5999"/>
    <s v="5001-10000"/>
    <n v="0.65"/>
    <s v="60%-70%"/>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
    <s v="https://m.media-amazon.com/images/I/31jgUvSar0L._SX300_SY300_QL70_ML2_.jpg"/>
    <s v="https://www.amazon.in/Upgraded-Precision-Sensitivity-Rejection-Adsorption/dp/B09KGV7WSV/ref=sr_1_131?qid=1672895784&amp;s=electronics&amp;sr=1-131"/>
  </r>
  <r>
    <s v="B0971DWFDT"/>
    <s v="Portronics CarPower Mini Car Charger with Dual Output, Fast Charging (Type C PD 18W + QC 3.0A) Compatible with All Smartphones(Black)"/>
    <x v="1"/>
    <s v="Mobiles&amp;Accessories"/>
    <s v="MobileAccessories"/>
    <s v="Chargers"/>
    <s v="AutomobileChargers"/>
    <n v="337"/>
    <n v="699"/>
    <s v="501-1000"/>
    <n v="0.52"/>
    <s v="50%-60%"/>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s v="boAt Newly Launched Wave Electra with 1.81&quot; HD Display, Smart Calling with Ultra-Seamless BT Calling Chip,20 Built-In Watch Faces,100 + Sports Modes,Menu Personalization,In-Built Games(Charcoal Black)"/>
    <x v="1"/>
    <s v="WearableTechnology"/>
    <s v="SmartWatches"/>
    <m/>
    <m/>
    <n v="2999"/>
    <n v="7990"/>
    <s v="5001-10000"/>
    <n v="0.62"/>
    <s v="60%-70%"/>
    <n v="4.0999999999999996"/>
    <n v="154"/>
    <s v="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s v="PTron Newly Launched Force X10 Bluetooth Calling Smartwatch with 1.7&quot; Full Touch Color Display, Real Heart Rate Monitor, SpO2, Watch Faces, 5 Days Runtime, Fitness Trackers &amp; IP68 Waterproof (Pink)"/>
    <x v="1"/>
    <s v="WearableTechnology"/>
    <s v="SmartWatches"/>
    <m/>
    <m/>
    <n v="1299"/>
    <n v="5999"/>
    <s v="5001-10000"/>
    <n v="0.78"/>
    <s v="70%-80%"/>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ভালো,Damaged product supplied later on exchanged,Battery life less.,Amezing"/>
    <s v="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83342NKJ"/>
    <s v="MI Braided USB Type-C Cable for Charging Adapter (Red)"/>
    <x v="0"/>
    <s v="Accessories&amp;Peripherals"/>
    <s v="Cables&amp;Accessories"/>
    <s v="Cables"/>
    <s v="USBCables"/>
    <n v="349"/>
    <n v="399"/>
    <s v="1-500"/>
    <n v="0.13"/>
    <s v="10%-20%"/>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7WJWRNVK"/>
    <s v="iQOO vivo Z6 5G (Dynamo Black, 6GB RAM, 128GB Storage) | Snapdragon 695-6nm Processor | 120Hz FHD+ Display | 5000mAh Battery"/>
    <x v="1"/>
    <s v="Mobiles&amp;Accessories"/>
    <s v="Smartphones&amp;BasicMobiles"/>
    <s v="Smartphones"/>
    <m/>
    <n v="16499"/>
    <n v="20990"/>
    <s v="10001-25000"/>
    <n v="0.21"/>
    <s v="20%-30%"/>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s v="Samsung Ehs64 Ehs64Avfwecinu Hands-Free Wired In Ear Earphones With Mic With Remote Note (White)"/>
    <x v="1"/>
    <s v="Headphones,Earbuds&amp;Accessories"/>
    <s v="Headphones"/>
    <s v="In-Ear"/>
    <m/>
    <n v="499"/>
    <n v="499"/>
    <s v="1-500"/>
    <n v="0"/>
    <s v="0%-10%"/>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9C6HXFC1"/>
    <s v="Duracell USB Lightning Apple Certified (Mfi) Braided Sync &amp; Charge Cable For Iphone, Ipad And Ipod. Fast Charging Lightning Cable, 3.9 Feet (1.2M) - Black"/>
    <x v="0"/>
    <s v="Accessories&amp;Peripherals"/>
    <s v="Cables&amp;Accessories"/>
    <s v="Cables"/>
    <s v="USBCables"/>
    <n v="970"/>
    <n v="1799"/>
    <s v="1001-2500"/>
    <n v="0.46"/>
    <s v="40%-50%"/>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244R4KB"/>
    <s v="Spigen EZ Fit Tempered Glass Screen Protector for iPhone 14 Pro - 2 Pack (Sensor Protection)"/>
    <x v="1"/>
    <s v="Mobiles&amp;Accessories"/>
    <s v="MobileAccessories"/>
    <s v="Maintenance,Upkeep&amp;Repairs"/>
    <s v="ScreenProtectors"/>
    <n v="999"/>
    <n v="2899"/>
    <s v="2501-5000"/>
    <n v="0.66"/>
    <s v="60%-70%"/>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s Money!🔥,Nice quality, but comes with a price!,Easiest to install,Easy to install,Worth every penny!,Worth it,Good but costly,Totally worth it"/>
    <s v="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s v="Samsung Galaxy M04 Dark Blue, 4GB RAM, 128GB Storage | Upto 8GB RAM with RAM Plus | MediaTek Helio P35 | 5000 mAh Battery"/>
    <x v="1"/>
    <s v="Mobiles&amp;Accessories"/>
    <s v="Smartphones&amp;BasicMobiles"/>
    <s v="Smartphones"/>
    <m/>
    <n v="10499"/>
    <n v="13499"/>
    <s v="10001-25000"/>
    <n v="0.22"/>
    <s v="20%-30%"/>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
    <s v="https://m.media-amazon.com/images/I/41kg-+XWoxL._SY300_SX300_.jpg"/>
    <s v="https://www.amazon.in/Samsung-Galaxy-Storage-MediaTek-Battery/dp/B0BMGG6NKT/ref=sr_1_140?qid=1672895784&amp;s=electronics&amp;sr=1-140"/>
  </r>
  <r>
    <s v="B082LSVT4B"/>
    <s v="Ambrane Unbreakable 60W / 3A Fast Charging 1.5m Braided Type C to Type C Cable for Smartphones, Tablets, Laptops &amp; Other Type C Devices, PD Technology, 480Mbps Data Sync (RCTT15, Black)"/>
    <x v="0"/>
    <s v="Accessories&amp;Peripherals"/>
    <s v="Cables&amp;Accessories"/>
    <s v="Cables"/>
    <s v="USBCables"/>
    <n v="249"/>
    <n v="399"/>
    <s v="1-500"/>
    <n v="0.38"/>
    <s v="30%-40%"/>
    <n v="4"/>
    <n v="43994"/>
    <s v="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2JHPL72"/>
    <s v="SWAPKART Flexible Mobile Tabletop Stand, Metal Built, Heavy Duty Foldable Lazy Bracket Clip Mount Multi Angle Clamp for All Smartphones (Pack of 1), Multi Color"/>
    <x v="1"/>
    <s v="Mobiles&amp;Accessories"/>
    <s v="MobileAccessories"/>
    <s v="Mounts"/>
    <s v="Bedstand&amp;DeskMounts"/>
    <n v="251"/>
    <n v="999"/>
    <s v="501-1000"/>
    <n v="0.75"/>
    <s v="70%-80%"/>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WRBG3XW"/>
    <s v="boAt Type C A325 Tangle-free, Sturdy Type C Cable with 3A Rapid Charging &amp; 480mbps Data Transmission(Black)"/>
    <x v="0"/>
    <s v="Accessories&amp;Peripherals"/>
    <s v="Cables&amp;Accessories"/>
    <s v="Cables"/>
    <s v="USBCables"/>
    <n v="199"/>
    <n v="499"/>
    <s v="1-500"/>
    <n v="0.6"/>
    <s v="50%-60%"/>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ਮਜ਼ਬੂਤ,Good Quality but less Power Delivery,Fantastic!,Good,Not useful,Doesn't fit properly,Boat ⛵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9GFM8CGS"/>
    <s v="Redmi 9A Sport (Carbon Black, 2GB RAM, 32GB Storage) | 2GHz Octa-core Helio G25 Processor | 5000 mAh Battery"/>
    <x v="1"/>
    <s v="Mobiles&amp;Accessories"/>
    <s v="Smartphones&amp;BasicMobiles"/>
    <s v="Smartphones"/>
    <m/>
    <n v="6499"/>
    <n v="7999"/>
    <s v="5001-10000"/>
    <n v="0.19"/>
    <s v="10%-20%"/>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s v="Fire-Boltt Ring 3 Smart Watch 1.8 Biggest Display with Advanced Bluetooth Calling Chip, Voice Assistance,118 Sports Modes, in Built Calculator &amp; Games, SpO2, Heart Rate Monitoring"/>
    <x v="1"/>
    <s v="WearableTechnology"/>
    <s v="SmartWatches"/>
    <m/>
    <m/>
    <n v="2999"/>
    <n v="9999"/>
    <s v="5001-10000"/>
    <n v="0.7"/>
    <s v="60%-70%"/>
    <n v="4.2"/>
    <n v="20879"/>
    <s v="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s v="Amozo Ultra Hybrid Camera and Drop Protection Back Cover Case for iPhone 13 (TPU + Polycarbonate | Crystal Transparent)"/>
    <x v="1"/>
    <s v="Mobiles&amp;Accessories"/>
    <s v="MobileAccessories"/>
    <s v="Cases&amp;Covers"/>
    <s v="BasicCases"/>
    <n v="279"/>
    <n v="1499"/>
    <s v="1001-2500"/>
    <n v="0.81"/>
    <s v="80%-90%"/>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s v="ELV Aluminum Adjustable Mobile Phone Foldable Tabletop Stand Dock Mount for All Smartphones, Tabs, Kindle, iPad (Black)"/>
    <x v="1"/>
    <s v="Mobiles&amp;Accessories"/>
    <s v="MobileAccessories"/>
    <s v="Stands"/>
    <m/>
    <n v="269"/>
    <n v="1499"/>
    <s v="1001-2500"/>
    <n v="0.82"/>
    <s v="80%-90%"/>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s v="Tecno Spark 9 (Sky Mirror, 6GB RAM,128GB Storage) | 11GB Expandable RAM | Helio G37 Gaming Processor"/>
    <x v="1"/>
    <s v="Mobiles&amp;Accessories"/>
    <s v="Smartphones&amp;BasicMobiles"/>
    <s v="Smartphones"/>
    <m/>
    <n v="8999"/>
    <n v="13499"/>
    <s v="10001-25000"/>
    <n v="0.33"/>
    <s v="30%-40%"/>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
    <s v="https://m.media-amazon.com/images/I/41PNVbmQdfL._SX300_SY300_QL70_ML2_.jpg"/>
    <s v="https://www.amazon.in/Tecno-Spark-Storage-Expandable-Processor/dp/B0B56YRBNT/ref=sr_1_153?qid=1672895791&amp;s=electronics&amp;sr=1-153"/>
  </r>
  <r>
    <s v="B09NHVCHS9"/>
    <s v="Flix Micro Usb Cable For Smartphone (Black)"/>
    <x v="0"/>
    <s v="Accessories&amp;Peripherals"/>
    <s v="Cables&amp;Accessories"/>
    <s v="Cables"/>
    <s v="USBCables"/>
    <n v="59"/>
    <n v="199"/>
    <s v="1-500"/>
    <n v="0.7"/>
    <s v="60%-70%"/>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indrajyoti d.,Aditya Kumar,E.C.GEORGE"/>
    <s v="R3F4T5TRYPTMIG,R3DQIEC603E7AY,R1O4Z15FD40PV5,RDVX50PD4CTFE,R3H6WKG0TA5CGU,R3Q3L1KP5QWPV3,RU0LU2PAIIME,R20FTANBPFA653"/>
    <s v="Worked on iPhone 7 and didn’t work on XR,Good one,Dull Physical Looks,Just Buy it,Go for it,About the product,Get charging cable at the price,Working well."/>
    <s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1DF26V7A"/>
    <s v="JBL C100SI Wired In Ear Headphones with Mic, JBL Pure Bass Sound, One Button Multi-function Remote, Premium Metallic Finish, Angled Buds for Comfort fit (Red)"/>
    <x v="1"/>
    <s v="Headphones,Earbuds&amp;Accessories"/>
    <s v="Headphones"/>
    <s v="In-Ear"/>
    <m/>
    <n v="599"/>
    <n v="1299"/>
    <s v="1001-2500"/>
    <n v="0.54"/>
    <s v="50%-60%"/>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s v="Tukzer Capacitive Stylus Pen for Touch Screens Devices, Fine Point, Lightweight Metal Body with Magnetism Cover Cap for Smartphones/Tablets/iPad/iPad Pro/iPhone (Grey)"/>
    <x v="1"/>
    <s v="Mobiles&amp;Accessories"/>
    <s v="MobileAccessories"/>
    <s v="StylusPens"/>
    <m/>
    <n v="349"/>
    <n v="999"/>
    <s v="501-1000"/>
    <n v="0.65"/>
    <s v="60%-70%"/>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s v="Samsung Galaxy M13 5G (Aqua Green, 6GB, 128GB Storage) | 5000mAh Battery | Upto 12GB RAM with RAM Plus"/>
    <x v="1"/>
    <s v="Mobiles&amp;Accessories"/>
    <s v="Smartphones&amp;BasicMobiles"/>
    <s v="Smartphones"/>
    <m/>
    <n v="13999"/>
    <n v="19499"/>
    <s v="10001-25000"/>
    <n v="0.28000000000000003"/>
    <s v="20%-30%"/>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s v="Tukzer Capacitive Stylus Pen for Touch Screens Devices, Fine Point, Lightweight Metal Body with Magnetism Cover Cap for Smartphones/Tablets/iPad/iPad Pro/iPhone (White)"/>
    <x v="1"/>
    <s v="Mobiles&amp;Accessories"/>
    <s v="MobileAccessories"/>
    <s v="StylusPens"/>
    <m/>
    <n v="349"/>
    <n v="999"/>
    <s v="501-1000"/>
    <n v="0.65"/>
    <s v="60%-70%"/>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s v="Mi 10W Wall Charger for Mobile Phones with Micro USB Cable (Black)"/>
    <x v="1"/>
    <s v="Mobiles&amp;Accessories"/>
    <s v="MobileAccessories"/>
    <s v="Chargers"/>
    <s v="WallChargers"/>
    <n v="499"/>
    <n v="599"/>
    <s v="501-1000"/>
    <n v="0.17"/>
    <s v="10%-20%"/>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 I'm happy,Best buy in the reasonable price,Great product,product review MI charger!!,MI mobile charger,Top quality charger. Original MI brand. Do buy it if you need a B type charge,Good charger"/>
    <s v="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s v="Fire-Boltt India's No 1 Smartwatch Brand Talk 2 Bluetooth Calling Smartwatch with Dual Button, Hands On Voice Assistance, 60 Sports Modes, in Built Mic &amp; Speaker with IP68 Rating"/>
    <x v="1"/>
    <s v="WearableTechnology"/>
    <s v="SmartWatches"/>
    <m/>
    <m/>
    <n v="2199"/>
    <n v="9999"/>
    <s v="5001-10000"/>
    <n v="0.78"/>
    <s v="70%-80%"/>
    <n v="4.2"/>
    <n v="29472"/>
    <s v="【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s v="STRIFF 12 Pieces Highly Flexible Silicone Micro USB Protector, Mouse Cable Protector, Suit for All Cell Phones, Computers and Chargers (White)"/>
    <x v="1"/>
    <s v="Mobiles&amp;Accessories"/>
    <s v="MobileAccessories"/>
    <s v="Décor"/>
    <m/>
    <n v="95"/>
    <n v="499"/>
    <s v="1-500"/>
    <n v="0.81"/>
    <s v="80%-90%"/>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s v="FLiX (Beetel) USB to Type C PVC Data Sync &amp; 2A Smartphone Fast Charging Cable, Made in India, 480Mbps Data Sync, Tough Cable, 1 Meter Long USB Cable for USB Type C Devices Black XCD-C12"/>
    <x v="0"/>
    <s v="Accessories&amp;Peripherals"/>
    <s v="Cables&amp;Accessories"/>
    <s v="Cables"/>
    <s v="USBCables"/>
    <n v="139"/>
    <n v="249"/>
    <s v="1-500"/>
    <n v="0.44"/>
    <s v="40%-50%"/>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indrajyoti d.,Aditya Kumar,E.C.GEORGE"/>
    <s v="R3F4T5TRYPTMIG,R3DQIEC603E7AY,R1O4Z15FD40PV5,RDVX50PD4CTFE,R3H6WKG0TA5CGU,R3Q3L1KP5QWPV3,RU0LU2PAIIME,R20FTANBPFA653"/>
    <s v="Worked on iPhone 7 and didn’t work on XR,Good one,Dull Physical Looks,Just Buy it,Go for it,About the product,Get charging cable at the price,Working well."/>
    <s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s v="Noise ColorFit Pro 4 Alpha Bluetooth Calling Smart Watch with 1.78 AMOLED Display, Tru Sync, 60hz Refresh Rate, instacharge, Gesture Control, Functional 360 Digital Crown (Jet Black)"/>
    <x v="1"/>
    <s v="WearableTechnology"/>
    <s v="SmartWatches"/>
    <m/>
    <m/>
    <n v="4499"/>
    <n v="7999"/>
    <s v="5001-10000"/>
    <n v="0.44"/>
    <s v="40%-50%"/>
    <n v="3.5"/>
    <n v="37"/>
    <s v="1.78&quot;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s v="Elv Mobile Phone Mount Tabletop Holder for Phones and Tablets - Black"/>
    <x v="1"/>
    <s v="Mobiles&amp;Accessories"/>
    <s v="MobileAccessories"/>
    <s v="Stands"/>
    <m/>
    <n v="89"/>
    <n v="599"/>
    <s v="501-1000"/>
    <n v="0.85"/>
    <s v="80%-90%"/>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s v="iQOO Z6 44W by vivo (Raven Black, 6GB RAM, 128GB Storage) | 6.44&quot; FHD+ AMOLED Display | 50% Charge in just 27 mins | in-Display Fingerprint Scanning"/>
    <x v="1"/>
    <s v="Mobiles&amp;Accessories"/>
    <s v="Smartphones&amp;BasicMobiles"/>
    <s v="Smartphones"/>
    <m/>
    <n v="15499"/>
    <n v="20999"/>
    <s v="10001-25000"/>
    <n v="0.26"/>
    <s v="20%-30%"/>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s v="Redmi 11 Prime 5G (Meadow Green, 4GB RAM 64GB ROM) | Prime Design | MTK Dimensity 700 | 50 MP Dual Cam | 5000mAh | 7 Band 5G"/>
    <x v="1"/>
    <s v="Mobiles&amp;Accessories"/>
    <s v="Smartphones&amp;BasicMobiles"/>
    <s v="Smartphones"/>
    <m/>
    <n v="13999"/>
    <n v="15999"/>
    <s v="10001-25000"/>
    <n v="0.13"/>
    <s v="10%-20%"/>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s v="Noise Pulse Buzz 1.69&quot; Bluetooth Calling Smart Watch with Call Function, 150 Watch Faces, 60 Sports Modes, Spo2 &amp; Heart Rate Monitoring, Calling Smart Watch for Men &amp; Women - Rose Pink"/>
    <x v="1"/>
    <s v="WearableTechnology"/>
    <s v="SmartWatches"/>
    <m/>
    <m/>
    <n v="1999"/>
    <n v="4999"/>
    <s v="2501-5000"/>
    <n v="0.6"/>
    <s v="50%-60%"/>
    <n v="3.9"/>
    <n v="7571"/>
    <s v="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s v="PTron Newly Launched Force X10 Bluetooth Calling Smartwatch with 1.7&quot; Full Touch Display, Real Heart Rate Monitor, SpO2, Watch Faces, 5 Days Runtime, Health/Fitness Trackers &amp; IP68 Waterproof (Black)"/>
    <x v="1"/>
    <s v="WearableTechnology"/>
    <s v="SmartWatches"/>
    <m/>
    <m/>
    <n v="1399"/>
    <n v="5999"/>
    <s v="5001-10000"/>
    <n v="0.77"/>
    <s v="70%-80%"/>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ভালো,Damaged product supplied later on exchanged,Battery life less.,Amezing"/>
    <s v="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s v="Portronics CLAMP X Car-Vent Mobile Holder 360 Degree Rotational(Black)"/>
    <x v="1"/>
    <s v="Mobiles&amp;Accessories"/>
    <s v="MobileAccessories"/>
    <s v="AutomobileAccessories"/>
    <s v="Cradles"/>
    <n v="599"/>
    <n v="999"/>
    <s v="501-1000"/>
    <n v="0.4"/>
    <s v="30%-40%"/>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s v="pTron Volta Dual Port 12W Smart USB Charger Adapter, Multi-Layer Protection, Made in India, BIS Certified, Fast Charging Power Adaptor Without Cable for All iOS &amp; Android Devices (Black)"/>
    <x v="1"/>
    <s v="Mobiles&amp;Accessories"/>
    <s v="MobileAccessories"/>
    <s v="Chargers"/>
    <s v="WallChargers"/>
    <n v="199"/>
    <n v="1099"/>
    <s v="1001-2500"/>
    <n v="0.82"/>
    <s v="80%-90%"/>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s v="boAt Flash Edition Smart Watch with Activity Tracker, Multiple Sports Modes, 1.3&quot; Screen, 170+ Watch Faces, Sleep Monitor, Gesture, Camera &amp; Music Control, IP68 &amp; 7 Days Battery Life(Lightning Black)"/>
    <x v="1"/>
    <s v="WearableTechnology"/>
    <s v="SmartWatches"/>
    <m/>
    <m/>
    <n v="1799"/>
    <n v="6990"/>
    <s v="5001-10000"/>
    <n v="0.74"/>
    <s v="70%-80%"/>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s v="boAt Wave Lite Smartwatch with 1.69 Inches(4.29cm) HD Display, Heart Rate &amp; SpO2 Level Monitor, Multiple Watch Faces, Activity Tracker, Multiple Sports Modes &amp; IP68 (Scarlet Red)"/>
    <x v="1"/>
    <s v="WearableTechnology"/>
    <s v="SmartWatches"/>
    <m/>
    <m/>
    <n v="1499"/>
    <n v="6990"/>
    <s v="5001-10000"/>
    <n v="0.79"/>
    <s v="70%-80%"/>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उपयोगी एवं संतोषजनक,Ok in this price range,Battery,It is a good watch,Nice watch,Average"/>
    <s v="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s v="iQOO Z6 Pro 5G by vivo (Phantom Dusk, 8GB RAM, 128GB Storage) | Snapdragon 778G 5G | 66W FlashCharge | 1300 nits Peak Brightness | HDR10+"/>
    <x v="1"/>
    <s v="Mobiles&amp;Accessories"/>
    <s v="Smartphones&amp;BasicMobiles"/>
    <s v="Smartphones"/>
    <m/>
    <n v="20999"/>
    <n v="29990"/>
    <s v="25001-50000"/>
    <n v="0.3"/>
    <s v="20%-30%"/>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s v="Samsung Galaxy M32 Prime Edition (Light Blue, 4GB RAM, 64GB)"/>
    <x v="1"/>
    <s v="Mobiles&amp;Accessories"/>
    <s v="Smartphones&amp;BasicMobiles"/>
    <s v="Smartphones"/>
    <m/>
    <n v="12999"/>
    <n v="13499"/>
    <s v="10001-25000"/>
    <n v="0.04"/>
    <s v="0%-10%"/>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s v="Redmi Note 11T 5G (Matte Black, 6GB RAM, 128GB ROM)| Dimensity 810 5G | 33W Pro Fast Charging | Charger Included | Additional Exchange Offers|Get 2 Months of YouTube Premium Free!"/>
    <x v="1"/>
    <s v="Mobiles&amp;Accessories"/>
    <s v="Smartphones&amp;BasicMobiles"/>
    <s v="Smartphones"/>
    <m/>
    <n v="16999"/>
    <n v="20999"/>
    <s v="10001-25000"/>
    <n v="0.19"/>
    <s v="10%-20%"/>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s v="iQOO Z6 Pro 5G by vivo (Legion Sky, 6GB RAM, 128GB Storage) | Snapdragon 778G 5G | 66W FlashCharge | 1300 nits Peak Brightness | HDR10+"/>
    <x v="1"/>
    <s v="Mobiles&amp;Accessories"/>
    <s v="Smartphones&amp;BasicMobiles"/>
    <s v="Smartphones"/>
    <m/>
    <n v="19999"/>
    <n v="27990"/>
    <s v="25001-50000"/>
    <n v="0.28999999999999998"/>
    <s v="20%-30%"/>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s v="Redmi Note 11 (Horizon Blue, 6GB RAM, 64GB Storage)|90Hz FHD+ AMOLED Display | Qualcomm® Snapdragon™ 680-6nm | 33W Charger Included"/>
    <x v="1"/>
    <s v="Mobiles&amp;Accessories"/>
    <s v="Smartphones&amp;BasicMobiles"/>
    <s v="Smartphones"/>
    <m/>
    <n v="12999"/>
    <n v="18999"/>
    <s v="10001-25000"/>
    <n v="0.32"/>
    <s v="30%-40%"/>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s v="Noise Pulse 2 Max Advanced Bluetooth Calling Smart Watch with 1.85'' TFT and 550 Nits Brightness, Smart DND, 10 Days Battery, 100 Sports Mode, Smartwatch for Men and Women - (Jet Black)"/>
    <x v="1"/>
    <s v="WearableTechnology"/>
    <s v="SmartWatches"/>
    <m/>
    <m/>
    <n v="2999"/>
    <n v="5999"/>
    <s v="5001-10000"/>
    <n v="0.5"/>
    <s v="40%-50%"/>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7Z65HSD"/>
    <s v="boAt A400 USB Type-C to USB-A 2.0 Male Data Cable, 2 Meter (Black)"/>
    <x v="0"/>
    <s v="Accessories&amp;Peripherals"/>
    <s v="Cables&amp;Accessories"/>
    <s v="Cables"/>
    <s v="USBCables"/>
    <n v="299"/>
    <n v="999"/>
    <s v="501-1000"/>
    <n v="0.7"/>
    <s v="60%-70%"/>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W5XR9RT"/>
    <s v="Duracell USB C To Lightning Apple Certified (Mfi) Braided Sync &amp; Charge Cable For Iphone, Ipad And Ipod. Fast Charging Lightning Cable, 3.9 Feet (1.2M) - Black"/>
    <x v="0"/>
    <s v="Accessories&amp;Peripherals"/>
    <s v="Cables&amp;Accessories"/>
    <s v="Cables"/>
    <s v="USBCables"/>
    <n v="970"/>
    <n v="1999"/>
    <s v="1001-2500"/>
    <n v="0.51"/>
    <s v="50%-60%"/>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s like original apple cable,One of the best wire ..,Super well build. Quality product worth the money,Good product"/>
    <s v="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4DTMYWK"/>
    <s v="Myvn 30W Warp/20W Dash Charging Usb Type C Charger Cable Compatible For Cellular Phones Oneplus 8T 8 8Pro 7 Pro / 7T / 7T Pro Nord And Oneplus 3 / 3T / 5 / 5T / 6 / 6T / 7"/>
    <x v="1"/>
    <s v="Mobiles&amp;Accessories"/>
    <s v="MobileAccessories"/>
    <s v="Chargers"/>
    <s v="WallChargers"/>
    <n v="329"/>
    <n v="999"/>
    <s v="501-1000"/>
    <n v="0.67"/>
    <s v="60%-70%"/>
    <n v="4.2"/>
    <n v="3492"/>
    <s v="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s v="PTron Newly Launched Force X10 Bluetooth Calling Smartwatch with 1.7&quot; Full Touch Color Display, Real Heart Rate Monitor, SpO2, Watch Faces, 5 Days Runtime, Fitness Trackers &amp; IP68 Waterproof (Blue)"/>
    <x v="1"/>
    <s v="WearableTechnology"/>
    <s v="SmartWatches"/>
    <m/>
    <m/>
    <n v="1299"/>
    <n v="5999"/>
    <s v="5001-10000"/>
    <n v="0.78"/>
    <s v="70%-80%"/>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ভালো,Damaged product supplied later on exchanged,Battery life less.,Amezing"/>
    <s v="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s v="SanDisk Ultra® microSDXC™ UHS-I Card, 256GB, 150MB/s R, 10 Y Warranty, for Smartphones"/>
    <x v="1"/>
    <s v="Accessories"/>
    <s v="MemoryCards"/>
    <s v="MicroSD"/>
    <m/>
    <n v="1989"/>
    <n v="3500"/>
    <s v="2501-5000"/>
    <n v="0.43"/>
    <s v="40%-50%"/>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s v="Fire-Boltt Phoenix Smart Watch with Bluetooth Calling 1.3&quot;,120+ Sports Modes, 240*240 PX High Res with SpO2, Heart Rate Monitoring &amp; IP67 Rating"/>
    <x v="1"/>
    <s v="WearableTechnology"/>
    <s v="SmartWatches"/>
    <m/>
    <m/>
    <n v="1999"/>
    <n v="9999"/>
    <s v="5001-10000"/>
    <n v="0.8"/>
    <s v="70%-80%"/>
    <n v="4.3"/>
    <n v="27704"/>
    <s v="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quot;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quot;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s v="Redmi Note 11 (Space Black, 6GB RAM, 64GB Storage) | 90Hz FHD+ AMOLED Display | Qualcomm® Snapdragon™ 680-6nm | 33W Charger Included"/>
    <x v="1"/>
    <s v="Mobiles&amp;Accessories"/>
    <s v="Smartphones&amp;BasicMobiles"/>
    <s v="Smartphones"/>
    <m/>
    <n v="12999"/>
    <n v="18999"/>
    <s v="10001-25000"/>
    <n v="0.32"/>
    <s v="30%-40%"/>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s v="Noise ColorFit Pro 2 Full Touch Control Smart Watch with 35g Weight &amp; Upgraded LCD Display (Deep Wine)"/>
    <x v="1"/>
    <s v="WearableTechnology"/>
    <s v="SmartWatches"/>
    <m/>
    <m/>
    <n v="1499"/>
    <n v="4999"/>
    <s v="2501-5000"/>
    <n v="0.7"/>
    <s v="60%-70%"/>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Thik thak,Avarage,Smart watch,They can improve more"/>
    <s v="I really like this product. Gifted to my sister, and she likes it,Great ⌚,Good product,Nice 👍,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s v="Redmi Note 11T 5G (Aquamarine Blue, 6GB RAM, 128GB ROM)| Dimensity 810 5G | 33W Pro Fast Charging | Charger Included | Additional Exchange Offers| Get 2 Months of YouTube Premium Free!"/>
    <x v="1"/>
    <s v="Mobiles&amp;Accessories"/>
    <s v="Smartphones&amp;BasicMobiles"/>
    <s v="Smartphones"/>
    <m/>
    <n v="16999"/>
    <n v="20999"/>
    <s v="10001-25000"/>
    <n v="0.19"/>
    <s v="10%-20%"/>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s v="Newly Launched Boult Dive+ with 1.85&quot; HD Display, Bluetooth Calling Smartwatch, 500 Nits Brightness, 7 Days Battery Life, 150+ Watch Faces, 100+ Sport Modes, IP68 Waterproof Smart Watch (Jet Black)"/>
    <x v="1"/>
    <s v="WearableTechnology"/>
    <s v="SmartWatches"/>
    <m/>
    <m/>
    <n v="1999"/>
    <n v="8499"/>
    <s v="5001-10000"/>
    <n v="0.76"/>
    <s v="70%-80%"/>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It's  good,Low battery life and it's okay to buy,Superb 😘,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s v="OnePlus Nord Watch with 1.78” AMOLED Display, 60 Hz Refresh Rate, 105 Fitness Modes, 10 Days Battery, SPO2, Heart Rate, Stress Monitor, Women Health Tracker &amp; Multiple Watch Face [Midnight Black]"/>
    <x v="1"/>
    <s v="WearableTechnology"/>
    <s v="SmartWatches"/>
    <m/>
    <m/>
    <n v="4999"/>
    <n v="6999"/>
    <s v="5001-10000"/>
    <n v="0.28999999999999998"/>
    <s v="20%-30%"/>
    <n v="3.8"/>
    <n v="758"/>
    <s v="【1.78&quot;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Y1SJVV5"/>
    <s v="pTron Solero MB301 3A Micro USB Data &amp; Charging Cable, Made in India, 480Mbps Data Sync, Strong &amp; Durable 1.5-Meter Nylon Braided USB Cable for Micro USB Devices - (Black)"/>
    <x v="0"/>
    <s v="Accessories&amp;Peripherals"/>
    <s v="Cables&amp;Accessories"/>
    <s v="Cables"/>
    <s v="USBCables"/>
    <n v="99"/>
    <n v="666.66"/>
    <s v="501-1000"/>
    <n v="0.85"/>
    <s v="80%-90%"/>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B5GF6DQD"/>
    <s v="Noise Agile 2 Buzz Bluetooth Calling Smart Watch with 1.28&quot; TFT Display,Dual Button,in-Built Mic &amp; Speaker,AI Voice Assistant, Health Suite,in-Built Games, 100 Watch Faces-(Jet Black)"/>
    <x v="1"/>
    <s v="WearableTechnology"/>
    <s v="SmartWatches"/>
    <m/>
    <m/>
    <n v="2499"/>
    <n v="5999"/>
    <s v="5001-10000"/>
    <n v="0.57999999999999996"/>
    <s v="50%-60%"/>
    <n v="3.7"/>
    <n v="828"/>
    <s v="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s v="Motorola a10 Dual Sim keypad Mobile with 1750 mAh Battery, Expandable Storage Upto 32GB, Wireless FM with Recording - Dark Blue"/>
    <x v="1"/>
    <s v="Mobiles&amp;Accessories"/>
    <s v="Smartphones&amp;BasicMobiles"/>
    <s v="BasicMobiles"/>
    <m/>
    <n v="1399"/>
    <n v="1630"/>
    <s v="1001-2500"/>
    <n v="0.14000000000000001"/>
    <s v="10%-20%"/>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s v="Fire-Boltt Ninja 3 Smartwatch Full Touch 1.69 &quot; &amp; 60 Sports Modes with IP68, Sp02 Tracking, Over 100 Cloud based watch faces ( Silver )"/>
    <x v="1"/>
    <s v="WearableTechnology"/>
    <s v="SmartWatches"/>
    <m/>
    <m/>
    <n v="1499"/>
    <n v="9999"/>
    <s v="5001-10000"/>
    <n v="0.85"/>
    <s v="80%-90%"/>
    <n v="4.2"/>
    <n v="22638"/>
    <s v="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7XLCFSSN"/>
    <s v="Amazonbasics Nylon Braided Usb-C To Lightning Cable, Fast Charging Mfi Certified Smartphone, Iphone Charger (6-Foot, Dark Grey)"/>
    <x v="0"/>
    <s v="Accessories&amp;Peripherals"/>
    <s v="Cables&amp;Accessories"/>
    <s v="Cables"/>
    <s v="USBCables"/>
    <n v="899"/>
    <n v="1900"/>
    <s v="1001-2500"/>
    <n v="0.53"/>
    <s v="50%-60%"/>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9NL4DCXK"/>
    <s v="Flix (Beetel) Bolt 2.4 12W Dual USB Smart Charger, Made in India, Bis Certified, Fast Charging Power Adaptor with 1 Meter USB to Type C Cable for Cellular Phones (White)(Xwc-64D)"/>
    <x v="1"/>
    <s v="Mobiles&amp;Accessories"/>
    <s v="MobileAccessories"/>
    <s v="Chargers"/>
    <s v="WallChargers"/>
    <n v="249"/>
    <n v="599"/>
    <s v="501-1000"/>
    <n v="0.57999999999999996"/>
    <s v="50%-60%"/>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s v="Kyosei Advanced Tempered Glass Compatible with Google Pixel 6a with Military-Grade Anti-Explosion Edge-to-Edge Coverage Screen Protector Guard"/>
    <x v="1"/>
    <s v="Mobiles&amp;Accessories"/>
    <s v="MobileAccessories"/>
    <s v="Maintenance,Upkeep&amp;Repairs"/>
    <s v="ScreenProtectors"/>
    <n v="299"/>
    <n v="1199"/>
    <s v="1001-2500"/>
    <n v="0.75"/>
    <s v="70%-80%"/>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s v="STRIFF 12 Pieces Highly Flexible Silicone Micro USB Protector, Mouse Cable Protector, Suit for All Cell Phones, Computers and Chargers (Black)"/>
    <x v="1"/>
    <s v="Mobiles&amp;Accessories"/>
    <s v="MobileAccessories"/>
    <s v="Décor"/>
    <m/>
    <n v="79"/>
    <n v="499"/>
    <s v="1-500"/>
    <n v="0.84"/>
    <s v="80%-90%"/>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s v="Redmi 11 Prime 5G (Thunder Black, 4GB RAM, 64GB Storage) | Prime Design | MTK Dimensity 700 | 50 MP Dual Cam | 5000mAh | 7 Band 5G"/>
    <x v="1"/>
    <s v="Mobiles&amp;Accessories"/>
    <s v="Smartphones&amp;BasicMobiles"/>
    <s v="Smartphones"/>
    <m/>
    <n v="13999"/>
    <n v="15999"/>
    <s v="10001-25000"/>
    <n v="0.13"/>
    <s v="10%-20%"/>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s v="Samsung Original EHS64 Wired in Ear Earphones with Mic, Black"/>
    <x v="1"/>
    <s v="Headphones,Earbuds&amp;Accessories"/>
    <s v="Headphones"/>
    <s v="In-Ear"/>
    <m/>
    <n v="949"/>
    <n v="999"/>
    <s v="501-1000"/>
    <n v="0.05"/>
    <s v="0%-10%"/>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s v="STRIFF Multi Angle Tablet/Mobile Stand. Holder for iPhone, Android, Samsung, OnePlus, Xiaomi. Portable,Foldable Stand.Perfect for Bed,Office, Home,Gift and Desktop (Black)"/>
    <x v="1"/>
    <s v="Mobiles&amp;Accessories"/>
    <s v="MobileAccessories"/>
    <s v="Stands"/>
    <m/>
    <n v="99"/>
    <n v="499"/>
    <s v="1-500"/>
    <n v="0.8"/>
    <s v="70%-80%"/>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s v="boAt Newly Launched Wave Electra with 1.81&quot; HD Display, Smart Calling Ultra-Seamless BT Calling Chip, 20 Built-in Watch Faces, 100 + Sports Modes, Menu Personalization, in-Built Games(Cherry Blossom)"/>
    <x v="1"/>
    <s v="WearableTechnology"/>
    <s v="SmartWatches"/>
    <m/>
    <m/>
    <n v="2499"/>
    <n v="7990"/>
    <s v="5001-10000"/>
    <n v="0.69"/>
    <s v="60%-70%"/>
    <n v="4.0999999999999996"/>
    <n v="154"/>
    <s v="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s v="WeCool B1 Mobile Holder for Bikes or Bike Mobile Holder for Maps and GPS Navigation, one Click Locking, Firm Gripping, Anti Shake and Stable Cradle Clamp with 360° Rotation Bicycle Phone Mount"/>
    <x v="1"/>
    <s v="Mobiles&amp;Accessories"/>
    <s v="MobileAccessories"/>
    <s v="Mounts"/>
    <s v="HandlebarMounts"/>
    <n v="689"/>
    <n v="1999"/>
    <s v="1001-2500"/>
    <n v="0.66"/>
    <s v="60%-70%"/>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s v="Sounce 360 Adjustable Mobile Phone Holder, Universal Phone Holder Clip Lazy Bracket Flexible Gooseneck Clamp Long Arms Mount for Mobile Tabletop Stand for Bedroom, Office, Bathroom, White"/>
    <x v="1"/>
    <s v="Mobiles&amp;Accessories"/>
    <s v="MobileAccessories"/>
    <s v="Mounts"/>
    <s v="Bedstand&amp;DeskMounts"/>
    <n v="499"/>
    <n v="1899"/>
    <s v="1001-2500"/>
    <n v="0.74"/>
    <s v="70%-80%"/>
    <n v="4.0999999999999996"/>
    <n v="1475"/>
    <s v="【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Great product,Good product,Works well enough, it isn’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s v="OpenTech® Military-Grade Tempered Glass Screen Protector Compatible for iPhone 13/13 Pro / 14 with Edge to Edge Coverage and Easy Installation kit (6.1 Inches)"/>
    <x v="1"/>
    <s v="Mobiles&amp;Accessories"/>
    <s v="MobileAccessories"/>
    <s v="Maintenance,Upkeep&amp;Repairs"/>
    <s v="ScreenProtectors"/>
    <n v="299"/>
    <n v="999"/>
    <s v="501-1000"/>
    <n v="0.7"/>
    <s v="60%-70%"/>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s v="EN LIGNE Adjustable Cell Phone Stand, Foldable Portable Phone Stand Phone Holder for Desk, Desktop Tablet Stand Compatible with Mobile Phone/iPad/Tablet (Black)"/>
    <x v="1"/>
    <s v="Mobiles&amp;Accessories"/>
    <s v="MobileAccessories"/>
    <s v="Stands"/>
    <m/>
    <n v="209"/>
    <n v="499"/>
    <s v="1-500"/>
    <n v="0.57999999999999996"/>
    <s v="50%-60%"/>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s v="Tecno Spark 8T (Turquoise Cyan, 4GB RAM,64GB Storage) | 50MP AI Camera | 7GB Expandable RAM"/>
    <x v="1"/>
    <s v="Mobiles&amp;Accessories"/>
    <s v="Smartphones&amp;BasicMobiles"/>
    <s v="Smartphones"/>
    <m/>
    <n v="8499"/>
    <n v="12999"/>
    <s v="10001-25000"/>
    <n v="0.35"/>
    <s v="30%-40%"/>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s v="URBN 20000 mAh Lithium_Polymer 22.5W Super Fast Charging Ultra Compact Power Bank with Quick Charge &amp; Power Delivery, Type C Input/Output, Made in India, Type C Cable Included (Camo)"/>
    <x v="1"/>
    <s v="Mobiles&amp;Accessories"/>
    <s v="MobileAccessories"/>
    <s v="Chargers"/>
    <s v="PowerBanks"/>
    <n v="2179"/>
    <n v="3999"/>
    <s v="2501-5000"/>
    <n v="0.46"/>
    <s v="40%-50%"/>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s v="Redmi Note 11T 5G (Stardust White, 6GB RAM, 128GB ROM)| Dimensity 810 5G | 33W Pro Fast Charging | Charger Included | Additional Exchange Offers|Get 2 Months of YouTube Premium Free!"/>
    <x v="1"/>
    <s v="Mobiles&amp;Accessories"/>
    <s v="Smartphones&amp;BasicMobiles"/>
    <s v="Smartphones"/>
    <m/>
    <n v="16999"/>
    <n v="20999"/>
    <s v="10001-25000"/>
    <n v="0.19"/>
    <s v="10%-20%"/>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s v="OnePlus 10T 5G (Moonstone Black, 8GB RAM, 128GB Storage)"/>
    <x v="1"/>
    <s v="Mobiles&amp;Accessories"/>
    <s v="Smartphones&amp;BasicMobiles"/>
    <s v="Smartphones"/>
    <m/>
    <n v="44999"/>
    <n v="49999"/>
    <s v="25001-50000"/>
    <n v="0.1"/>
    <s v="0%-10%"/>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s v="Nokia 150 (2020) (Cyan)"/>
    <x v="1"/>
    <s v="Mobiles&amp;Accessories"/>
    <s v="Smartphones&amp;BasicMobiles"/>
    <s v="BasicMobiles"/>
    <m/>
    <n v="2599"/>
    <n v="2999"/>
    <s v="2501-5000"/>
    <n v="0.13"/>
    <s v="10%-20%"/>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s v="Noise ColorFit Ultra SE Smart Watch with 1.75&quot;(4.3cm) HD Display, Aluminium Alloy Body, 60 Sports Modes, Spo2, Lightweight, Stock Market Info, Calls &amp; SMS Reply (Vintage Brown)"/>
    <x v="1"/>
    <s v="WearableTechnology"/>
    <s v="SmartWatches"/>
    <m/>
    <m/>
    <n v="2799"/>
    <n v="6499"/>
    <s v="5001-10000"/>
    <n v="0.56999999999999995"/>
    <s v="50%-60%"/>
    <n v="4.0999999999999996"/>
    <n v="38879"/>
    <s v="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s v="boAt Rockerz 400 Bluetooth On Ear Headphones With Mic With Upto 8 Hours Playback &amp; Soft Padded Ear Cushions(Grey/Green)"/>
    <x v="1"/>
    <s v="Headphones,Earbuds&amp;Accessories"/>
    <s v="Headphones"/>
    <s v="On-Ear"/>
    <m/>
    <n v="1399"/>
    <n v="2990"/>
    <s v="2501-5000"/>
    <n v="0.53"/>
    <s v="50%-60%"/>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
    <s v="https://m.media-amazon.com/images/I/41zejggGzLL._SX300_SY300_QL70_ML2_.jpg"/>
    <s v="https://www.amazon.in/Super-Rockerz-400-Bluetooth-Headphones/dp/B01FSYQ2A4/ref=sr_1_307?qid=1672895835&amp;s=electronics&amp;sr=1-307"/>
  </r>
  <r>
    <s v="B08L5FM4JC"/>
    <s v="SanDisk Ultra microSD UHS-I Card 64GB, 120MB/s R"/>
    <x v="1"/>
    <s v="Accessories"/>
    <s v="MemoryCards"/>
    <s v="MicroSD"/>
    <m/>
    <n v="649"/>
    <n v="2400"/>
    <s v="1001-2500"/>
    <n v="0.73"/>
    <s v="70%-80%"/>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s v="iPhone Original 20W C Type Fast PD Charger Compatible with I-Phone13/13 mini/13pro/13 pro Max I-Phone 12/12 Pro/12mini/12 Pro Max, I-Phone11/11 Pro/11 Pro Max 2020 (Only Adapter)"/>
    <x v="1"/>
    <s v="Mobiles&amp;Accessories"/>
    <s v="MobileAccessories"/>
    <s v="Chargers"/>
    <s v="WallChargers"/>
    <n v="799"/>
    <n v="3990"/>
    <s v="2501-5000"/>
    <n v="0.8"/>
    <s v="70%-80%"/>
    <n v="3.8"/>
    <n v="119"/>
    <s v="✅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s worth,Good,Iphone 18w adapter.,The product is good to use,Nice,Excellent,Very useful and excellent product at an very affordable price. tag,Affordable price, Great deal!"/>
    <s v="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s v="LIRAMARK Webcam Cover Slide, Ultra Thin Laptop Camera Cover Slide Blocker for Computer MacBook Pro iMac PC Tablet (Pack of 3)"/>
    <x v="0"/>
    <s v="Accessories&amp;Peripherals"/>
    <s v="LaptopAccessories"/>
    <s v="CameraPrivacyCovers"/>
    <m/>
    <n v="149"/>
    <n v="149"/>
    <s v="1-500"/>
    <n v="0"/>
    <s v="0%-10%"/>
    <n v="4.3"/>
    <n v="10833"/>
    <s v="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2T6V3DT"/>
    <s v="AmazonBasics New Release Nylon USB-A to Lightning Cable Cord, Fast Charging MFi Certified Charger for Apple iPhone, iPad (6-Ft, Rose Gold)"/>
    <x v="0"/>
    <s v="Accessories&amp;Peripherals"/>
    <s v="Cables&amp;Accessories"/>
    <s v="Cables"/>
    <s v="USBCables"/>
    <n v="799"/>
    <n v="2100"/>
    <s v="1001-2500"/>
    <n v="0.62"/>
    <s v="60%-70%"/>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s really long n sturdy no homo 🔥,Takes longer to charge than the regular cable,Quality is really good,iPhone X pink charging cable long one ☝️,A good purchase,It charges fine for me,Absolutely fantastic USB👍👍👍"/>
    <s v="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
    <s v="https://m.media-amazon.com/images/I/31kw1RgU5yL._SX300_SY300_QL70_ML2_.jpg"/>
    <s v="https://www.amazon.in/AmazonBasics-Nylon-Braided-Lightning-Cable/dp/B082T6V3DT/ref=sr_1_320?qid=1672895842&amp;s=electronics&amp;sr=1-320"/>
  </r>
  <r>
    <s v="B0B7DHSKS7"/>
    <s v="Nokia 8210 4G Volte keypad Phone with Dual SIM, Big Display, inbuilt MP3 Player &amp; Wireless FM Radio | Blue"/>
    <x v="1"/>
    <s v="Mobiles&amp;Accessories"/>
    <s v="Smartphones&amp;BasicMobiles"/>
    <s v="BasicMobiles"/>
    <m/>
    <n v="3799"/>
    <n v="5299"/>
    <s v="5001-10000"/>
    <n v="0.28000000000000003"/>
    <s v="20%-30%"/>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s v="Sounce Protective Case Cover Compatible Boat Xtend Overall Protective Case TPU HD Clear Ultra-Thin Cover with Unbreakable Screen Guard"/>
    <x v="1"/>
    <s v="Mobiles&amp;Accessories"/>
    <s v="MobileAccessories"/>
    <s v="Cases&amp;Covers"/>
    <s v="BasicCases"/>
    <n v="199"/>
    <n v="1899"/>
    <s v="1001-2500"/>
    <n v="0.9"/>
    <s v="80%-90%"/>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
    <s v="https://m.media-amazon.com/images/I/4155YhLwDiL._SX300_SY300_QL70_ML2_.jpg"/>
    <s v="https://www.amazon.in/Sounce-Protective-Case-Xtend-Unbreakable/dp/B09SJ1FTYV/ref=sr_1_329?qid=1672895842&amp;s=electronics&amp;sr=1-329"/>
  </r>
  <r>
    <s v="B09XJ5LD6L"/>
    <s v="Samsung Galaxy M53 5G (Deep Ocean Blue, 6GB, 128GB Storage) | 108MP | sAmoled+ 120Hz | 12GB RAM with RAM Plus | Travel Adapter to be Purchased Separately"/>
    <x v="1"/>
    <s v="Mobiles&amp;Accessories"/>
    <s v="Smartphones&amp;BasicMobiles"/>
    <s v="Smartphones"/>
    <m/>
    <n v="23999"/>
    <n v="32999"/>
    <s v="25001-50000"/>
    <n v="0.27"/>
    <s v="20%-30%"/>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s v="iQOO 9 SE 5G (Sunset Sierra, 8GB RAM, 128GB Storage) | Qualcomm Snapdragon 888 | 66W Flash Charge"/>
    <x v="1"/>
    <s v="Mobiles&amp;Accessories"/>
    <s v="Smartphones&amp;BasicMobiles"/>
    <s v="Smartphones"/>
    <m/>
    <n v="29990"/>
    <n v="39990"/>
    <s v="25001-50000"/>
    <n v="0.25"/>
    <s v="20%-30%"/>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Overall good,Good performance oriented phone,An all Rounder in the &lt; 30k segment,All good, battery life could be better.,A good Phone with few disadvantages.,Value for Money product,❤️"/>
    <s v="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s v="SHREENOVA ID116 Plus Bluetooth Fitness Smart Watch for Men Women and Kids Activity Tracker (Black)"/>
    <x v="1"/>
    <s v="WearableTechnology"/>
    <s v="SmartWatches"/>
    <m/>
    <m/>
    <n v="281"/>
    <n v="1999"/>
    <s v="1001-2500"/>
    <n v="0.86"/>
    <s v="80%-90%"/>
    <n v="2.8"/>
    <n v="87"/>
    <s v="✅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 nice"/>
    <s v="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s v="POCO C31 (Shadow Gray, 64 GB) (4 GB RAM)"/>
    <x v="1"/>
    <s v="Mobiles&amp;Accessories"/>
    <s v="Smartphones&amp;BasicMobiles"/>
    <s v="Smartphones"/>
    <m/>
    <n v="7998"/>
    <n v="11999"/>
    <s v="10001-25000"/>
    <n v="0.33"/>
    <s v="30%-40%"/>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
    <s v="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
    <s v="https://m.media-amazon.com/images/I/41UhF7l9I4L._SX300_SY300_QL70_ML2_.jpg"/>
    <s v="https://www.amazon.in/POCO-C31-Shadow-Gray-RAM/dp/B09NY7W8YD/ref=sr_1_353?qid=1672895850&amp;s=electronics&amp;sr=1-353"/>
  </r>
  <r>
    <s v="B0BMM7R92G"/>
    <s v="Noise_Colorfit Smart Watch Charger 2 Pin USB Fast Charger Magnetic Charging Cable Adapter (Smart Watch Charger 2 pin)"/>
    <x v="1"/>
    <s v="WearableTechnology"/>
    <s v="SmartWatches"/>
    <m/>
    <m/>
    <n v="249"/>
    <n v="999"/>
    <s v="501-1000"/>
    <n v="0.75"/>
    <s v="70%-80%"/>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s v="POPIO Tempered Glass Screen Protector Compatible for iPhone 12 / iPhone 12 Pro with Case Friendly Edge to Edge Coverage and Easy Installation kit, Pack of 1"/>
    <x v="1"/>
    <s v="Mobiles&amp;Accessories"/>
    <s v="MobileAccessories"/>
    <s v="Maintenance,Upkeep&amp;Repairs"/>
    <s v="ScreenProtectors"/>
    <n v="299"/>
    <n v="599"/>
    <s v="501-1000"/>
    <n v="0.5"/>
    <s v="40%-50%"/>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s v="10WeRun Id-116 Bluetooth Smartwatch Wireless Fitness Band for Boys, Girls, Men, Women &amp; Kids | Sports Gym Watch for All Smart Phones I Heart Rate and spo2 Monitor"/>
    <x v="1"/>
    <s v="WearableTechnology"/>
    <s v="SmartWatches"/>
    <m/>
    <m/>
    <n v="499"/>
    <n v="1899"/>
    <s v="1001-2500"/>
    <n v="0.74"/>
    <s v="70%-80%"/>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s v="Tokdis MX-1 Pro Bluetooth Calling Smartwatch - 1.69” LCD Display, Multiple Watch Faces, Sleep Monitor, Heart &amp; SpO2 Monitoring, Multiple Sports Modes, Water Resistant"/>
    <x v="1"/>
    <s v="WearableTechnology"/>
    <s v="SmartWatches"/>
    <m/>
    <m/>
    <n v="899"/>
    <n v="3499"/>
    <s v="2501-5000"/>
    <n v="0.74"/>
    <s v="70%-80%"/>
    <n v="3"/>
    <n v="681"/>
    <s v="【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s v="URBN 20000 mAh lithium_polymer Power Bank with 12 Watt Fast Charging, Camo"/>
    <x v="1"/>
    <s v="Mobiles&amp;Accessories"/>
    <s v="MobileAccessories"/>
    <s v="Chargers"/>
    <s v="PowerBanks"/>
    <n v="1599"/>
    <n v="3499"/>
    <s v="2501-5000"/>
    <n v="0.54"/>
    <s v="50%-60%"/>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s v="Sounce Gold Plated 3.5 mm Headphone Splitter for Computer 2 Male to 1 Female 3.5mm Headphone Mic Audio Y Splitter Cable Smartphone Headset to PC Adapter – (Black,20cm)"/>
    <x v="1"/>
    <s v="Headphones,Earbuds&amp;Accessories"/>
    <s v="Adapters"/>
    <m/>
    <m/>
    <n v="120"/>
    <n v="999"/>
    <s v="501-1000"/>
    <n v="0.88"/>
    <s v="80%-90%"/>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s v="Noise ColorFit Ultra 2 Buzz 1.78&quot; AMOLED Bluetooth Calling Watch with 368*448px Always On Display, Premium Metallic Finish, 100+ Watch Faces, 100+ Sports Modes, Health Suite (Jet Black)"/>
    <x v="1"/>
    <s v="WearableTechnology"/>
    <s v="SmartWatches"/>
    <m/>
    <m/>
    <n v="3999"/>
    <n v="6999"/>
    <s v="5001-10000"/>
    <n v="0.43"/>
    <s v="40%-50%"/>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s v="Redmi Note 11 (Horizon Blue, 6GB RAM, 64GB Storage)|90Hz FHD+ AMOLED Display | Qualcomm® Snapdragon™ 680-6nm | 33W Charger Included"/>
    <x v="1"/>
    <s v="Mobiles&amp;Accessories"/>
    <s v="Smartphones&amp;BasicMobiles"/>
    <s v="Smartphones"/>
    <m/>
    <n v="12999"/>
    <n v="18999"/>
    <s v="10001-25000"/>
    <n v="0.32"/>
    <s v="30%-40%"/>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s v="Spigen Ultra Hybrid Back Cover Case Compatible with iPhone 14 Pro max (TPU + Poly Carbonate | Crystal Clear)"/>
    <x v="1"/>
    <s v="Mobiles&amp;Accessories"/>
    <s v="MobileAccessories"/>
    <s v="Cases&amp;Covers"/>
    <s v="BasicCases"/>
    <n v="1599"/>
    <n v="2599"/>
    <s v="2501-5000"/>
    <n v="0.38"/>
    <s v="30%-40%"/>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s v="Oraimo 18W USB &amp; Type-C Dual Output Super Fast Charger Wall Adapter PE2.0&amp;Quick Charge 3.0 &amp; Power Delivery 3.0 Compatible for iPhone 13/13 Mini/13 Pro Max/12/12 Pro Max, iPad Mini/Pro, Pixel, Galaxy, Airpods Pro"/>
    <x v="1"/>
    <s v="Mobiles&amp;Accessories"/>
    <s v="MobileAccessories"/>
    <s v="Chargers"/>
    <s v="WallChargers"/>
    <n v="699"/>
    <n v="1199"/>
    <s v="1001-2500"/>
    <n v="0.42"/>
    <s v="40%-50%"/>
    <n v="4"/>
    <n v="14404"/>
    <s v="🎁【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s v="LAPSTER 12pcs Spiral Cable Protectors for Charger, Wires, Data Charger Cable Protector for Computers, Cell Phones etc.(Grey)"/>
    <x v="1"/>
    <s v="Mobiles&amp;Accessories"/>
    <s v="MobileAccessories"/>
    <s v="Décor"/>
    <s v="PhoneCharms"/>
    <n v="99"/>
    <n v="999"/>
    <s v="501-1000"/>
    <n v="0.9"/>
    <s v="80%-90%"/>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s v="MI REDMI 9i Sport (Carbon Black, 64 GB) (4 GB RAM)"/>
    <x v="1"/>
    <s v="Mobiles&amp;Accessories"/>
    <s v="Smartphones&amp;BasicMobiles"/>
    <s v="Smartphones"/>
    <m/>
    <n v="7915"/>
    <n v="9999"/>
    <s v="5001-10000"/>
    <n v="0.21"/>
    <s v="20%-30%"/>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s v="Fire-Boltt Ninja 3 Smartwatch Full Touch 1.69 &quot; &amp; 60 Sports Modes with IP68, Sp02 Tracking, Over 100 Cloud based watch faces ( Green )"/>
    <x v="1"/>
    <s v="WearableTechnology"/>
    <s v="SmartWatches"/>
    <m/>
    <m/>
    <n v="1499"/>
    <n v="7999"/>
    <s v="5001-10000"/>
    <n v="0.81"/>
    <s v="80%-90%"/>
    <n v="4.2"/>
    <n v="22638"/>
    <s v="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s v="Lava A1 Josh 21(Blue Silver) -Dual Sim,Call Blink Notification,Military Grade Certified with 4 Day Battery Backup, Keypad Mobile"/>
    <x v="1"/>
    <s v="Mobiles&amp;Accessories"/>
    <s v="Smartphones&amp;BasicMobiles"/>
    <s v="BasicMobiles"/>
    <m/>
    <n v="1055"/>
    <n v="1249"/>
    <s v="1001-2500"/>
    <n v="0.16"/>
    <s v="10%-20%"/>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Value for money,https://m.media-amazon.com/images/I/71veEcoG5-L._SY88.jpg,Phone works well."/>
    <s v="https://m.media-amazon.com/images/I/41ynwpRq+kL._SY300_SX300_.jpg"/>
    <s v="https://www.amazon.in/Lava-Notfication-recoding-Military-Certified/dp/B09BF8JBWX/ref=sr_1_411?qid=1672895872&amp;s=electronics&amp;sr=1-411"/>
  </r>
  <r>
    <s v="B0B5YBGCKD"/>
    <s v="POPIO Tempered Glass Compatible for iPhone 13 / iPhone 13 Pro/iPhone 14 (Transparent) Edge to Edge Full Screen Coverage with Installation Kit, Pack of 2"/>
    <x v="1"/>
    <s v="Mobiles&amp;Accessories"/>
    <s v="MobileAccessories"/>
    <s v="Maintenance,Upkeep&amp;Repairs"/>
    <s v="ScreenProtectors"/>
    <n v="150"/>
    <n v="599"/>
    <s v="501-1000"/>
    <n v="0.75"/>
    <s v="70%-80%"/>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t mind the edges,Recommended !!,Looks premium,Real value for money however I wish there would have been stronger adhesive,Its a genuine product,Precision!,Does the job perfectly,A perfect fit for iPhone 13 and has transparent edges too."/>
    <s v="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1GGKYKQM"/>
    <s v="Amazon Basics USB Type-C to USB-A 2.0 Male Fast Charging Cable for Laptop - 3 Feet (0.9 Meters), Black"/>
    <x v="0"/>
    <s v="Accessories&amp;Peripherals"/>
    <s v="Cables&amp;Accessories"/>
    <s v="Cables"/>
    <s v="USBCables"/>
    <n v="219"/>
    <n v="700"/>
    <s v="501-1000"/>
    <n v="0.69"/>
    <s v="60%-70%"/>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MY4W73Q"/>
    <s v="Amozo Ultra Hybrid Camera and Drop Protection Back Cover Case for iPhone 13 (Polycarbonate| Back Transparent - Sides Black)"/>
    <x v="1"/>
    <s v="Mobiles&amp;Accessories"/>
    <s v="MobileAccessories"/>
    <s v="Cases&amp;Covers"/>
    <s v="BasicCases"/>
    <n v="474"/>
    <n v="1799"/>
    <s v="1001-2500"/>
    <n v="0.74"/>
    <s v="70%-80%"/>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R69VDHT"/>
    <s v="Pinnaclz Original Combo of 2 Micro USB Fast Charging Cable, USB Charging Cable for Data Transfer Perfect for Android Smart Phones White 1.2 Meter Made in India (Pack of 2)"/>
    <x v="0"/>
    <s v="Accessories&amp;Peripherals"/>
    <s v="Cables&amp;Accessories"/>
    <s v="Cables"/>
    <s v="USBCables"/>
    <n v="115"/>
    <n v="499"/>
    <s v="1-500"/>
    <n v="0.77"/>
    <s v="70%-80%"/>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 trustable…,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T37CKQ5"/>
    <s v="FLiX Usb Charger,Flix (Beetel) Bolt 2.4 Dual Poart,5V/2.4A/12W Usb Wall Charger Fast Charging,Adapter For Android/Iphone 11/Xs/Xs Max/Xr/X/8/7/6/Plus,Ipad Pro/Air 2/Mini 3/4,Samsung S4/S5 &amp; More-Black"/>
    <x v="1"/>
    <s v="Mobiles&amp;Accessories"/>
    <s v="MobileAccessories"/>
    <s v="Chargers"/>
    <s v="WallChargers"/>
    <n v="239"/>
    <n v="599"/>
    <s v="501-1000"/>
    <n v="0.6"/>
    <s v="50%-60%"/>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s v="Redmi 9A Sport (Coral Green, 3GB RAM, 32GB Storage) | 2GHz Octa-core Helio G25 Processor | 5000 mAh Battery"/>
    <x v="1"/>
    <s v="Mobiles&amp;Accessories"/>
    <s v="Smartphones&amp;BasicMobiles"/>
    <s v="Smartphones"/>
    <m/>
    <n v="7499"/>
    <n v="9499"/>
    <s v="5001-10000"/>
    <n v="0.21"/>
    <s v="20%-30%"/>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s v="Prolet Classic Bumper Case Cover for Samsung Galaxy Watch 4 44mm TPU Plated Full Screen Protector (Black)"/>
    <x v="1"/>
    <s v="WearableTechnology"/>
    <s v="SmartWatches"/>
    <m/>
    <m/>
    <n v="265"/>
    <n v="999"/>
    <s v="501-1000"/>
    <n v="0.73"/>
    <s v="70%-80%"/>
    <n v="3.7"/>
    <n v="465"/>
    <s v="【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s v="Samsung Galaxy S20 FE 5G (Cloud Navy, 8GB RAM, 128GB Storage) with No Cost EMI &amp; Additional Exchange Offers"/>
    <x v="1"/>
    <s v="Mobiles&amp;Accessories"/>
    <s v="Smartphones&amp;BasicMobiles"/>
    <s v="Smartphones"/>
    <m/>
    <n v="37990"/>
    <n v="74999"/>
    <s v="50001- +100000"/>
    <n v="0.49"/>
    <s v="40%-50%"/>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CMP1SC8"/>
    <s v="Ambrane 2 in 1 Type-C &amp; Micro USB Cable with 60W / 3A Fast Charging, 480 mbps High Data, PD Technology &amp; Quick Charge 3.0, Compatible with All Type-C &amp; Micro USB Devices (ABDC-10, Black)"/>
    <x v="0"/>
    <s v="Accessories&amp;Peripherals"/>
    <s v="Cables&amp;Accessories"/>
    <s v="Cables"/>
    <s v="USBCables"/>
    <n v="199"/>
    <n v="499"/>
    <s v="1-500"/>
    <n v="0.6"/>
    <s v="50%-60%"/>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YLXYP7Y"/>
    <s v="Ambrane 60W / 3A Fast Charging Output Cable with Type-C to USB for Mobile, Neckband, True Wireless Earphone Charging, 480mbps Data Sync Speed, 1m Length (ACT - AZ10, Black)"/>
    <x v="0"/>
    <s v="Accessories&amp;Peripherals"/>
    <s v="Cables&amp;Accessories"/>
    <s v="Cables"/>
    <s v="USBCables"/>
    <n v="179"/>
    <n v="399"/>
    <s v="1-500"/>
    <n v="0.55000000000000004"/>
    <s v="50%-60%"/>
    <n v="4"/>
    <n v="1423"/>
    <s v="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B9BXKBC7"/>
    <s v="WeCool S5 Long Selfie Stick, with Large Reinforced Tripod Stand up to 61 Inch / 156 Cms, Ultra Long Multi Function Bluetooth Selfie Stick with 1/4 Screw Compatible with Gopro, Camera, and Ring Light"/>
    <x v="1"/>
    <s v="Mobiles&amp;Accessories"/>
    <s v="MobileAccessories"/>
    <s v="Photo&amp;VideoAccessories"/>
    <s v="SelfieSticks"/>
    <n v="1799"/>
    <n v="3999"/>
    <s v="2501-5000"/>
    <n v="0.55000000000000004"/>
    <s v="50%-60%"/>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s v="POCO C31 (Royal Blue, 64 GB) (4 GB RAM)"/>
    <x v="1"/>
    <s v="Mobiles&amp;Accessories"/>
    <s v="Smartphones&amp;BasicMobiles"/>
    <s v="Smartphones"/>
    <m/>
    <n v="8499"/>
    <n v="11999"/>
    <s v="10001-25000"/>
    <n v="0.28999999999999998"/>
    <s v="20%-30%"/>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Ó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s v="Noise ColorFit Pulse Grand Smart Watch with 1.69&quot;(4.29cm) HD Display, 60 Sports Modes, 150 Watch Faces, Fast Charge, Spo2, Stress, Sleep, Heart Rate Monitoring &amp; IP68 Waterproof (Electric Blue)"/>
    <x v="1"/>
    <s v="WearableTechnology"/>
    <s v="SmartWatches"/>
    <m/>
    <m/>
    <n v="1999"/>
    <n v="3999"/>
    <s v="2501-5000"/>
    <n v="0.5"/>
    <s v="40%-50%"/>
    <n v="4"/>
    <n v="30254"/>
    <s v="1.69&quot; grand display: Get the rich immersive viewing experience on the 1.69&quot;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s v="Fire-Boltt Visionary 1.78&quot; AMOLED Bluetooth Calling Smartwatch with 368*448 Pixel Resolution 100+ Sports Mode, TWS Connection, Voice Assistance, SPO2 &amp; Heart Rate Monitoring"/>
    <x v="1"/>
    <s v="WearableTechnology"/>
    <s v="SmartWatches"/>
    <m/>
    <m/>
    <n v="3999"/>
    <n v="17999"/>
    <s v="10001-25000"/>
    <n v="0.78"/>
    <s v="70%-80%"/>
    <n v="4.3"/>
    <n v="17161"/>
    <s v="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quot; AMOLED Display】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s v="Amazon Basics 2 Amp USB Wall Charger &amp; Micro USB Cable (White)"/>
    <x v="1"/>
    <s v="Mobiles&amp;Accessories"/>
    <s v="MobileAccessories"/>
    <s v="Chargers"/>
    <s v="WallChargers"/>
    <n v="219"/>
    <n v="499"/>
    <s v="1-500"/>
    <n v="0.56000000000000005"/>
    <s v="50%-60%"/>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
    <s v="Product works well and charges the devices in a quick mannerValue for money.,I like this product,Not working 😔 after 12 days"/>
    <s v="https://m.media-amazon.com/images/I/31poWDDorOL._SY300_SX300_QL70_ML2_.jpg"/>
    <s v="https://www.amazon.in/Amazon-Basics-Charger-Micro-Cable/dp/B09VGKFM7Y/ref=sr_1_460?qid=1672895886&amp;s=electronics&amp;sr=1-460"/>
  </r>
  <r>
    <s v="B07QCWY5XV"/>
    <s v="Mobilife Bluetooth Extendable Selfie Stick with Tripod Stand and Wireless Remote,3-in-1 Multifunctional Selfie Stick Tripod for iPhone Samsung Mi Realme Oppo Vivo Google More,Black"/>
    <x v="1"/>
    <s v="Mobiles&amp;Accessories"/>
    <s v="MobileAccessories"/>
    <s v="Photo&amp;VideoAccessories"/>
    <s v="SelfieSticks"/>
    <n v="599"/>
    <n v="1399"/>
    <s v="1001-2500"/>
    <n v="0.56999999999999995"/>
    <s v="50%-60%"/>
    <n v="4.0999999999999996"/>
    <n v="14560"/>
    <s v="【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s v="Ambrane 27000mAh Power Bank, 20W Fast Charging, Triple Output, Type C PD (Input &amp; Output), Quick Charge, Li-Polymer, Multi-Layer Protection for iPhone, Smartphones &amp; Other Devices (Stylo Pro, Black)"/>
    <x v="1"/>
    <s v="Mobiles&amp;Accessories"/>
    <s v="MobileAccessories"/>
    <s v="Chargers"/>
    <s v="PowerBanks"/>
    <n v="2499"/>
    <n v="2999"/>
    <s v="2501-5000"/>
    <n v="0.17"/>
    <s v="10%-20%"/>
    <n v="4.0999999999999996"/>
    <n v="3156"/>
    <s v="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
    <s v="https://m.media-amazon.com/images/I/31zYqHExOPS._SX300_SY300_QL70_ML2_.jpg"/>
    <s v="https://www.amazon.in/Ambrane-Multi-Layer-Protection-Li-Polymer-Stylo/dp/B098QXR9X2/ref=sr_1_469?qid=1672895886&amp;s=electronics&amp;sr=1-469"/>
  </r>
  <r>
    <s v="B07H1S7XW8"/>
    <s v="STRIFF Wall Mount Phone Holder Wall Mount with Adhesive Strips, Charging Holder Compatible with iPhone, Smartphone and Mini Tablet (Pack of 1) (White)"/>
    <x v="1"/>
    <s v="Mobiles&amp;Accessories"/>
    <s v="MobileAccessories"/>
    <s v="Mounts"/>
    <s v="Shower&amp;WallMounts"/>
    <n v="89"/>
    <n v="499"/>
    <s v="1-500"/>
    <n v="0.82"/>
    <s v="80%-90%"/>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s v="Fire-Boltt Tank 1.85&quot; Bluetooth Calling Smart Watch, 123 Sports Mode, 8 UI Interactions, Built in Speaker &amp; Mic, 7 Days Battery &amp; Fire-Boltt Health Suite"/>
    <x v="1"/>
    <s v="WearableTechnology"/>
    <s v="SmartWatches"/>
    <m/>
    <m/>
    <n v="2999"/>
    <n v="11999"/>
    <s v="10001-25000"/>
    <n v="0.75"/>
    <s v="70%-80%"/>
    <n v="4.4000000000000004"/>
    <n v="768"/>
    <s v="Largest 1.85&quot; Display : View bigger on the screen with the industry’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s v="Elv Aluminium Adjustable Mobile Phone Foldable Holder Tabletop Stand Dock Mount for All Smartphones, Tabs, Kindle, iPad (Moonlight Silver)"/>
    <x v="1"/>
    <s v="Mobiles&amp;Accessories"/>
    <s v="MobileAccessories"/>
    <s v="Stands"/>
    <m/>
    <n v="314"/>
    <n v="1499"/>
    <s v="1001-2500"/>
    <n v="0.79"/>
    <s v="70%-80%"/>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s v="Samsung Galaxy M13 5G (Stardust Brown, 6GB, 128GB Storage) | 5000mAh Battery | Upto 12GB RAM with RAM Plus"/>
    <x v="1"/>
    <s v="Mobiles&amp;Accessories"/>
    <s v="Smartphones&amp;BasicMobiles"/>
    <s v="Smartphones"/>
    <m/>
    <n v="13999"/>
    <n v="19499"/>
    <s v="10001-25000"/>
    <n v="0.28000000000000003"/>
    <s v="20%-30%"/>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s v="DYAZO USB 3.0 Type C Female to USB A Male Connector/Converter/Adapter Compatible for Samsung Galaxy Note s 20 10 Plus Ultra,Google Pixel 4 5 3 2 &amp; Other Type-c Devices"/>
    <x v="1"/>
    <s v="Mobiles&amp;Accessories"/>
    <s v="MobileAccessories"/>
    <s v="Cables&amp;Adapters"/>
    <s v="OTGAdapters"/>
    <n v="139"/>
    <n v="499"/>
    <s v="1-500"/>
    <n v="0.72"/>
    <s v="70%-80%"/>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s v="KINGONE Wireless Charging Pencil (2nd Generation) for iPad with Magnetic and Tilt Sensitive, Palm Rejection, Compatible with Apple iPad Pro 11 inch 1/2/3/4, iPad Pro 12.9 Inch 3/4/5/6, iPad Air 4/5, mini6"/>
    <x v="1"/>
    <s v="Mobiles&amp;Accessories"/>
    <s v="MobileAccessories"/>
    <s v="StylusPens"/>
    <m/>
    <n v="2599"/>
    <n v="6999"/>
    <s v="5001-10000"/>
    <n v="0.63"/>
    <s v="60%-70%"/>
    <n v="4.5"/>
    <n v="1526"/>
    <s v="【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s v="boAt BassHeads 100 in-Ear Wired Headphones with Mic (Black)"/>
    <x v="1"/>
    <s v="Headphones,Earbuds&amp;Accessories"/>
    <s v="Headphones"/>
    <s v="In-Ear"/>
    <m/>
    <n v="365"/>
    <n v="999"/>
    <s v="501-1000"/>
    <n v="0.63"/>
    <s v="60%-70%"/>
    <n v="4.0999999999999996"/>
    <n v="363711"/>
    <s v="The perfect way to add some style and stand out from the crowd with the boAt BassHeads 100 &quot;Hawk&quot;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s v="boAt Airdopes 141 Bluetooth Truly Wireless in Ear Earbuds with mic, 42H Playtime, Beast Mode(Low Latency Upto 80ms) for Gaming, ENx Tech, ASAP Charge, IWP, IPX4 Water Resistance (Bold Black)"/>
    <x v="1"/>
    <s v="Headphones,Earbuds&amp;Accessories"/>
    <s v="Headphones"/>
    <s v="In-Ear"/>
    <m/>
    <n v="1499"/>
    <n v="4490"/>
    <s v="2501-5000"/>
    <n v="0.67"/>
    <s v="60%-70%"/>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B3RRWSF6"/>
    <s v="Fire-Boltt Phoenix Smart Watch with Bluetooth Calling 1.3&quot;,120+ Sports Modes, 240*240 PX High Res with SpO2, Heart Rate Monitoring &amp; IP67 Rating"/>
    <x v="1"/>
    <s v="WearableTechnology"/>
    <s v="SmartWatches"/>
    <m/>
    <m/>
    <n v="1998"/>
    <n v="9999"/>
    <s v="5001-10000"/>
    <n v="0.8"/>
    <s v="70%-80%"/>
    <n v="4.3"/>
    <n v="27709"/>
    <s v="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quot;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quot;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5B6PQCT"/>
    <s v="boAt Wave Call Smart Watch, Smart Talk with Advanced Dedicated Bluetooth Calling Chip, 1.69” HD Display with 550 NITS &amp; 70% Color Gamut, 150+ Watch Faces, Multi-Sport Modes,HR,SpO2, IP68(Active Black)"/>
    <x v="1"/>
    <s v="WearableTechnology"/>
    <s v="SmartWatches"/>
    <m/>
    <m/>
    <n v="1799"/>
    <n v="7990"/>
    <s v="5001-10000"/>
    <n v="0.77"/>
    <s v="70%-80%"/>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Value of money,nice product,Good product,Super value for money,Awesome product,Product itv"/>
    <s v="[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05FYNT3G"/>
    <s v="SanDisk Cruzer Blade 32GB USB Flash Drive"/>
    <x v="0"/>
    <s v="ExternalDevices&amp;DataStorage"/>
    <s v="PenDrives"/>
    <m/>
    <m/>
    <n v="289"/>
    <n v="650"/>
    <s v="501-1000"/>
    <n v="0.56000000000000005"/>
    <s v="50%-60%"/>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s v="Logitech B170 Wireless Mouse, 2.4 GHz with USB Nano Receiver, Optical Tracking, 12-Months Battery Life, Ambidextrous, PC/Mac/Laptop - Black"/>
    <x v="0"/>
    <s v="Accessories&amp;Peripherals"/>
    <s v="Keyboards,Mice&amp;InputDevices"/>
    <s v="Mice"/>
    <m/>
    <n v="599"/>
    <n v="895"/>
    <s v="501-1000"/>
    <n v="0.33"/>
    <s v="30%-40%"/>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s v="Storio Kids Toys LCD Writing Tablet 8.5Inch E-Note Pad Best Birthday Gift for Girls Boys, Multicolor (SC1667)"/>
    <x v="0"/>
    <s v="Accessories&amp;Peripherals"/>
    <s v="Keyboards,Mice&amp;InputDevices"/>
    <s v="GraphicTablets"/>
    <m/>
    <n v="217"/>
    <n v="237"/>
    <s v="1-500"/>
    <n v="0.08"/>
    <s v="0%-10%"/>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s v="boAt Airdopes 121v2 in-Ear True Wireless Earbuds with Upto 14 Hours Playback, 8MM Drivers, Battery Indicators, Lightweight Earbuds &amp; Multifunction Controls (Active Black, with Mic)"/>
    <x v="1"/>
    <s v="Headphones,Earbuds&amp;Accessories"/>
    <s v="Headphones"/>
    <s v="In-Ear"/>
    <m/>
    <n v="1299"/>
    <n v="2990"/>
    <s v="2501-5000"/>
    <n v="0.56999999999999995"/>
    <s v="50%-60%"/>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s v="SKE Bed Study Table Portable Wood Multifunction Laptop-Table Lapdesk for Children Bed Foldabe Table Work with Tablet Slot &amp; Cup Holder Brown Black"/>
    <x v="0"/>
    <s v="Accessories&amp;Peripherals"/>
    <s v="LaptopAccessories"/>
    <s v="Lapdesks"/>
    <m/>
    <n v="263"/>
    <n v="699"/>
    <s v="501-1000"/>
    <n v="0.62"/>
    <s v="60%-70%"/>
    <n v="3.5"/>
    <n v="690"/>
    <s v="&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 Good As Compared to Market Products,Totally is good 😊"/>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DRVFDKP"/>
    <s v="SanDisk Ultra® microSDXC™ UHS-I Card, 64GB, 140MB/s R, 10 Y Warranty, for Smartphones"/>
    <x v="1"/>
    <s v="Accessories"/>
    <s v="MemoryCards"/>
    <s v="MicroSD"/>
    <m/>
    <n v="569"/>
    <n v="1000"/>
    <s v="501-1000"/>
    <n v="0.43"/>
    <s v="40%-50%"/>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5LVS732"/>
    <s v="Noise Pulse Go Buzz Smart Watch Bluetooth Calling with 1.69&quot; Display, 550 NITS, 150+ Cloud Watch Face, SPo2, Heart Rate Tracking, 100 Sports Mode with Auto Detection, Longer Battery (Jet Black)"/>
    <x v="1"/>
    <s v="WearableTechnology"/>
    <s v="SmartWatches"/>
    <m/>
    <m/>
    <n v="1999"/>
    <n v="4999"/>
    <s v="2501-5000"/>
    <n v="0.6"/>
    <s v="50%-60%"/>
    <n v="4.0999999999999996"/>
    <n v="10689"/>
    <s v="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TV2P1N8"/>
    <s v="boAt Rockerz 255 Pro+ in-Ear Bluetooth Neckband with Upto 40 Hours Playback, ASAP  Charge, IPX7, Dual Pairing, BT v5.0, with Mic (Active Black)"/>
    <x v="1"/>
    <s v="Headphones,Earbuds&amp;Accessories"/>
    <s v="Headphones"/>
    <s v="In-Ear"/>
    <m/>
    <n v="1399"/>
    <n v="3990"/>
    <s v="2501-5000"/>
    <n v="0.65"/>
    <s v="60%-70%"/>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s v="STRIFF Adjustable Laptop Tabletop Stand Patented Riser Ventilated Portable Foldable Compatible with MacBook Notebook Tablet Tray Desk Table Book with Free Phone Stand (Black)"/>
    <x v="0"/>
    <s v="Accessories&amp;Peripherals"/>
    <s v="LaptopAccessories"/>
    <s v="NotebookComputerStands"/>
    <m/>
    <n v="349"/>
    <n v="1499"/>
    <s v="1001-2500"/>
    <n v="0.77"/>
    <s v="70%-80%"/>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s v="ZEBRONICS Zeb-Bro in Ear Wired Earphones with Mic, 3.5mm Audio Jack, 10mm Drivers, Phone/Tablet Compatible(Black)"/>
    <x v="1"/>
    <s v="Headphones,Earbuds&amp;Accessories"/>
    <s v="Headphones"/>
    <s v="In-Ear"/>
    <m/>
    <n v="149"/>
    <n v="399"/>
    <s v="1-500"/>
    <n v="0.63"/>
    <s v="60%-70%"/>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1DEWVZ2C"/>
    <s v="JBL C100SI Wired In Ear Headphones with Mic, JBL Pure Bass Sound, One Button Multi-function Remote, Angled Buds for Comfort fit (Black)"/>
    <x v="1"/>
    <s v="Headphones,Earbuds&amp;Accessories"/>
    <s v="Headphones"/>
    <s v="In-Ear"/>
    <m/>
    <n v="599"/>
    <n v="999"/>
    <s v="501-1000"/>
    <n v="0.4"/>
    <s v="30%-40%"/>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7PR1CL3S"/>
    <s v="boAt Rockerz 450 Bluetooth On Ear Headphones with Mic, Upto 15 Hours Playback, 40MM Drivers, Padded Ear Cushions, Integrated Controls and Dual Modes(Luscious Black)"/>
    <x v="1"/>
    <s v="Headphones,Earbuds&amp;Accessories"/>
    <s v="Headphones"/>
    <s v="On-Ear"/>
    <m/>
    <n v="1220"/>
    <n v="3990"/>
    <s v="2501-5000"/>
    <n v="0.69"/>
    <s v="60%-70%"/>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V12K8NT"/>
    <s v="boAt Wave Lite Smartwatch with 1.69&quot; HD Display, Sleek Metal Body, HR &amp; SpO2 Level Monitor, 140+ Watch Faces, Activity Tracker, Multiple Sports Modes, IP68 &amp; 7 Days Battery Life(Active Black)"/>
    <x v="1"/>
    <s v="WearableTechnology"/>
    <s v="SmartWatches"/>
    <m/>
    <m/>
    <n v="1499"/>
    <n v="6990"/>
    <s v="5001-10000"/>
    <n v="0.79"/>
    <s v="70%-80%"/>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उपयोगी एवं संतोषजनक,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
    <s v="https://m.media-amazon.com/images/W/WEBP_402378-T1/images/I/41rxRY5TDSL._SX300_SY300_QL70_FMwebp_.jpg"/>
    <s v="https://www.amazon.in/boAt-Wave-Lite-Smartwatch-Activity/dp/B09V12K8NT/ref=sr_1_17?qid=1672902995&amp;s=computers&amp;sr=1-17"/>
  </r>
  <r>
    <s v="B07JQKQ91F"/>
    <s v="JBL C50HI, Wired in Ear Headphones with Mic, One Button Multi-Function Remote, Lightweight &amp; Comfortable fit (Black)"/>
    <x v="1"/>
    <s v="Headphones,Earbuds&amp;Accessories"/>
    <s v="Headphones"/>
    <s v="In-Ear"/>
    <m/>
    <n v="499"/>
    <n v="999"/>
    <s v="501-1000"/>
    <n v="0.5"/>
    <s v="40%-50%"/>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s v="LAPSTER Spiral Charger Spiral Charger Cable Protectors for Wires Data Cable Saver Charging Cord Protective Cable Cover Set of 3 (12 Pieces)"/>
    <x v="0"/>
    <s v="Accessories&amp;Peripherals"/>
    <s v="Cables&amp;Accessories"/>
    <s v="CableConnectionProtectors"/>
    <m/>
    <n v="99"/>
    <n v="999"/>
    <s v="501-1000"/>
    <n v="0.9"/>
    <s v="80%-90%"/>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WG8PDCW"/>
    <s v="pTron Bullet Pro 36W PD Quick Charger, 3 Port Fast Car Charger Adapter - Compatible with All Smartphones &amp; Tablets (Black)"/>
    <x v="1"/>
    <s v="Mobiles&amp;Accessories"/>
    <s v="MobileAccessories"/>
    <s v="Chargers"/>
    <s v="AutomobileChargers"/>
    <n v="349"/>
    <n v="1299"/>
    <s v="1001-2500"/>
    <n v="0.73"/>
    <s v="70%-80%"/>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1L8ZNWN2"/>
    <s v="HP v236w USB 2.0 64GB Pen Drive, Metal"/>
    <x v="0"/>
    <s v="ExternalDevices&amp;DataStorage"/>
    <s v="PenDrives"/>
    <m/>
    <m/>
    <n v="475"/>
    <n v="1500"/>
    <s v="1001-2500"/>
    <n v="0.68"/>
    <s v="60%-70%"/>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
    <s v="https://m.media-amazon.com/images/I/31febYa30qL._SX300_SY300_QL70_FMwebp_.jpg"/>
    <s v="https://www.amazon.in/HP-v236w-64GB-USB-Drive/dp/B01L8ZNWN2/ref=sr_1_21?qid=1672902995&amp;s=computers&amp;sr=1-21"/>
  </r>
  <r>
    <s v="B009VCGPSY"/>
    <s v="HP X1000 Wired USB Mouse with 3 Handy Buttons, Fast-Moving Scroll Wheel and Optical Sensor works on most Surfaces (H2C21AA, Black/Grey)"/>
    <x v="0"/>
    <s v="Accessories&amp;Peripherals"/>
    <s v="Keyboards,Mice&amp;InputDevices"/>
    <s v="Mice"/>
    <m/>
    <n v="269"/>
    <n v="649"/>
    <s v="501-1000"/>
    <n v="0.59"/>
    <s v="50%-60%"/>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s v="Portronics Toad 23 Wireless Optical Mouse with 2.4GHz, USB Nano Dongle, Optical Orientation, Click Wheel, Adjustable DPI(Black)"/>
    <x v="0"/>
    <s v="Accessories&amp;Peripherals"/>
    <s v="Keyboards,Mice&amp;InputDevices"/>
    <s v="Mice"/>
    <m/>
    <n v="299"/>
    <n v="599"/>
    <s v="501-1000"/>
    <n v="0.5"/>
    <s v="40%-50%"/>
    <n v="4.0999999999999996"/>
    <n v="1597"/>
    <s v="[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NVPSCQT"/>
    <s v="Noise ColorFit Pulse Grand Smart Watch with 1.69&quot;(4.29cm) HD Display, 60 Sports Modes, 150 Watch Faces, Fast Charge, Spo2, Stress, Sleep, Heart Rate Monitoring &amp; IP68 Waterproof (Jet Black)"/>
    <x v="1"/>
    <s v="WearableTechnology"/>
    <s v="SmartWatches"/>
    <m/>
    <m/>
    <n v="1599"/>
    <n v="3999"/>
    <s v="2501-5000"/>
    <n v="0.6"/>
    <s v="50%-60%"/>
    <n v="4"/>
    <n v="30254"/>
    <s v="1.69&quot; grand display: Get the rich immersive viewing experience on the 1.69&quot;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YV4RG4D"/>
    <s v="Fire-Boltt Ninja 3 Smartwatch Full Touch 1.69 &amp; 60 Sports Modes with IP68, Sp02 Tracking, Over 100 Cloud based watch faces - Black"/>
    <x v="1"/>
    <s v="WearableTechnology"/>
    <s v="SmartWatches"/>
    <m/>
    <m/>
    <n v="1499"/>
    <n v="7999"/>
    <s v="5001-10000"/>
    <n v="0.81"/>
    <s v="80%-90%"/>
    <n v="4.2"/>
    <n v="22638"/>
    <s v="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7TCN5VR9"/>
    <s v="Boult Audio BassBuds X1 in-Ear Wired Earphones with 10mm Extra Bass Driver and HD Sound with mic(Black)"/>
    <x v="1"/>
    <s v="Headphones,Earbuds&amp;Accessories"/>
    <s v="Headphones"/>
    <s v="In-Ear"/>
    <m/>
    <n v="329"/>
    <n v="999"/>
    <s v="501-1000"/>
    <n v="0.67"/>
    <s v="60%-70%"/>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s v="Dell KB216 Wired Multimedia USB Keyboard with Super Quite Plunger Keys with Spill-Resistant – Black"/>
    <x v="0"/>
    <s v="Accessories&amp;Peripherals"/>
    <s v="Keyboards,Mice&amp;InputDevices"/>
    <s v="Keyboards"/>
    <m/>
    <n v="549"/>
    <n v="1799"/>
    <s v="1001-2500"/>
    <n v="0.69"/>
    <s v="60%-70%"/>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YV4MW2T"/>
    <s v="Fire-Boltt India's No 1 Smartwatch Brand Talk 2 Bluetooth Calling Smartwatch with Dual Button, Hands On Voice Assistance, 60 Sports Modes, in Built Mic &amp; Speaker with IP68 Rating"/>
    <x v="1"/>
    <s v="WearableTechnology"/>
    <s v="SmartWatches"/>
    <m/>
    <m/>
    <n v="2199"/>
    <n v="9999"/>
    <s v="5001-10000"/>
    <n v="0.78"/>
    <s v="70%-80%"/>
    <n v="4.2"/>
    <n v="29478"/>
    <s v="【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1HJI0FS2"/>
    <s v="Dell MS116 1000Dpi USB Wired Optical Mouse, Led Tracking, Scrolling Wheel, Plug and Play."/>
    <x v="0"/>
    <s v="Accessories&amp;Peripherals"/>
    <s v="Keyboards,Mice&amp;InputDevices"/>
    <s v="Mice"/>
    <m/>
    <n v="299"/>
    <n v="650"/>
    <s v="501-1000"/>
    <n v="0.54"/>
    <s v="50%-60%"/>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s v="Boya ByM1 Auxiliary Omnidirectional Lavalier Condenser Microphone with 20ft Audio Cable (Black)"/>
    <x v="2"/>
    <s v="Microphones"/>
    <s v="Condenser"/>
    <m/>
    <m/>
    <n v="798"/>
    <n v="1995"/>
    <s v="1001-2500"/>
    <n v="0.6"/>
    <s v="50%-60%"/>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W9H4J1"/>
    <s v="Wayona Nylon Braided USB to Lightning Fast Charging and Data Sync Cable Compatible for iPhone 13, 12,11, X, 8, 7, 6, 5, iPad Air, Pro, Mini (3 FT Pack of 1, Grey)"/>
    <x v="0"/>
    <s v="Accessories&amp;Peripherals"/>
    <s v="Cables&amp;Accessories"/>
    <s v="Cables"/>
    <s v="USBCables"/>
    <n v="399"/>
    <n v="1099"/>
    <s v="1001-2500"/>
    <n v="0.64"/>
    <s v="60%-70%"/>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4SZO90Y"/>
    <s v="Duracell Ultra Alkaline AA Battery, 8 Pcs"/>
    <x v="1"/>
    <s v="GeneralPurposeBatteries&amp;BatteryChargers"/>
    <s v="DisposableBatteries"/>
    <m/>
    <m/>
    <n v="266"/>
    <n v="315"/>
    <s v="1-500"/>
    <n v="0.16"/>
    <s v="10%-20%"/>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s v="Classmate Octane Neon- Blue Gel Pens(Pack of 5)|Smooth Writing Pen|Attractive body colour for Boys &amp; Girls|Waterproof ink for smudge free writing|Preferred by Students for Exam|Study at home essential"/>
    <x v="3"/>
    <s v="OfficePaperProducts"/>
    <s v="Paper"/>
    <s v="Stationery"/>
    <s v="Pens,Pencils&amp;WritingSupplies"/>
    <n v="50"/>
    <n v="50"/>
    <s v="1-500"/>
    <n v="0"/>
    <s v="0%-10%"/>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s v="3M Scotch Double Sided Heavy Duty Tape(1m holds 4.5Kgs) for indoor hanging applications (Photo frames, Mirrors, Key Holders, Car Interiors, Extension Boards, Wall decoration, etc)(L: 3m, W: 24mm)"/>
    <x v="4"/>
    <s v="CraftMaterials"/>
    <s v="Scrapbooking"/>
    <s v="Tape"/>
    <m/>
    <n v="130"/>
    <n v="165"/>
    <s v="1-500"/>
    <n v="0.21"/>
    <s v="20%-30%"/>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s v="boAt Bassheads 152 in Ear Wired Earphones with Mic(Active Black)"/>
    <x v="1"/>
    <s v="Headphones,Earbuds&amp;Accessories"/>
    <s v="Headphones"/>
    <s v="In-Ear"/>
    <m/>
    <n v="449"/>
    <n v="1290"/>
    <s v="1001-2500"/>
    <n v="0.65"/>
    <s v="60%-70%"/>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B3N7LR6K"/>
    <s v="Fire-Boltt Visionary 1.78&quot; AMOLED Bluetooth Calling Smartwatch with 368*448 Pixel Resolution 100+ Sports Mode, TWS Connection, Voice Assistance, SPO2 &amp; Heart Rate Monitoring"/>
    <x v="1"/>
    <s v="WearableTechnology"/>
    <s v="SmartWatches"/>
    <m/>
    <m/>
    <n v="3999"/>
    <n v="16999"/>
    <s v="10001-25000"/>
    <n v="0.76"/>
    <s v="70%-80%"/>
    <n v="4.3"/>
    <n v="17162"/>
    <s v="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quot; AMOLED Display】 - Fire-Boltt Visionary has a premium 368*448 Pixel Resolution and 1.78&quot;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7QZ3CZ48"/>
    <s v="boAt BassHeads 122 Wired Earphones with Heavy Bass, Integrated Controls and Mic (Gun Metal)"/>
    <x v="1"/>
    <s v="Headphones,Earbuds&amp;Accessories"/>
    <s v="Headphones"/>
    <s v="In-Ear"/>
    <m/>
    <n v="399"/>
    <n v="1290"/>
    <s v="1001-2500"/>
    <n v="0.69"/>
    <s v="60%-70%"/>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
    <s v="https://m.media-amazon.com/images/I/41dNRo8Hu8L._SX300_SY300_QL70_FMwebp_.jpg"/>
    <s v="https://www.amazon.in/BassHeads-122-Earphones-Tangle-Straight/dp/B07QZ3CZ48/ref=sr_1_39?qid=1672902996&amp;s=computers&amp;sr=1-39"/>
  </r>
  <r>
    <s v="B09T3H12GV"/>
    <s v="Dell USB Wireless Keyboard and Mouse Set- KM3322W, Anti-Fade &amp; Spill-Resistant Keys, up to 36 Month Battery Life, 3Y Advance Exchange Warranty, Black"/>
    <x v="0"/>
    <s v="Accessories&amp;Peripherals"/>
    <s v="Keyboards,Mice&amp;InputDevices"/>
    <s v="Keyboard&amp;MouseSets"/>
    <m/>
    <n v="1399"/>
    <n v="2498"/>
    <s v="1001-2500"/>
    <n v="0.44"/>
    <s v="40%-50%"/>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8NS6PVG"/>
    <s v="Ambrane Unbreakable 60W / 3A Fast Charging 1.5m Braided Type C Cable for Smartphones, Tablets, Laptops &amp; other Type C devices, PD Technology, 480Mbps Data Sync, Quick Charge 3.0 (RCT15A, Black)"/>
    <x v="0"/>
    <s v="Accessories&amp;Peripherals"/>
    <s v="Cables&amp;Accessories"/>
    <s v="Cables"/>
    <s v="USBCables"/>
    <n v="199"/>
    <n v="349"/>
    <s v="1-500"/>
    <n v="0.43"/>
    <s v="40%-50%"/>
    <n v="4"/>
    <n v="43994"/>
    <s v="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6MSW6CT"/>
    <s v="Sounce Fast Phone Charging Cable &amp; Data Sync USB Cable Compatible for iPhone 13, 12,11, X, 8, 7, 6, 5, iPad Air, Pro, Mini &amp; iOS Devices"/>
    <x v="0"/>
    <s v="Accessories&amp;Peripherals"/>
    <s v="Cables&amp;Accessories"/>
    <s v="Cables"/>
    <s v="USBCables"/>
    <n v="199"/>
    <n v="999"/>
    <s v="501-1000"/>
    <n v="0.8"/>
    <s v="70%-80%"/>
    <n v="3.9"/>
    <n v="7928"/>
    <s v="【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ZQK9X8G"/>
    <s v="Noise ColorFit Pro 4 Advanced Bluetooth Calling Smart Watch with 1.72&quot; TruView Display, Fully-Functional Digital Crown, 311 PPI, 60Hz Refresh Rate, 500 NITS Brightness (Charcoal Black)"/>
    <x v="1"/>
    <s v="WearableTechnology"/>
    <s v="SmartWatches"/>
    <m/>
    <m/>
    <n v="2998"/>
    <n v="5999"/>
    <s v="5001-10000"/>
    <n v="0.5"/>
    <s v="40%-50%"/>
    <n v="4.0999999999999996"/>
    <n v="5179"/>
    <s v="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ZJDWTJ1"/>
    <s v="Seagate Expansion 1TB External HDD - USB 3.0 for Windows and Mac with 3 yr Data Recovery Services, Portable Hard Drive (STKM1000400)"/>
    <x v="0"/>
    <s v="ExternalDevices&amp;DataStorage"/>
    <s v="ExternalHardDisks"/>
    <m/>
    <m/>
    <n v="4098"/>
    <n v="4999"/>
    <s v="2501-5000"/>
    <n v="0.18"/>
    <s v="10%-20%"/>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s v="HP w100 480P 30 FPS Digital Webcam with Built-in Mic, Plug and Play Setup, Wide-Angle View for Video Calling on Skype, Zoom, Microsoft Teams and Other Apps (Black)"/>
    <x v="1"/>
    <s v="Cameras&amp;Photography"/>
    <s v="VideoCameras"/>
    <m/>
    <m/>
    <n v="499"/>
    <n v="1999"/>
    <s v="1001-2500"/>
    <n v="0.75"/>
    <s v="70%-80%"/>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s v="ZEBRONICS Zeb-Dash Plus 2.4GHz High Precision Wireless Mouse with up to 1600 DPI, Power Saving Mode, Nano Receiver and Plug &amp; Play Usage - USB"/>
    <x v="0"/>
    <s v="Accessories&amp;Peripherals"/>
    <s v="Keyboards,Mice&amp;InputDevices"/>
    <s v="Mice"/>
    <m/>
    <n v="299"/>
    <n v="449"/>
    <s v="1-500"/>
    <n v="0.33"/>
    <s v="30%-40%"/>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Good product,Good product at this price.,Not for gaming,Good product."/>
    <s v="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DJ86NZ"/>
    <s v="boAt Deuce USB 300 2 in 1 Type-C &amp; Micro USB Stress Resistant, Tangle-Free, Sturdy Cable with 3A Fast Charging &amp; 480mbps Data Transmission, 10000+ Bends Lifespan and Extended 1.5m Length(Martian Red)"/>
    <x v="0"/>
    <s v="Accessories&amp;Peripherals"/>
    <s v="Cables&amp;Accessories"/>
    <s v="Cables"/>
    <s v="USBCables"/>
    <n v="329"/>
    <n v="699"/>
    <s v="501-1000"/>
    <n v="0.53"/>
    <s v="50%-60%"/>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7FXHB6J"/>
    <s v="Zebronics Zeb-Companion 107 USB Wireless Keyboard and Mouse Set with Nano Receiver (Black)"/>
    <x v="0"/>
    <s v="Accessories&amp;Peripherals"/>
    <s v="Keyboards,Mice&amp;InputDevices"/>
    <s v="Keyboard&amp;MouseSets"/>
    <m/>
    <n v="699"/>
    <n v="999"/>
    <s v="501-1000"/>
    <n v="0.3"/>
    <s v="20%-30%"/>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s v="SYVO WT 3130 Aluminum Tripod (133CM), Universal Lightweight Tripod with Mobile Phone Holder Mount &amp; Carry Bag for All Smart Phones, Gopro, Cameras - Brown"/>
    <x v="1"/>
    <s v="Cameras&amp;Photography"/>
    <s v="Accessories"/>
    <s v="Tripods&amp;Monopods"/>
    <s v="Tabletop&amp;TravelTripods"/>
    <n v="799"/>
    <n v="3990"/>
    <s v="2501-5000"/>
    <n v="0.8"/>
    <s v="70%-80%"/>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s v="Boult Audio Airbass Z20 True Wireless, 40H Battery Life, Zen ENC Mic, Type-C Lightning Boult Fast Charging (10Mins=100Mins), BoomX Tech Bass, ENC, IPX5 in Ear Earbuds with mic (Green)"/>
    <x v="1"/>
    <s v="Headphones,Earbuds&amp;Accessories"/>
    <s v="Headphones"/>
    <s v="In-Ear"/>
    <m/>
    <n v="1399"/>
    <n v="5499"/>
    <s v="5001-10000"/>
    <n v="0.75"/>
    <s v="70%-80%"/>
    <n v="3.9"/>
    <n v="9504"/>
    <s v="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CF3B7N1"/>
    <s v="Portronics Konnect L 1.2M Fast Charging 3A 8 Pin USB Cable with Charge &amp; Sync Function for iPhone, iPad (Grey)"/>
    <x v="0"/>
    <s v="Accessories&amp;Peripherals"/>
    <s v="Cables&amp;Accessories"/>
    <s v="Cables"/>
    <s v="USBCables"/>
    <n v="154"/>
    <n v="399"/>
    <s v="1-500"/>
    <n v="0.61"/>
    <s v="60%-70%"/>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SLMR1K6"/>
    <s v="SanDisk Ultra Flair 64GB USB 3.0 Pen Drive, Multicolor"/>
    <x v="0"/>
    <s v="ExternalDevices&amp;DataStorage"/>
    <s v="PenDrives"/>
    <m/>
    <m/>
    <n v="519"/>
    <n v="1350"/>
    <s v="1001-2500"/>
    <n v="0.62"/>
    <s v="60%-70%"/>
    <n v="4.3"/>
    <n v="30058"/>
    <s v="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MQSCJQ1"/>
    <s v="boAt Xtend Smartwatch with Alexa Built-in, 1.69” HD Display, Multiple Watch Faces, Stress Monitor, Heart &amp; SpO2 Monitoring, 14 Sports Modes, Sleep Monitor, 5 ATM &amp; 7 Days Battery(Charcoal Black)"/>
    <x v="1"/>
    <s v="WearableTechnology"/>
    <s v="SmartWatches"/>
    <m/>
    <m/>
    <n v="2299"/>
    <n v="7990"/>
    <s v="5001-10000"/>
    <n v="0.71"/>
    <s v="70%-80%"/>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4YFFSMY"/>
    <s v="Tygot Bluetooth Extendable Selfie Sticks with Wireless Remote and Tripod Stand, 3-in-1 Multifunctional Selfie Stick with Tripod Stand Compatible with iPhone/OnePlus/Samsung/Oppo/Vivo and All Phones"/>
    <x v="1"/>
    <s v="Mobiles&amp;Accessories"/>
    <s v="MobileAccessories"/>
    <s v="Photo&amp;VideoAccessories"/>
    <s v="SelfieSticks"/>
    <n v="399"/>
    <n v="1999"/>
    <s v="1001-2500"/>
    <n v="0.8"/>
    <s v="70%-80%"/>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2X94QNQ"/>
    <s v="boAt Rockerz 330 in-Ear Bluetooth Neckband with Upto 30 Hours Playtime, ASAP  Charge, Signature Sound, Dual Pairing &amp; IPX5 with Mic (Active Black)"/>
    <x v="1"/>
    <s v="Headphones,Earbuds&amp;Accessories"/>
    <s v="Headphones"/>
    <s v="In-Ear"/>
    <m/>
    <n v="1499"/>
    <n v="3990"/>
    <s v="2501-5000"/>
    <n v="0.62"/>
    <s v="60%-70%"/>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s v="Casio FX-991ES Plus-2nd Edition Scientific Calculator, Black"/>
    <x v="3"/>
    <s v="OfficeElectronics"/>
    <s v="Calculators"/>
    <s v="Scientific"/>
    <m/>
    <n v="1295"/>
    <n v="1295"/>
    <s v="1001-2500"/>
    <n v="0"/>
    <s v="0%-10%"/>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s v="TP-Link AC750 Wifi Range Extender | Up to 750Mbps | Dual Band WiFi Extender, Repeater, Wifi Signal Booster, Access Point| Easy Set-Up | Extends Wifi to Smart Home &amp; Alexa Devices (RE200)"/>
    <x v="0"/>
    <s v="NetworkingDevices"/>
    <s v="Repeaters&amp;Extenders"/>
    <m/>
    <m/>
    <n v="1889"/>
    <n v="5499"/>
    <s v="5001-10000"/>
    <n v="0.66"/>
    <s v="60%-70%"/>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s v="boAt Bassheads 242 in Ear Wired Earphones with Mic(Blue)"/>
    <x v="1"/>
    <s v="Headphones,Earbuds&amp;Accessories"/>
    <s v="Headphones"/>
    <s v="In-Ear"/>
    <m/>
    <n v="455"/>
    <n v="1490"/>
    <s v="1001-2500"/>
    <n v="0.69"/>
    <s v="60%-70%"/>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
    <s v="https://m.media-amazon.com/images/W/WEBP_402378-T1/images/I/41nGG6kJr9L._SX300_SY300_QL70_FMwebp_.jpg"/>
    <s v="https://www.amazon.in/boAt-Bassheads-242-Wired-Earphones/dp/B08H9Z3XQW/ref=sr_1_58?qid=1672902997&amp;s=computers&amp;sr=1-58"/>
  </r>
  <r>
    <s v="B08LPJZSSW"/>
    <s v="DIGITEK® (DTR 260 GT) Gorilla Tripod/Mini 33 cm (13 Inch) Tripod for Mobile Phone with Phone Mount &amp; Remote, Flexible Gorilla Stand for DSLR &amp; Action Cameras"/>
    <x v="1"/>
    <s v="Cameras&amp;Photography"/>
    <s v="Accessories"/>
    <s v="Tripods&amp;Monopods"/>
    <s v="TripodLegs"/>
    <n v="399"/>
    <n v="995"/>
    <s v="501-1000"/>
    <n v="0.6"/>
    <s v="50%-60%"/>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 NOT VALUE FOR 💸💰,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9MT84WV5"/>
    <s v="Samsung EVO Plus 128GB microSDXC UHS-I U3 130MB/s Full HD &amp; 4K UHD Memory Card with Adapter (MB-MC128KA), Blue"/>
    <x v="1"/>
    <s v="Accessories"/>
    <s v="MemoryCards"/>
    <s v="MicroSD"/>
    <m/>
    <n v="1059"/>
    <n v="3999"/>
    <s v="2501-5000"/>
    <n v="0.74"/>
    <s v="70%-80%"/>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
    <s v="https://m.media-amazon.com/images/I/31R6RP26dzL._SY300_SX300_QL70_FMwebp_.jpg"/>
    <s v="https://www.amazon.in/Samsung-microSDXC-Memory-Adapter-MB-MC128KA/dp/B09MT84WV5/ref=sr_1_60?qid=1672902997&amp;s=computers&amp;sr=1-60"/>
  </r>
  <r>
    <s v="B08Y1TFSP6"/>
    <s v="pTron Solero TB301 3A Type-C Data and Fast Charging Cable, Made in India, 480Mbps Data Sync, Strong and Durable 1.5-Meter Nylon Braided USB Cable for Type-C Devices for Charging Adapter (Black)"/>
    <x v="0"/>
    <s v="Accessories&amp;Peripherals"/>
    <s v="Cables&amp;Accessories"/>
    <s v="Cables"/>
    <s v="USBCables"/>
    <n v="149"/>
    <n v="1000"/>
    <s v="501-1000"/>
    <n v="0.85"/>
    <s v="80%-90%"/>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CYPB15D"/>
    <s v="HP 805 Black Original Ink Cartridge"/>
    <x v="0"/>
    <s v="Printers,Inks&amp;Accessories"/>
    <s v="Inks,Toners&amp;Cartridges"/>
    <s v="InkjetInkCartridges"/>
    <m/>
    <n v="717"/>
    <n v="761"/>
    <s v="501-1000"/>
    <n v="0.06"/>
    <s v="0%-10%"/>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5HY1DGR"/>
    <s v="Sounce Spiral Charger Cable Protector Data Cable Saver Charging Cord Protective Cable Cover Headphone MacBook Laptop Earphone Cell Phone Set of 3 (Cable Protector (12 Units))"/>
    <x v="0"/>
    <s v="Accessories&amp;Peripherals"/>
    <s v="Cables&amp;Accessories"/>
    <s v="CableConnectionProtectors"/>
    <m/>
    <n v="99"/>
    <n v="999"/>
    <s v="501-1000"/>
    <n v="0.9"/>
    <s v="80%-90%"/>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
    <s v="https://m.media-amazon.com/images/I/41nf9n-v3pL._SX300_SY300_QL70_FMwebp_.jpg"/>
    <s v="https://www.amazon.in/Sounce-Charger-Protector-Charging-Protective/dp/B085HY1DGR/ref=sr_1_64?qid=1672902997&amp;s=computers&amp;sr=1-64"/>
  </r>
  <r>
    <s v="B00MFPCY5C"/>
    <s v="GIZGA essentials Universal Silicone Keyboard Protector Skin for 15.6-inches Laptop (5 x 6 x 3 inches)"/>
    <x v="0"/>
    <s v="Accessories&amp;Peripherals"/>
    <s v="Keyboards,Mice&amp;InputDevices"/>
    <s v="Keyboard&amp;MiceAccessories"/>
    <s v="DustCovers"/>
    <n v="39"/>
    <n v="299"/>
    <s v="1-500"/>
    <n v="0.87"/>
    <s v="80%-90%"/>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s v="SanDisk Ultra 128 GB USB 3.0 Pen Drive (Black)"/>
    <x v="0"/>
    <s v="ExternalDevices&amp;DataStorage"/>
    <s v="PenDrives"/>
    <m/>
    <m/>
    <n v="889"/>
    <n v="2500"/>
    <s v="1001-2500"/>
    <n v="0.64"/>
    <s v="60%-70%"/>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s v="Boult Audio ZCharge Bluetooth Wireless in Ear Earphones with Mic, 40H Playtime and Super Fast Charging, Environmental Noise Cancellation for Pro+ Calling and IPX5 Water Resistant (Black)"/>
    <x v="1"/>
    <s v="Headphones,Earbuds&amp;Accessories"/>
    <s v="Headphones"/>
    <s v="In-Ear"/>
    <m/>
    <n v="1199"/>
    <n v="4999"/>
    <s v="2501-5000"/>
    <n v="0.76"/>
    <s v="70%-80%"/>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s v="Dell WM118 Wireless Mouse, 2.4 Ghz with USB Nano Receiver, Optical Tracking, 12-Months Battery Life, Ambidextrous, Pc/Mac/Laptop - Black."/>
    <x v="0"/>
    <s v="Accessories&amp;Peripherals"/>
    <s v="Keyboards,Mice&amp;InputDevices"/>
    <s v="Mice"/>
    <m/>
    <n v="569"/>
    <n v="1299"/>
    <s v="1001-2500"/>
    <n v="0.56000000000000005"/>
    <s v="50%-60%"/>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s v="Boult Audio AirBass PowerBuds with Inbuilt Powerbank, 120H Total Playtime, IPX7 Fully Waterproof, Lightning Boult Type-C Fast Charging, Low Latency Gaming, TWS Earbuds with Pro+ Calling Mic (Black)"/>
    <x v="1"/>
    <s v="Headphones,Earbuds&amp;Accessories"/>
    <s v="Headphones"/>
    <s v="In-Ear"/>
    <m/>
    <n v="1499"/>
    <n v="8999"/>
    <s v="5001-10000"/>
    <n v="0.83"/>
    <s v="80%-90%"/>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s v="Eveready 1015 Carbon Zinc AA Battery - 10 Pieces"/>
    <x v="1"/>
    <s v="GeneralPurposeBatteries&amp;BatteryChargers"/>
    <s v="DisposableBatteries"/>
    <m/>
    <m/>
    <n v="149"/>
    <n v="180"/>
    <s v="1-500"/>
    <n v="0.17"/>
    <s v="10%-20%"/>
    <n v="4.4000000000000004"/>
    <n v="644"/>
    <s v="Eveready’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s v="Zebronics Zeb-Transformer-M Optical USB Gaming Mouse with LED Effect(Black)"/>
    <x v="0"/>
    <s v="Accessories&amp;Peripherals"/>
    <s v="PCGamingPeripherals"/>
    <s v="GamingMice"/>
    <m/>
    <n v="399"/>
    <n v="549"/>
    <s v="501-1000"/>
    <n v="0.27"/>
    <s v="20%-30%"/>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s v="PIDILITE Fevicryl Acrylic Colours Sunflower Kit (10 Colors x 15 ml) DIY Paint, Rich Pigment, Non-Craking Paint for Canvas, Wood, Leather, Earthenware, Metal, Diwali Gifts for Diwali"/>
    <x v="4"/>
    <s v="CraftMaterials"/>
    <s v="PaintingMaterials"/>
    <s v="Paints"/>
    <m/>
    <n v="191"/>
    <n v="225"/>
    <s v="1-500"/>
    <n v="0.15"/>
    <s v="10%-20%"/>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s v="STRIFF Mpad Mouse Mat 230X190X3mm Gaming Mouse Pad, Non-Slip Rubber Base, Waterproof Surface, Premium-Textured, Compatible with Laser and Optical Mice(Universe Black)"/>
    <x v="0"/>
    <s v="Accessories&amp;Peripherals"/>
    <s v="Keyboards,Mice&amp;InputDevices"/>
    <s v="Keyboard&amp;MiceAccessories"/>
    <s v="MousePads"/>
    <n v="129"/>
    <n v="999"/>
    <s v="501-1000"/>
    <n v="0.87"/>
    <s v="80%-90%"/>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s v="Gizga Essentials Hard Drive Case Shell, 6.35cm/2.5-inch, Portable Storage Organizer Bag for Earphone USB Cable Power Bank Mobile Charger Digital Gadget Hard Disk, Water Resistance Material, Black"/>
    <x v="0"/>
    <s v="Accessories&amp;Peripherals"/>
    <s v="HardDiskBags"/>
    <m/>
    <m/>
    <n v="199"/>
    <n v="599"/>
    <s v="501-1000"/>
    <n v="0.67"/>
    <s v="60%-70%"/>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s v="Boult Audio FXCharge with ENC, 32H Playtime, 5min=7H Type C Fast Charging, Zen ENC, 14.2 mm BoomX Rich Bass, IPX5, Bluetooth Wireless in Ear Earphones Neckband with mic (Black)"/>
    <x v="1"/>
    <s v="Headphones,Earbuds&amp;Accessories"/>
    <s v="Headphones"/>
    <s v="In-Ear"/>
    <m/>
    <n v="999"/>
    <n v="4499"/>
    <s v="2501-5000"/>
    <n v="0.78"/>
    <s v="70%-80%"/>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s v="Boult Audio Probass Curve Bluetooth Wireless in Ear Earphones with Mic with Ipx5 Water Resistant, 12H Battery Life &amp; Extra Bass (Black)"/>
    <x v="1"/>
    <s v="Headphones,Earbuds&amp;Accessories"/>
    <s v="Headphones"/>
    <s v="In-Ear"/>
    <m/>
    <n v="899"/>
    <n v="4499"/>
    <s v="2501-5000"/>
    <n v="0.8"/>
    <s v="70%-80%"/>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RD611Z8"/>
    <s v="Ambrane 20000mAh Power Bank with 20W Fast Charging, Triple Output, Power Delivery, Type C Input, Made in India, Multi-Layer Protection, Li-Polymer + Type C Cable (Stylo-20k, Black)"/>
    <x v="1"/>
    <s v="Mobiles&amp;Accessories"/>
    <s v="MobileAccessories"/>
    <s v="Chargers"/>
    <s v="PowerBanks"/>
    <n v="1799"/>
    <n v="2499"/>
    <s v="1001-2500"/>
    <n v="0.28000000000000003"/>
    <s v="20%-30%"/>
    <n v="4.0999999999999996"/>
    <n v="18678"/>
    <s v="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 Pushpendra Singh Patel ⚡,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
    <s v="https://m.media-amazon.com/images/W/WEBP_402378-T1/images/I/31RktQKvhoL._SX300_SY300_QL70_FMwebp_.jpg"/>
    <s v="https://www.amazon.in/Ambrane-20000mAh-Lithium-Polymer-Stylo-20K/dp/B07RD611Z8/ref=sr_1_77?qid=1672902998&amp;s=computers&amp;sr=1-77"/>
  </r>
  <r>
    <s v="B08WRWPM22"/>
    <s v="boAt Micro USB 55 Tangle-free, Sturdy Micro USB Cable with 3A Fast Charging &amp; 480mbps Data Transmission (Black)"/>
    <x v="0"/>
    <s v="Accessories&amp;Peripherals"/>
    <s v="Cables&amp;Accessories"/>
    <s v="Cables"/>
    <s v="USBCables"/>
    <n v="176.63"/>
    <n v="499"/>
    <s v="1-500"/>
    <n v="0.65"/>
    <s v="60%-70%"/>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का केबल मेरे लिए बहुत ही लाभदायक है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
    <s v="https://m.media-amazon.com/images/W/WEBP_402378-T2/images/I/41jlwEZpa5L._SX300_SY300_QL70_FMwebp_.jpg"/>
    <s v="https://www.amazon.in/boAt-Micro-USB-Tangle-Free-Transmission/dp/B08WRWPM22/ref=sr_1_78?qid=1672902998&amp;s=computers&amp;sr=1-78"/>
  </r>
  <r>
    <s v="B00AXHBBXU"/>
    <s v="Casio FX-82MS 2nd Gen Non-Programmable Scientific Calculator, 240 Functions and 2-line Display, Black"/>
    <x v="3"/>
    <s v="OfficeElectronics"/>
    <s v="Calculators"/>
    <s v="Scientific"/>
    <m/>
    <n v="522"/>
    <n v="550"/>
    <s v="501-1000"/>
    <n v="0.05"/>
    <s v="0%-10%"/>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s v="Tygot 10 Inches Big LED Ring Light for Camera, Phone tiktok YouTube Video Shooting and Makeup, 10&quot; inch Ring Light with 7 Feet Long Foldable and Lightweight Tripod Stand"/>
    <x v="1"/>
    <s v="Cameras&amp;Photography"/>
    <s v="Flashes"/>
    <s v="Macro&amp;RinglightFlashes"/>
    <m/>
    <n v="799"/>
    <n v="1999"/>
    <s v="1001-2500"/>
    <n v="0.6"/>
    <s v="50%-60%"/>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s v="HP X200 Wireless Mouse with 2.4 GHz Wireless connectivity, Adjustable DPI up to 1600, ambidextrous Design, and 18-Month Long Battery Life. 3-Years Warranty (6VY95AA)"/>
    <x v="0"/>
    <s v="Accessories&amp;Peripherals"/>
    <s v="Keyboards,Mice&amp;InputDevices"/>
    <s v="Mice"/>
    <m/>
    <n v="681"/>
    <n v="1199"/>
    <s v="1001-2500"/>
    <n v="0.43"/>
    <s v="40%-50%"/>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s v="Oakter Mini UPS for 12V WiFi Router Broadband Modem | Backup Upto 4 Hours | WiFi Router UPS Power Backup During Power Cuts | UPS for 12V Router Broadband Modem | Current Surge &amp; Deep Discharge Protection"/>
    <x v="0"/>
    <s v="NetworkingDevices"/>
    <m/>
    <m/>
    <m/>
    <n v="1199"/>
    <n v="3490"/>
    <s v="2501-5000"/>
    <n v="0.66"/>
    <s v="60%-70%"/>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s v="TP-Link Archer AC1200 Archer C6 Wi-Fi Speed Up to 867 Mbps/5 GHz + 400 Mbps/2.4 GHz, 5 Gigabit Ports, 4 External Antennas, MU-MIMO, Dual Band, WiFi Coverage with Access Point Mode, Black"/>
    <x v="0"/>
    <s v="NetworkingDevices"/>
    <s v="Routers"/>
    <m/>
    <m/>
    <n v="2499"/>
    <n v="4999"/>
    <s v="2501-5000"/>
    <n v="0.5"/>
    <s v="40%-50%"/>
    <n v="4.4000000000000004"/>
    <n v="35024"/>
    <s v="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s v="boAt Rockerz 550 Over Ear Bluetooth Headphones with Upto 20 Hours Playback, 50MM Drivers, Soft Padded Ear Cushions and Physical Noise Isolation, Without Mic (Black)"/>
    <x v="1"/>
    <s v="Headphones,Earbuds&amp;Accessories"/>
    <s v="Headphones"/>
    <s v="Over-Ear"/>
    <m/>
    <n v="1799"/>
    <n v="4999"/>
    <s v="2501-5000"/>
    <n v="0.64"/>
    <s v="60%-70%"/>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s v="Xiaomi Mi Wired in Ear Earphones with Mic Basic with Ultra Deep Bass &amp; Aluminum Alloy Sound Chamber (Black)"/>
    <x v="1"/>
    <s v="Headphones,Earbuds&amp;Accessories"/>
    <s v="Headphones"/>
    <s v="In-Ear"/>
    <m/>
    <n v="429"/>
    <n v="599"/>
    <s v="501-1000"/>
    <n v="0.28000000000000003"/>
    <s v="20%-30%"/>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s v="Zodo 8. 5 inch LCD E-Writer Electronic Writing Pad/Tablet Drawing Board (Paperless Memo Digital Tablet)"/>
    <x v="0"/>
    <s v="Accessories&amp;Peripherals"/>
    <s v="Keyboards,Mice&amp;InputDevices"/>
    <s v="GraphicTablets"/>
    <m/>
    <n v="100"/>
    <n v="499"/>
    <s v="1-500"/>
    <n v="0.8"/>
    <s v="70%-80%"/>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s v="Zebronics ZEB-KM2100 Multimedia USB Keyboard Comes with 114 Keys Including 12 Dedicated Multimedia Keys &amp; with Rupee Key"/>
    <x v="0"/>
    <s v="Accessories&amp;Peripherals"/>
    <s v="Keyboards,Mice&amp;InputDevices"/>
    <s v="Keyboards"/>
    <m/>
    <n v="329"/>
    <n v="399"/>
    <s v="1-500"/>
    <n v="0.18"/>
    <s v="10%-20%"/>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DDRGWTJ"/>
    <s v="MI Usb Type-C Cable Smartphone (Black)"/>
    <x v="0"/>
    <s v="Accessories&amp;Peripherals"/>
    <s v="Cables&amp;Accessories"/>
    <s v="Cables"/>
    <s v="USBCables"/>
    <n v="229"/>
    <n v="299"/>
    <s v="1-500"/>
    <n v="0.23"/>
    <s v="20%-30%"/>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9Y6JZC8"/>
    <s v="ZEBRONICS Zeb-Comfort Wired USB Mouse, 3-Button, 1000 DPI Optical Sensor, Plug &amp; Play, for Windows/Mac, Black"/>
    <x v="0"/>
    <s v="Accessories&amp;Peripherals"/>
    <s v="Keyboards,Mice&amp;InputDevices"/>
    <s v="Mice"/>
    <m/>
    <n v="139"/>
    <n v="299"/>
    <s v="1-500"/>
    <n v="0.54"/>
    <s v="50%-60%"/>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s v="boAt Rockerz 370 On Ear Bluetooth Headphones with Upto 12 Hours Playtime, Cozy Padded Earcups and Bluetooth v5.0, with Mic (Buoyant Black)"/>
    <x v="1"/>
    <s v="Headphones,Earbuds&amp;Accessories"/>
    <s v="Headphones"/>
    <s v="On-Ear"/>
    <m/>
    <n v="1199"/>
    <n v="2499"/>
    <s v="1001-2500"/>
    <n v="0.52"/>
    <s v="50%-60%"/>
    <n v="4"/>
    <n v="33584"/>
    <s v="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s v="ZEBRONICS Zeb-Astra 20 Wireless BT v5.0 Portable Speaker with 10W RMS Output, TWS, 10H Backup Approx, Built in Rechargeable Battery FM Radio, AUX, mSD, USB, Call Function and Dual 52mm Drivers Multi"/>
    <x v="1"/>
    <s v="HomeAudio"/>
    <s v="Speakers"/>
    <s v="BluetoothSpeakers"/>
    <m/>
    <n v="1049"/>
    <n v="2299"/>
    <s v="1001-2500"/>
    <n v="0.54"/>
    <s v="50%-60%"/>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Good 👍"/>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
    <s v="https://m.media-amazon.com/images/W/WEBP_402378-T2/images/I/31ZMMGdh5nL._SX300_SY300_QL70_FMwebp_.jpg"/>
    <s v="https://www.amazon.in/ZEBRONICS-Zeb-Astra-20-Wireless-Rechargeable/dp/B0B12K5BPM/ref=sr_1_93?qid=1672902998&amp;s=computers&amp;sr=1-93"/>
  </r>
  <r>
    <s v="B08MTCKDYN"/>
    <s v="Gizga Essentials Spiral Cable Protector Cord Saver for Mac Charger, iPhone Charger, Wire Protector, Lightweight Durable Flexible Wire Winder for Charging Cables, Data Cables, Earphones, Pack of 10"/>
    <x v="1"/>
    <s v="Mobiles&amp;Accessories"/>
    <s v="MobileAccessories"/>
    <s v="Décor"/>
    <m/>
    <n v="119"/>
    <n v="299"/>
    <s v="1-500"/>
    <n v="0.6"/>
    <s v="50%-60%"/>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
    <s v="https://m.media-amazon.com/images/W/WEBP_402378-T1/images/I/511g3fIVsqL._SY300_SX300_QL70_FMwebp_.jpg"/>
    <s v="https://www.amazon.in/GIZGA-Protector-Charging-Protective-G55/dp/B08MTCKDYN/ref=sr_1_94?qid=1672902998&amp;s=computers&amp;sr=1-94"/>
  </r>
  <r>
    <s v="B08CF3D7QR"/>
    <s v="Portronics Konnect L POR-1081 Fast Charging 3A Type-C Cable 1.2Meter with Charge &amp; Sync Function for All Type-C Devices (Grey)"/>
    <x v="0"/>
    <s v="Accessories&amp;Peripherals"/>
    <s v="Cables&amp;Accessories"/>
    <s v="Cables"/>
    <s v="USBCables"/>
    <n v="154"/>
    <n v="339"/>
    <s v="1-500"/>
    <n v="0.55000000000000004"/>
    <s v="50%-60%"/>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LVMTA2A"/>
    <s v="Panasonic CR-2032/5BE Lithium Coin Battery - Pack of 5"/>
    <x v="1"/>
    <s v="GeneralPurposeBatteries&amp;BatteryChargers"/>
    <m/>
    <m/>
    <m/>
    <n v="225"/>
    <n v="250"/>
    <s v="1-500"/>
    <n v="0.1"/>
    <s v="0%-10%"/>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Meets purpose,Nice battery,Good,Value for money,Works flawlessly"/>
    <s v="Made in Indonesia, (thankfully not China).,Good for long use of remote,👏,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s v="MemeHo® Smart Standard Multi-Purpose Laptop Table with Dock Stand/Study Table/Bed Table/Foldable and Portable/Ergonomic &amp; Rounded Edges/Non-Slip Legs/Engineered Wood with Cup Holder (Black)"/>
    <x v="0"/>
    <s v="Accessories&amp;Peripherals"/>
    <s v="LaptopAccessories"/>
    <s v="Lapdesks"/>
    <m/>
    <n v="656"/>
    <n v="1499"/>
    <s v="1001-2500"/>
    <n v="0.56000000000000005"/>
    <s v="50%-60%"/>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s v="SanDisk Ultra Dual Drive Go USB Type C Pendrive for Mobile (Black, 128 GB, 5Y - SDDDC3-128G-I35)"/>
    <x v="0"/>
    <s v="ExternalDevices&amp;DataStorage"/>
    <s v="PenDrives"/>
    <m/>
    <m/>
    <n v="1109"/>
    <n v="2800"/>
    <s v="2501-5000"/>
    <n v="0.6"/>
    <s v="50%-60%"/>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ज्ञानेंद्र सिंह,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6VF5YYF"/>
    <s v="boAt Xtend Smartwatch with Alexa Built-in, 1.69” HD Display, Multiple Watch Faces, Stress Monitor, Heart &amp; SpO2 Monitoring, 14 Sports Modes, Sleep Monitor, 5 ATM &amp; 7 Days Battery(Pitch Black)"/>
    <x v="1"/>
    <s v="WearableTechnology"/>
    <s v="SmartWatches"/>
    <m/>
    <m/>
    <n v="2999"/>
    <n v="7990"/>
    <s v="5001-10000"/>
    <n v="0.62"/>
    <s v="60%-70%"/>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Good product,I don't have flashlight function and speaker is not working,Nice,It's little cost,Wach not working"/>
    <s v="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QJJCY2Q"/>
    <s v="Tizum Mouse Pad/ Computer Mouse Mat with Anti-Slip Rubber Base | Smooth Mouse Control | Spill-Resistant Surface for Laptop, Notebook, MacBook, Gaming, Laser/ Optical Mouse, 9.4”x 7.9”, Multicolored"/>
    <x v="0"/>
    <s v="Accessories&amp;Peripherals"/>
    <s v="Keyboards,Mice&amp;InputDevices"/>
    <s v="Keyboard&amp;MiceAccessories"/>
    <s v="MousePads"/>
    <n v="169"/>
    <n v="299"/>
    <s v="1-500"/>
    <n v="0.43"/>
    <s v="40%-50%"/>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s v="Epson 003 65 ml for EcoTank L1110/L3100/L3101/L3110/L3115/L3116/L3150/L3151/L3152/L3156/L5190 Black Ink Bottle"/>
    <x v="0"/>
    <s v="Printers,Inks&amp;Accessories"/>
    <s v="Inks,Toners&amp;Cartridges"/>
    <s v="InkjetInkCartridges"/>
    <m/>
    <n v="309"/>
    <n v="404"/>
    <s v="1-500"/>
    <n v="0.24"/>
    <s v="20%-30%"/>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s v="ZEBRONICS Zeb-Thunder Bluetooth Wireless Over Ear Headphone FM, mSD, 9 hrs Playback with Mic (Black)"/>
    <x v="1"/>
    <s v="Headphones,Earbuds&amp;Accessories"/>
    <s v="Headphones"/>
    <s v="On-Ear"/>
    <m/>
    <n v="599"/>
    <n v="1399"/>
    <s v="1001-2500"/>
    <n v="0.56999999999999995"/>
    <s v="50%-60%"/>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
    <s v="https://m.media-amazon.com/images/I/41AP5QV2M0L._SX300_SY300_QL70_FMwebp_.jpg"/>
    <s v="https://www.amazon.in/Zebronics-Zeb-Thunder-Bluetooth-Headphone-Input/dp/B07L8KNP5F/ref=sr_1_103?qid=1672903000&amp;s=computers&amp;sr=1-103"/>
  </r>
  <r>
    <s v="B08CF4SCNP"/>
    <s v="Quantum QHM-7406 Full-Sized Keyboard with (₹) Rupee Symbol, Hotkeys and 3-pieces LED function for Desktop/Laptop/Smart TV Spill-Resistant Wired USB Keyboard with 10 million keystrokes lifespan (Black)"/>
    <x v="0"/>
    <s v="Accessories&amp;Peripherals"/>
    <s v="Keyboards,Mice&amp;InputDevices"/>
    <s v="Keyboards"/>
    <m/>
    <n v="299"/>
    <n v="599"/>
    <s v="501-1000"/>
    <n v="0.5"/>
    <s v="40%-50%"/>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s v="STRIFF Laptop Tabletop Stand, Fold-Up, Adjustable, Ventilated, Portable Holder for Desk, Aluminum Foldable Laptop Ergonomic Compatibility with up to 15.6-inch Laptop, All Mac, Tab, and Mobile (Silver)"/>
    <x v="0"/>
    <s v="Accessories&amp;Peripherals"/>
    <s v="LaptopAccessories"/>
    <s v="Lapdesks"/>
    <m/>
    <n v="449"/>
    <n v="999"/>
    <s v="501-1000"/>
    <n v="0.55000000000000004"/>
    <s v="50%-60%"/>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s v="Logitech M221 Wireless Mouse, Silent Buttons, 2.4 GHz with USB Mini Receiver, 1000 DPI Optical Tracking, 18-Month Battery Life, Ambidextrous PC / Mac / Laptop - Charcoal Grey"/>
    <x v="0"/>
    <s v="Accessories&amp;Peripherals"/>
    <s v="Keyboards,Mice&amp;InputDevices"/>
    <s v="Mice"/>
    <m/>
    <n v="799"/>
    <n v="1295"/>
    <s v="1001-2500"/>
    <n v="0.38"/>
    <s v="30%-40%"/>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KSMBL2H"/>
    <s v="AmazonBasics Flexible Premium HDMI Cable (Black, 4K@60Hz, 18Gbps), 3-Foot"/>
    <x v="1"/>
    <s v="HomeTheater,TV&amp;Video"/>
    <s v="Accessories"/>
    <s v="Cables"/>
    <s v="HDMICables"/>
    <n v="219"/>
    <n v="700"/>
    <s v="501-1000"/>
    <n v="0.69"/>
    <s v="60%-70%"/>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0LZLQ624"/>
    <s v="Classmate Soft Cover 6 Subject Spiral Binding Notebook, Single Line, 300 Pages"/>
    <x v="3"/>
    <s v="OfficePaperProducts"/>
    <s v="Paper"/>
    <s v="Stationery"/>
    <s v="Notebooks,WritingPads&amp;Diaries"/>
    <n v="157"/>
    <n v="160"/>
    <s v="1-500"/>
    <n v="0.02"/>
    <s v="0%-10%"/>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DJLFMPS"/>
    <s v="HP 32GB Class 10 MicroSD Memory Card (U1 TF Card 32GB)"/>
    <x v="1"/>
    <s v="Accessories"/>
    <s v="MemoryCards"/>
    <s v="MicroSD"/>
    <m/>
    <n v="369"/>
    <n v="1600"/>
    <s v="1001-2500"/>
    <n v="0.77"/>
    <s v="70%-80%"/>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GB5B4BK"/>
    <s v="HP 150 Wireless USB Mouse with Ergonomic and ambidextrous Design, 1600 DPI Optical Tracking, 2.4 GHz Wireless connectivity, Dual-Function Scroll Wheel and 12 Month Long Battery Life. 3-Years Warranty."/>
    <x v="0"/>
    <s v="Accessories&amp;Peripherals"/>
    <s v="Keyboards,Mice&amp;InputDevices"/>
    <s v="Mice"/>
    <m/>
    <n v="599"/>
    <n v="899"/>
    <s v="501-1000"/>
    <n v="0.33"/>
    <s v="30%-40%"/>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s v="Duracell Rechargeable AA 1300mAh Batteries, 4Pcs"/>
    <x v="1"/>
    <s v="GeneralPurposeBatteries&amp;BatteryChargers"/>
    <s v="RechargeableBatteries"/>
    <m/>
    <m/>
    <n v="479"/>
    <n v="599"/>
    <s v="501-1000"/>
    <n v="0.2"/>
    <s v="10%-20%"/>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5DTN6R2"/>
    <s v="Portronics Konnect CL 20W POR-1067 Type-C to 8 Pin USB 1.2M Cable with Power Delivery &amp; 3A Quick Charge Support, Nylon Braided for All Type-C and 8 Pin Devices, Green"/>
    <x v="0"/>
    <s v="Accessories&amp;Peripherals"/>
    <s v="Cables&amp;Accessories"/>
    <s v="Cables"/>
    <s v="USBCables"/>
    <n v="350"/>
    <n v="899"/>
    <s v="501-1000"/>
    <n v="0.61"/>
    <s v="60%-70%"/>
    <n v="4.2"/>
    <n v="2262"/>
    <s v="[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PL79D2X"/>
    <s v="boAt Airdopes 181 in-Ear True Wireless Earbuds with ENx  Tech, Beast  Mode(Low Latency Upto 60ms) for Gaming, with Mic, ASAP  Charge, 20H Playtime, Bluetooth v5.2, IPX4 &amp; IWP (Cool Grey)"/>
    <x v="1"/>
    <s v="Headphones,Earbuds&amp;Accessories"/>
    <s v="Headphones"/>
    <s v="In-Ear"/>
    <m/>
    <n v="1598"/>
    <n v="2990"/>
    <s v="2501-5000"/>
    <n v="0.47"/>
    <s v="40%-50%"/>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 Good"/>
    <s v="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quot;I can't hear you well&quot; or &quot;Your voice is so low&quot;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s v="TP-Link USB Bluetooth Adapter for PC, 5.0 Bluetooth Dongle Receiver (UB500) Supports Windows 11/10/8.1/7 for Desktop, Laptop, Mouse, Keyboard, Printers, Headsets, Speakers, PS4/ Xbox Controllers"/>
    <x v="0"/>
    <s v="NetworkingDevices"/>
    <s v="NetworkAdapters"/>
    <s v="BluetoothAdapters"/>
    <m/>
    <n v="599"/>
    <n v="899"/>
    <s v="501-1000"/>
    <n v="0.33"/>
    <s v="30%-40%"/>
    <n v="4.3"/>
    <n v="95116"/>
    <s v="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KLVMZ3B"/>
    <s v="Portronics Konnect L 1.2M POR-1401 Fast Charging 3A 8 Pin USB Cable with Charge &amp; Sync Function (White)"/>
    <x v="0"/>
    <s v="Accessories&amp;Peripherals"/>
    <s v="Cables&amp;Accessories"/>
    <s v="Cables"/>
    <s v="USBCables"/>
    <n v="159"/>
    <n v="399"/>
    <s v="1-500"/>
    <n v="0.6"/>
    <s v="50%-60%"/>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84PJSSQ1"/>
    <s v="SanDisk Ultra Dual Drive Luxe USB Type C Flash Drive (Silver, 128 GB, 5Y - SDDDC4-128G-I35)"/>
    <x v="0"/>
    <s v="ExternalDevices&amp;DataStorage"/>
    <s v="PenDrives"/>
    <m/>
    <m/>
    <n v="1299"/>
    <n v="3000"/>
    <s v="2501-5000"/>
    <n v="0.56999999999999995"/>
    <s v="50%-60%"/>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R25DP7"/>
    <s v="Noise ColorFit Pulse Smartwatch with 3.56 cm (1.4&quot;) Full Touch HD Display, SpO2, Heart Rate, Sleep Monitors &amp; 10-Day Battery - Jet Black"/>
    <x v="1"/>
    <s v="WearableTechnology"/>
    <s v="SmartWatches"/>
    <m/>
    <m/>
    <n v="1599"/>
    <n v="4999"/>
    <s v="2501-5000"/>
    <n v="0.68"/>
    <s v="60%-70%"/>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C564GC"/>
    <s v="rts [2 Pack] Mini USB C Type C Adapter Plug, Type C Female to USB A Male Charger Charging Cable Adapter Converter compatible for iPhone, Samsung S20 ultra/S21/S10/S8/S9/MacBook Pro iPad Silver"/>
    <x v="0"/>
    <s v="Accessories&amp;Peripherals"/>
    <s v="Adapters"/>
    <s v="USBtoUSBAdapters"/>
    <m/>
    <n v="294"/>
    <n v="4999"/>
    <s v="2501-5000"/>
    <n v="0.94"/>
    <s v="+90%"/>
    <n v="4.3"/>
    <n v="4426"/>
    <s v="【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
    <s v="https://m.media-amazon.com/images/W/WEBP_402378-T2/images/I/3172BJyynBS._SY300_SX300_QL70_FMwebp_.jpg"/>
    <s v="https://www.amazon.in/rts-Adapter-Charging-Converter-compatible/dp/B097C564GC/ref=sr_1_121?qid=1672903001&amp;s=computers&amp;sr=1-121"/>
  </r>
  <r>
    <s v="B08CYNJ5KY"/>
    <s v="HP 682 Black Original Ink Cartridge"/>
    <x v="0"/>
    <s v="Printers,Inks&amp;Accessories"/>
    <s v="Inks,Toners&amp;Cartridges"/>
    <s v="InkjetInkCartridges"/>
    <m/>
    <n v="828"/>
    <n v="861"/>
    <s v="501-1000"/>
    <n v="0.04"/>
    <s v="0%-10%"/>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s v="Logitech H111 Wired On Ear Headphones With Mic Black"/>
    <x v="1"/>
    <s v="Headphones,Earbuds&amp;Accessories"/>
    <s v="Headphones"/>
    <s v="On-Ear"/>
    <m/>
    <n v="745"/>
    <n v="795"/>
    <s v="501-1000"/>
    <n v="0.06"/>
    <s v="0%-10%"/>
    <n v="4"/>
    <n v="13797"/>
    <s v="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s v="Digitek DTR 550 LW (67 Inch) Tripod For DSLR, Camera |Operating Height: 5.57 Feet | Maximum Load Capacity up to 4.5kg | Portable Lightweight Aluminum Tripod with 360 Degree Ball Head | Carry Bag Included (Black) (DTR 550LW)"/>
    <x v="1"/>
    <s v="Cameras&amp;Photography"/>
    <s v="Accessories"/>
    <s v="Tripods&amp;Monopods"/>
    <s v="CompleteTripodUnits"/>
    <n v="1549"/>
    <n v="2495"/>
    <s v="1001-2500"/>
    <n v="0.38"/>
    <s v="30%-40%"/>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ıŋkɘsh Goʋɽ,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3342NKJ"/>
    <s v="MI Braided USB Type-C Cable for Charging Adapter (Red)"/>
    <x v="0"/>
    <s v="Accessories&amp;Peripherals"/>
    <s v="Cables&amp;Accessories"/>
    <s v="Cables"/>
    <s v="USBCables"/>
    <n v="349"/>
    <n v="399"/>
    <s v="1-500"/>
    <n v="0.13"/>
    <s v="10%-20%"/>
    <n v="4.4000000000000004"/>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s v="Duracell USB Lightning Apple Certified (Mfi) Braided Sync &amp; Charge Cable For Iphone, Ipad And Ipod. Fast Charging Lightning Cable, 3.9 Feet (1.2M) - Black"/>
    <x v="0"/>
    <s v="Accessories&amp;Peripherals"/>
    <s v="Cables&amp;Accessories"/>
    <s v="Cables"/>
    <s v="USBCables"/>
    <n v="970"/>
    <n v="1799"/>
    <s v="1001-2500"/>
    <n v="0.46"/>
    <s v="40%-50%"/>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0A0VCJPI"/>
    <s v="TP-Link TL-WA850RE Single_Band 300Mbps RJ45 Wireless Range Extender, Broadband/Wi-Fi Extender, Wi-Fi Booster/Hotspot with 1 Ethernet Port, Plug and Play, Built-in Access Point Mode, White"/>
    <x v="0"/>
    <s v="NetworkingDevices"/>
    <s v="Repeaters&amp;Extenders"/>
    <m/>
    <m/>
    <n v="1469"/>
    <n v="2499"/>
    <s v="1001-2500"/>
    <n v="0.41"/>
    <s v="40%-50%"/>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Single band. 2.4 ghz only,Difficult,Valued for money,So far all is good,Ok,it’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
    <s v="https://m.media-amazon.com/images/W/WEBP_402378-T1/images/I/21n1BGPOHBL._SX300_SY300_QL70_FMwebp_.jpg"/>
    <s v="https://www.amazon.in/TP-Link-TL-WA850RE-300Mbps-Universal-Extender/dp/B00A0VCJPI/ref=sr_1_127?qid=1672903001&amp;s=computers&amp;sr=1-127"/>
  </r>
  <r>
    <s v="B00UGZWM2I"/>
    <s v="COI Note Pad/Memo Book with Sticky Notes &amp; Clip Holder with Pen for Gifting"/>
    <x v="3"/>
    <s v="OfficePaperProducts"/>
    <s v="Paper"/>
    <s v="Stationery"/>
    <s v="Notebooks,WritingPads&amp;Diaries"/>
    <n v="198"/>
    <n v="800"/>
    <s v="501-1000"/>
    <n v="0.75"/>
    <s v="70%-80%"/>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s v="Fujifilm Instax Mini Single Pack 10 Sheets Instant Film for Fuji Instant Cameras"/>
    <x v="1"/>
    <s v="Cameras&amp;Photography"/>
    <s v="Accessories"/>
    <s v="Film"/>
    <m/>
    <n v="549"/>
    <n v="549"/>
    <s v="501-1000"/>
    <n v="0"/>
    <s v="0%-10%"/>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B3MWYCHQ"/>
    <s v="Fire-Boltt Ring 3 Smart Watch 1.8 Biggest Display with Advanced Bluetooth Calling Chip, Voice Assistance,118 Sports Modes, in Built Calculator &amp; Games, SpO2, Heart Rate Monitoring"/>
    <x v="1"/>
    <s v="WearableTechnology"/>
    <s v="SmartWatches"/>
    <m/>
    <m/>
    <n v="2999"/>
    <n v="9999"/>
    <s v="5001-10000"/>
    <n v="0.7"/>
    <s v="60%-70%"/>
    <n v="4.2"/>
    <n v="20881"/>
    <s v="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DG9VNWB"/>
    <s v="Samsung Galaxy Watch4 Bluetooth(4.4 cm, Black, Compatible with Android only)"/>
    <x v="1"/>
    <s v="WearableTechnology"/>
    <s v="SmartWatches"/>
    <m/>
    <m/>
    <n v="12000"/>
    <n v="29999"/>
    <s v="25001-50000"/>
    <n v="0.6"/>
    <s v="50%-60%"/>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s v="Noise Buds Vs104 Bluetooth Truly Wireless in Ear Earbuds with Mic, 30-Hours of Playtime, Instacharge, 13Mm Driver and Hyper Sync (Charcoal Black)"/>
    <x v="1"/>
    <s v="Headphones,Earbuds&amp;Accessories"/>
    <s v="Headphones"/>
    <s v="In-Ear"/>
    <m/>
    <n v="1299"/>
    <n v="3499"/>
    <s v="2501-5000"/>
    <n v="0.63"/>
    <s v="60%-70%"/>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s v="Duracell Ultra Alkaline AAA Battery, 8 Pcs"/>
    <x v="1"/>
    <s v="GeneralPurposeBatteries&amp;BatteryChargers"/>
    <s v="DisposableBatteries"/>
    <m/>
    <m/>
    <n v="269"/>
    <n v="315"/>
    <s v="1-500"/>
    <n v="0.15"/>
    <s v="10%-20%"/>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s v="JBL C200SI, Premium in Ear Wired Earphones with Mic, Signature Sound, One Button Multi-Function Remote, Angled Earbuds for Comfort fit (Blue)"/>
    <x v="1"/>
    <s v="Headphones,Earbuds&amp;Accessories"/>
    <s v="Headphones"/>
    <s v="In-Ear"/>
    <m/>
    <n v="799"/>
    <n v="1499"/>
    <s v="1001-2500"/>
    <n v="0.47"/>
    <s v="40%-50%"/>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s v="Acer EK220Q 21.5 Inch (54.61 cm) Full HD (1920x1080) VA Panel LCD Monitor with LED Back Light I 250 Nits I HDMI, VGA Ports I Eye Care Features Like Bluelight Shield, Flickerless &amp; Comfy View (Black)"/>
    <x v="0"/>
    <s v="Monitors"/>
    <m/>
    <m/>
    <m/>
    <n v="6299"/>
    <n v="13750"/>
    <s v="10001-25000"/>
    <n v="0.54"/>
    <s v="50%-60%"/>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øbø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s v="E-COSMOS 5V 1.2W Portable Flexible USB LED Light (Colors May Vary, Small) - Set of 2 Pieces"/>
    <x v="0"/>
    <s v="Accessories&amp;Peripherals"/>
    <s v="USBGadgets"/>
    <s v="Lamps"/>
    <m/>
    <n v="59"/>
    <n v="59"/>
    <s v="1-500"/>
    <n v="0"/>
    <s v="0%-10%"/>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s v="boAt Dual Port Rapid Car Charger (Qualcomm Certified) with Quick Charge 3.0 + Free Micro USB Cable - (Black)"/>
    <x v="1"/>
    <s v="Mobiles&amp;Accessories"/>
    <s v="MobileAccessories"/>
    <s v="Chargers"/>
    <s v="AutomobileChargers"/>
    <n v="571"/>
    <n v="999"/>
    <s v="501-1000"/>
    <n v="0.43"/>
    <s v="40%-50%"/>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बहुत ही अच्छा चार्जर है"/>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s v="Zebronics ZEB-COUNTY 3W Wireless Bluetooth Portable Speaker With Supporting Carry Handle, USB, SD Card, AUX, FM &amp; Call Function. (Green)"/>
    <x v="1"/>
    <s v="HomeAudio"/>
    <s v="Speakers"/>
    <s v="BluetoothSpeakers"/>
    <m/>
    <n v="549"/>
    <n v="999"/>
    <s v="501-1000"/>
    <n v="0.45"/>
    <s v="40%-50%"/>
    <n v="3.9"/>
    <n v="64705"/>
    <s v="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
    <s v="https://m.media-amazon.com/images/I/41goRo3UXhL._SX300_SY300_QL70_FMwebp_.jpg"/>
    <s v="https://www.amazon.in/Zebronics-Zeb-County-Bluetooth-Speaker-Function/dp/B07YNTJ8ZM/ref=sr_1_138?qid=1672903001&amp;s=computers&amp;sr=1-138"/>
  </r>
  <r>
    <s v="B09KGV7WSV"/>
    <s v="KINGONE Upgraded Stylus Pen, iPad Pencil, Ultra High Precision &amp; Sensitivity, Palm Rejection, Prevents False ON/Off Touch, Power Display, Tilt Sensitivity, Magnetic Adsorption for iPad 2018 and Later"/>
    <x v="1"/>
    <s v="Mobiles&amp;Accessories"/>
    <s v="MobileAccessories"/>
    <s v="StylusPens"/>
    <m/>
    <n v="2099"/>
    <n v="5999"/>
    <s v="5001-10000"/>
    <n v="0.65"/>
    <s v="60%-70%"/>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
    <s v="https://m.media-amazon.com/images/I/31jgUvSar0L._SX300_SY300_QL70_FMwebp_.jpg"/>
    <s v="https://www.amazon.in/Upgraded-Precision-Sensitivity-Rejection-Adsorption/dp/B09KGV7WSV/ref=sr_1_139?qid=1672903001&amp;s=computers&amp;sr=1-139"/>
  </r>
  <r>
    <s v="B08DPLCM6T"/>
    <s v="LG 80 cm (32 inches) HD Ready Smart LED TV 32LM563BPTC (Dark Iron Gray)"/>
    <x v="1"/>
    <s v="HomeTheater,TV&amp;Video"/>
    <s v="Televisions"/>
    <s v="SmartTelevisions"/>
    <m/>
    <n v="13490"/>
    <n v="21990"/>
    <s v="10001-25000"/>
    <n v="0.39"/>
    <s v="30%-40%"/>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7KR5P3YD"/>
    <s v="Zebronics Wired Keyboard and Mouse Combo with 104 Keys and a USB Mouse with 1200 DPI - JUDWAA 750"/>
    <x v="0"/>
    <s v="Accessories&amp;Peripherals"/>
    <s v="Keyboards,Mice&amp;InputDevices"/>
    <s v="Keyboard&amp;MouseSets"/>
    <m/>
    <n v="448"/>
    <n v="699"/>
    <s v="501-1000"/>
    <n v="0.36"/>
    <s v="30%-40%"/>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
    <s v="https://m.media-amazon.com/images/I/3164hjUSFdL._SX300_SY300_QL70_FMwebp_.jpg"/>
    <s v="https://www.amazon.in/Zebronics-Zeb-JUDWAA-750-Wired-Keyboard/dp/B07KR5P3YD/ref=sr_1_141?qid=1672903001&amp;s=computers&amp;sr=1-141"/>
  </r>
  <r>
    <s v="B08FB2LNSZ"/>
    <s v="JBL Tune 215BT, 16 Hrs Playtime with Quick Charge, in Ear Bluetooth Wireless Earphones with Mic, 12.5mm Premium Earbuds with Pure Bass, BT 5.0, Dual Pairing, Type C &amp; Voice Assistant Support (Black)"/>
    <x v="1"/>
    <s v="Headphones,Earbuds&amp;Accessories"/>
    <s v="Headphones"/>
    <s v="In-Ear"/>
    <m/>
    <n v="1499"/>
    <n v="2999"/>
    <s v="2501-5000"/>
    <n v="0.5"/>
    <s v="40%-50%"/>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s v="Gizga Essentials Professional 3-in-1 Cleaning Kit for Camera, Lens, Binocular, Laptop, TV, Monitor, Smartphone, Tablet (Includes: Cleaning Liquid 100ml, Plush Microfiber Cloth, Dust Removal Brush)"/>
    <x v="1"/>
    <s v="Cameras&amp;Photography"/>
    <s v="Accessories"/>
    <s v="Cleaners"/>
    <s v="CleaningKits"/>
    <n v="299"/>
    <n v="499"/>
    <s v="1-500"/>
    <n v="0.4"/>
    <s v="30%-40%"/>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s v="SanDisk Ultra Dual 64 GB USB 3.0 OTG Pen Drive (Black)"/>
    <x v="0"/>
    <s v="ExternalDevices&amp;DataStorage"/>
    <s v="PenDrives"/>
    <m/>
    <m/>
    <n v="579"/>
    <n v="1400"/>
    <s v="1001-2500"/>
    <n v="0.59"/>
    <s v="50%-60%"/>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
    <s v="https://m.media-amazon.com/images/I/41sAt4BZydL._SX300_SY300_QL70_FMwebp_.jpg"/>
    <s v="https://www.amazon.in/SanDisk-Ultra-Dual-64GB-Drive/dp/B01N6LU1VF/ref=sr_1_145?qid=1672903002&amp;s=computers&amp;sr=1-145"/>
  </r>
  <r>
    <s v="B07XLML2YS"/>
    <s v="TP-Link Tapo 360° 2MP 1080p Full HD Pan/Tilt Home Security Wi-Fi Smart Camera| Alexa Enabled| 2-Way Audio| Night Vision| Motion Detection| Sound and Light Alarm| Indoor CCTV (Tapo C200) White"/>
    <x v="1"/>
    <s v="Cameras&amp;Photography"/>
    <s v="SecurityCameras"/>
    <s v="DomeCameras"/>
    <m/>
    <n v="2499"/>
    <n v="3299"/>
    <s v="2501-5000"/>
    <n v="0.24"/>
    <s v="20%-30%"/>
    <n v="4.2"/>
    <n v="93112"/>
    <s v="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s v="boAt Airdopes 171 in Ear Bluetooth True Wireless Earbuds with Upto 13 Hours Battery, IPX4, Bluetooth v5.0, Dual Tone Finish with Mic (Mysterious Blue)"/>
    <x v="1"/>
    <s v="Headphones,Earbuds&amp;Accessories"/>
    <s v="Headphones"/>
    <s v="In-Ear"/>
    <m/>
    <n v="1199"/>
    <n v="5999"/>
    <s v="5001-10000"/>
    <n v="0.8"/>
    <s v="70%-80%"/>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s v="Duracell Plus AAA Rechargeable Batteries (750 mAh) Pack of 4"/>
    <x v="1"/>
    <s v="GeneralPurposeBatteries&amp;BatteryChargers"/>
    <s v="RechargeableBatteries"/>
    <m/>
    <m/>
    <n v="399"/>
    <n v="499"/>
    <s v="1-500"/>
    <n v="0.2"/>
    <s v="10%-20%"/>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5194JFL"/>
    <s v="tizum HDMI to VGA Adapter Cable 1080P for Projector, Computer, Laptop, TV, Projectors &amp; TV"/>
    <x v="1"/>
    <s v="HomeTheater,TV&amp;Video"/>
    <s v="Accessories"/>
    <s v="Cables"/>
    <s v="HDMICables"/>
    <n v="279"/>
    <n v="499"/>
    <s v="1-500"/>
    <n v="0.44"/>
    <s v="40%-50%"/>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9F6S8BT6"/>
    <s v="Samsung 80 cm (32 Inches) Wondertainment Series HD Ready LED Smart TV UA32T4340BKXXL (Glossy Black)"/>
    <x v="1"/>
    <s v="HomeTheater,TV&amp;Video"/>
    <s v="Televisions"/>
    <s v="SmartTelevisions"/>
    <m/>
    <n v="13490"/>
    <n v="22900"/>
    <s v="10001-25000"/>
    <n v="0.41"/>
    <s v="40%-50%"/>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3L62T7W"/>
    <s v="Logitech B100 Wired USB Mouse, 3 yr Warranty, 800 DPI Optical Tracking, Ambidextrous PC/Mac/Laptop - Black"/>
    <x v="0"/>
    <s v="Accessories&amp;Peripherals"/>
    <s v="Keyboards,Mice&amp;InputDevices"/>
    <s v="Mice"/>
    <m/>
    <n v="279"/>
    <n v="375"/>
    <s v="1-500"/>
    <n v="0.26"/>
    <s v="20%-30%"/>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s v="Noise Pulse Buzz 1.69&quot; Bluetooth Calling Smart Watch with Call Function, 150 Watch Faces, 60 Sports Modes, Spo2 &amp; Heart Rate Monitoring, Calling Smart Watch for Men &amp; Women - Jet Black"/>
    <x v="1"/>
    <s v="WearableTechnology"/>
    <s v="SmartWatches"/>
    <m/>
    <m/>
    <n v="2499"/>
    <n v="4999"/>
    <s v="2501-5000"/>
    <n v="0.5"/>
    <s v="40%-50%"/>
    <n v="3.9"/>
    <n v="7571"/>
    <s v="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s v="Classmate 2100117 Soft Cover 6 Subject Spiral Binding Notebook, Single Line, 300 Pages"/>
    <x v="3"/>
    <s v="OfficePaperProducts"/>
    <s v="Paper"/>
    <s v="Stationery"/>
    <s v="Notebooks,WritingPads&amp;Diaries"/>
    <n v="137"/>
    <n v="160"/>
    <s v="1-500"/>
    <n v="0.14000000000000001"/>
    <s v="10%-20%"/>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
    <s v="https://m.media-amazon.com/images/W/WEBP_402378-T2/images/I/51owoY2Xq7L._SX300_SY300_QL70_FMwebp_.jpg"/>
    <s v="https://www.amazon.in/Classmate-Premium-Subject-Notebook-Single/dp/B00LZLPYHW/ref=sr_1_153?qid=1672903002&amp;s=computers&amp;sr=1-153"/>
  </r>
  <r>
    <s v="B09NHVCHS9"/>
    <s v="Flix Micro Usb Cable For Smartphone (Black)"/>
    <x v="0"/>
    <s v="Accessories&amp;Peripherals"/>
    <s v="Cables&amp;Accessories"/>
    <s v="Cables"/>
    <s v="USBCables"/>
    <n v="59"/>
    <n v="199"/>
    <s v="1-500"/>
    <n v="0.7"/>
    <s v="60%-70%"/>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indrajyoti d.,Aditya Kumar,E.C.GEORGE"/>
    <s v="R3F4T5TRYPTMIG,R3DQIEC603E7AY,R1O4Z15FD40PV5,RDVX50PD4CTFE,R3H6WKG0TA5CGU,R3Q3L1KP5QWPV3,RU0LU2PAIIME,R20FTANBPFA653"/>
    <s v="Worked on iPhone 7 and didn’t work on XR,Good one,Dull Physical Looks,Just Buy it,Go for it,About the product,Get charging cable at the price,Working well."/>
    <s v="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NNQMYNE"/>
    <s v="AirCase Rugged Hard Drive Case for 2.5-inch Western Digital, Seagate, Toshiba, Portable Storage Shell for Gadget Hard Disk USB Cable Power Bank Mobile Charger Earphone, Waterproof (Black)"/>
    <x v="0"/>
    <s v="Accessories&amp;Peripherals"/>
    <s v="HardDiskBags"/>
    <m/>
    <m/>
    <n v="299"/>
    <n v="499"/>
    <s v="1-500"/>
    <n v="0.4"/>
    <s v="30%-40%"/>
    <n v="4.5"/>
    <n v="21010"/>
    <s v="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s v="Noise Buds VS402 Truly Wireless in Ear Earbuds, 35-Hours of Playtime, Instacharge, Quad Mic with ENC, Hyper Sync, Low Latency, 10mm Driver, Bluetooth v5.3 and Breathing LED Lights (Neon Black)"/>
    <x v="1"/>
    <s v="Headphones,Earbuds&amp;Accessories"/>
    <s v="Headphones"/>
    <s v="In-Ear"/>
    <m/>
    <n v="1799"/>
    <n v="3999"/>
    <s v="2501-5000"/>
    <n v="0.55000000000000004"/>
    <s v="50%-60%"/>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s v="JBL Go 2, Wireless Portable Bluetooth Speaker with Mic, JBL Signature Sound, Vibrant Color Options with IPX7 Waterproof &amp; AUX (Blue)"/>
    <x v="1"/>
    <s v="HomeAudio"/>
    <s v="Speakers"/>
    <s v="BluetoothSpeakers"/>
    <m/>
    <n v="1999"/>
    <n v="2999"/>
    <s v="2501-5000"/>
    <n v="0.33"/>
    <s v="30%-40%"/>
    <n v="4.3"/>
    <n v="63899"/>
    <s v="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4GGIVU"/>
    <s v="Tizum High Speed HDMI Cable with Ethernet | Supports 3D 4K | for All HDMI Devices Laptop Computer Gaming Console TV Set Top Box (1.5 Meter/ 5 Feet)"/>
    <x v="1"/>
    <s v="HomeTheater,TV&amp;Video"/>
    <s v="Accessories"/>
    <s v="Cables"/>
    <s v="HDMICables"/>
    <n v="199"/>
    <n v="699"/>
    <s v="501-1000"/>
    <n v="0.72"/>
    <s v="70%-80%"/>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Z3K96FR"/>
    <s v="Robustrion Tempered Glass Screen Protector for iPad 10.2 inch 9th Gen Generation 2021 8th Gen 2020 7th Gen 2019"/>
    <x v="0"/>
    <s v="Accessories&amp;Peripherals"/>
    <s v="TabletAccessories"/>
    <s v="ScreenProtectors"/>
    <m/>
    <n v="399"/>
    <n v="1499"/>
    <s v="1001-2500"/>
    <n v="0.73"/>
    <s v="70%-80%"/>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s v="Redgear Pro Wireless Gamepad with 2.4GHz Wireless Technology, Integrated Dual Intensity Motor, Illuminated Keys for PC(Compatible with Windows 7/8/8.1/10 only)"/>
    <x v="0"/>
    <s v="Accessories&amp;Peripherals"/>
    <s v="PCGamingPeripherals"/>
    <s v="Gamepads"/>
    <m/>
    <n v="1699"/>
    <n v="3999"/>
    <s v="2501-5000"/>
    <n v="0.57999999999999996"/>
    <s v="50%-60%"/>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s v="Logitech M235 Wireless Mouse, 1000 DPI Optical Tracking, 12 Month Life Battery, Compatible with Windows, Mac, Chromebook/PC/Laptop"/>
    <x v="0"/>
    <s v="Accessories&amp;Peripherals"/>
    <s v="Keyboards,Mice&amp;InputDevices"/>
    <s v="Mice"/>
    <m/>
    <n v="699"/>
    <n v="995"/>
    <s v="501-1000"/>
    <n v="0.3"/>
    <s v="20%-30%"/>
    <n v="4.5"/>
    <n v="54405"/>
    <s v="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6WH2N1"/>
    <s v="STRIFF 12 Pieces Highly Flexible Silicone Micro USB Protector, Mouse Cable Protector, Suit for All Cell Phones, Computers and Chargers (White)"/>
    <x v="1"/>
    <s v="Mobiles&amp;Accessories"/>
    <s v="MobileAccessories"/>
    <s v="Décor"/>
    <m/>
    <n v="95"/>
    <n v="499"/>
    <s v="1-500"/>
    <n v="0.81"/>
    <s v="80%-90%"/>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1HGCLUH6"/>
    <s v="TP-link N300 WiFi Wireless Router TL-WR845N | 300Mbps Wi-Fi Speed | Three 5dBi high gain Antennas | IPv6 Compatible | AP/RE/WISP Mode | Parental Control | Guest Network"/>
    <x v="0"/>
    <s v="NetworkingDevices"/>
    <s v="Routers"/>
    <m/>
    <m/>
    <n v="1149"/>
    <n v="1699"/>
    <s v="1001-2500"/>
    <n v="0.32"/>
    <s v="30%-40%"/>
    <n v="4.2"/>
    <n v="122478"/>
    <s v="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s v="Logitech MK240 Nano Wireless USB Keyboard and Mouse Set, 12 Function Keys 2.4GHz Wireless, 1000DPI, Spill-Resistant Design, PC/Mac, Black/Chartreuse Yellow"/>
    <x v="0"/>
    <s v="Accessories&amp;Peripherals"/>
    <s v="Keyboards,Mice&amp;InputDevices"/>
    <s v="Keyboard&amp;MouseSets"/>
    <m/>
    <n v="1495"/>
    <n v="1995"/>
    <s v="1001-2500"/>
    <n v="0.25"/>
    <s v="20%-30%"/>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Mouse light is not working but it’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s v="Callas Multipurpose Foldable Laptop Table with Cup Holder | Drawer | Mac Holder | Table Holder Study Table, Breakfast Table, Foldable and Portable/Ergonomic &amp; Rounded Edges/Non-Slip Legs (WA-27-Black)"/>
    <x v="0"/>
    <s v="Accessories&amp;Peripherals"/>
    <s v="LaptopAccessories"/>
    <s v="Lapdesks"/>
    <m/>
    <n v="849"/>
    <n v="4999"/>
    <s v="2501-5000"/>
    <n v="0.83"/>
    <s v="80%-90%"/>
    <n v="4"/>
    <n v="20457"/>
    <s v="【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s v="Casio MJ-12D 150 Steps Check and Correct Desktop Calculator"/>
    <x v="3"/>
    <s v="OfficeElectronics"/>
    <s v="Calculators"/>
    <s v="Basic"/>
    <m/>
    <n v="440"/>
    <n v="440"/>
    <s v="1-500"/>
    <n v="0"/>
    <s v="0%-10%"/>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K4PSZ3V"/>
    <s v="Tukzer Capacitive Stylus Pen for Touch Screens Devices, Fine Point, Lightweight Metal Body with Magnetism Cover Cap for Smartphones/Tablets/iPad/iPad Pro/iPhone (Grey)"/>
    <x v="1"/>
    <s v="Mobiles&amp;Accessories"/>
    <s v="MobileAccessories"/>
    <s v="StylusPens"/>
    <m/>
    <n v="349"/>
    <n v="999"/>
    <s v="501-1000"/>
    <n v="0.65"/>
    <s v="60%-70%"/>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Z28BQZT"/>
    <s v="Amazon Basics Multipurpose Foldable Laptop Table with Cup Holder, Brown"/>
    <x v="0"/>
    <s v="Accessories&amp;Peripherals"/>
    <s v="LaptopAccessories"/>
    <s v="Lapdesks"/>
    <m/>
    <n v="599"/>
    <n v="3999"/>
    <s v="2501-5000"/>
    <n v="0.85"/>
    <s v="80%-90%"/>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s v="Kanget [2 Pack] Type C Female to USB A Male Charger | Charging Cable Adapter Converter compatible for iPhone 14, 13, 12,11 Pro Max/Mini/XR/XS/X/SE, Samsung S20 ultra/S21/S10/S8/S9/MacBook Pro iPad (Grey)"/>
    <x v="0"/>
    <s v="Accessories&amp;Peripherals"/>
    <s v="Adapters"/>
    <s v="USBtoUSBAdapters"/>
    <m/>
    <n v="149"/>
    <n v="399"/>
    <s v="1-500"/>
    <n v="0.63"/>
    <s v="60%-70%"/>
    <n v="4"/>
    <n v="1540"/>
    <s v="👍【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s work,Nice product working absolutely fine,Good,Good product,Value for Money,Okay overall,Value for money..,Good product for i phone users"/>
    <s v="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
    <s v="https://m.media-amazon.com/images/W/WEBP_402378-T2/images/I/51JIngdPfEL._SX300_SY300_QL70_FMwebp_.jpg"/>
    <s v="https://www.amazon.in/Kanget-Female-Adapter-Standard-Interface/dp/B094DQWV9B/ref=sr_1_171?qid=1672903004&amp;s=computers&amp;sr=1-171"/>
  </r>
  <r>
    <s v="B0BBMPH39N"/>
    <s v="Amazon Basics Magic Slate 8.5-inch LCD Writing Tablet with Stylus Pen, for Drawing, Playing, Noting by Kids &amp; Adults, Black"/>
    <x v="0"/>
    <s v="Accessories&amp;Peripherals"/>
    <s v="Keyboards,Mice&amp;InputDevices"/>
    <s v="GraphicTablets"/>
    <m/>
    <n v="289"/>
    <n v="999"/>
    <s v="501-1000"/>
    <n v="0.71"/>
    <s v="70%-80%"/>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s v="Zebronics ZEB-90HB USB Hub, 4 Ports, Pocket Sized, Plug &amp; Play, for Laptop &amp; Computers"/>
    <x v="0"/>
    <s v="Accessories&amp;Peripherals"/>
    <s v="USBHubs"/>
    <m/>
    <m/>
    <n v="179"/>
    <n v="499"/>
    <s v="1-500"/>
    <n v="0.64"/>
    <s v="60%-70%"/>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Â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s v="Noise ColorFit Pro 2 Full Touch Control Smart Watch with 35g Weight &amp; Upgraded LCD Display,IP68 Waterproof,Heart Rate Monitor,Sleep &amp; Step Tracker,Call &amp; Message Alerts &amp; Long Battery Life (Jet Black)"/>
    <x v="1"/>
    <s v="WearableTechnology"/>
    <s v="SmartWatches"/>
    <m/>
    <m/>
    <n v="1499"/>
    <n v="4999"/>
    <s v="2501-5000"/>
    <n v="0.7"/>
    <s v="60%-70%"/>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Thik thak,Avarage,Smart watch,They can improve more"/>
    <s v="I really like this product. Gifted to my sister, and she likes it,Great ⌚,Good product,Nice 👍,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s v="Zebronics Zeb Buds C2 in Ear Type C Wired Earphones with Mic, Braided 1.2 Metre Cable, Metallic Design, 10mm Drivers, in Line Mic &amp; Volume Controller (Blue)"/>
    <x v="1"/>
    <s v="Headphones,Earbuds&amp;Accessories"/>
    <s v="Headphones"/>
    <s v="In-Ear"/>
    <m/>
    <n v="399"/>
    <n v="699"/>
    <s v="501-1000"/>
    <n v="0.43"/>
    <s v="40%-50%"/>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s v="Redgear A-15 Wired Gaming Mouse with Upto 6400 DPI, RGB &amp; Driver Customization for PC(Black)"/>
    <x v="0"/>
    <s v="Accessories&amp;Peripherals"/>
    <s v="PCGamingPeripherals"/>
    <s v="GamingMice"/>
    <m/>
    <n v="599"/>
    <n v="799"/>
    <s v="501-1000"/>
    <n v="0.25"/>
    <s v="20%-30%"/>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s v="JBL Commercial CSLM20B Auxiliary Omnidirectional Lavalier Microphone with Battery for Content Creation, Voiceover/Dubbing, Recording (Black,Small)"/>
    <x v="0"/>
    <s v="Accessories&amp;Peripherals"/>
    <s v="Audio&amp;VideoAccessories"/>
    <s v="PCMicrophones"/>
    <m/>
    <n v="949"/>
    <n v="2000"/>
    <s v="1001-2500"/>
    <n v="0.53"/>
    <s v="50%-60%"/>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s v="Fire-Boltt India's No 1 Smartwatch Brand Ring Bluetooth Calling with SpO2 &amp; 1.7” Metal Body with Blood Oxygen Monitoring, Continuous Heart Rate, Full Touch &amp; Multiple Watch Faces"/>
    <x v="1"/>
    <s v="WearableTechnology"/>
    <s v="SmartWatches"/>
    <m/>
    <m/>
    <n v="2499"/>
    <n v="9999"/>
    <s v="5001-10000"/>
    <n v="0.75"/>
    <s v="70%-80%"/>
    <n v="4.0999999999999996"/>
    <n v="42139"/>
    <s v="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s v="Eveready Red 1012 AAA Batteries - Pack of 10"/>
    <x v="1"/>
    <s v="GeneralPurposeBatteries&amp;BatteryChargers"/>
    <s v="DisposableBatteries"/>
    <m/>
    <m/>
    <n v="159"/>
    <n v="180"/>
    <s v="1-500"/>
    <n v="0.12"/>
    <s v="10%-20%"/>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s v="SanDisk Extreme microSD UHS I Card 128GB for 4K Video on Smartphones,Action Cams 190MB/s Read,90MB/s Write"/>
    <x v="1"/>
    <s v="Accessories"/>
    <s v="MemoryCards"/>
    <s v="MicroSD"/>
    <m/>
    <n v="1329"/>
    <n v="2900"/>
    <s v="2501-5000"/>
    <n v="0.54"/>
    <s v="50%-60%"/>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s v="Portronics MPORT 31C 4-in-1 USB Hub (Type C to 4 USB-A Ports) with Fast Data Transfer"/>
    <x v="0"/>
    <s v="Accessories&amp;Peripherals"/>
    <s v="USBHubs"/>
    <m/>
    <m/>
    <n v="570"/>
    <n v="999"/>
    <s v="501-1000"/>
    <n v="0.43"/>
    <s v="40%-50%"/>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
    <s v="https://m.media-amazon.com/images/I/21qdAZyu9xL._SX300_SY300_QL70_FMwebp_.jpg"/>
    <s v="https://www.amazon.in/Portronics-MPORT-Type-Ports-Transfer/dp/B09M869Z5V/ref=sr_1_183?qid=1672903004&amp;s=computers&amp;sr=1-183"/>
  </r>
  <r>
    <s v="B07W6VWZ8C"/>
    <s v="Infinity (JBL Fuze Pint, Wireless Ultra Portable Mini Speaker with Mic, Deep Bass, Dual Equalizer, Bluetooth 5.0 with Voice Assistant Support for Mobiles (Black)"/>
    <x v="1"/>
    <s v="HomeAudio"/>
    <s v="Speakers"/>
    <s v="OutdoorSpeakers"/>
    <m/>
    <n v="899"/>
    <n v="1999"/>
    <s v="1001-2500"/>
    <n v="0.55000000000000004"/>
    <s v="50%-60%"/>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s v="AirCase Protective Laptop Bag Sleeve fits Upto 13.3&quot; Laptop/ MacBook, Wrinkle Free, Padded, Waterproof Light Neoprene case Cover Pouch, for Men &amp; Women, Black- 6 Months Warranty"/>
    <x v="0"/>
    <s v="Accessories&amp;Peripherals"/>
    <s v="LaptopAccessories"/>
    <s v="Bags&amp;Sleeves"/>
    <s v="LaptopSleeves&amp;Slipcases"/>
    <n v="449"/>
    <n v="999"/>
    <s v="501-1000"/>
    <n v="0.55000000000000004"/>
    <s v="50%-60%"/>
    <n v="4.4000000000000004"/>
    <n v="9940"/>
    <s v="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s v="Brand Conquer 6 in 1 with OTG, SD Card Reader, USB Type C, USB 3.0 and Micro USB, for Memory Card | Portable Card Reader | Compatible with TF, SD, Micro SD, SDHC, SDXC, MMC, RS-MMC, Micro SDXC"/>
    <x v="0"/>
    <s v="ExternalDevices&amp;DataStorage"/>
    <s v="ExternalMemoryCardReaders"/>
    <m/>
    <m/>
    <n v="549"/>
    <n v="999"/>
    <s v="501-1000"/>
    <n v="0.45"/>
    <s v="40%-50%"/>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s v="TP-Link AC750 Dual Band Wireless Cable Router, 4 10/100 LAN + 10/100 WAN Ports, Support Guest Network and Parental Control, 750Mbps Speed Wi-Fi, 3 Antennas (Archer C20) Blue, 2.4 GHz"/>
    <x v="0"/>
    <s v="NetworkingDevices"/>
    <s v="Routers"/>
    <m/>
    <m/>
    <n v="1529"/>
    <n v="2399"/>
    <s v="1001-2500"/>
    <n v="0.36"/>
    <s v="30%-40%"/>
    <n v="4.3"/>
    <n v="68409"/>
    <s v="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s v="Parker Quink Ink Bottle, Blue"/>
    <x v="3"/>
    <s v="OfficePaperProducts"/>
    <s v="Paper"/>
    <s v="Stationery"/>
    <s v="Pens,Pencils&amp;WritingSupplies"/>
    <n v="100"/>
    <n v="100"/>
    <s v="1-500"/>
    <n v="0"/>
    <s v="0%-10%"/>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s v="STRIFF Laptop Stand Adjustable Laptop Computer Stand Multi-Angle Stand Phone Stand Portable Foldable Laptop Riser Notebook Holder Stand Compatible for 9 to 15.6” Laptops Black(Black)"/>
    <x v="0"/>
    <s v="Accessories&amp;Peripherals"/>
    <s v="LaptopAccessories"/>
    <s v="NotebookComputerStands"/>
    <m/>
    <n v="299"/>
    <n v="1499"/>
    <s v="1001-2500"/>
    <n v="0.8"/>
    <s v="70%-80%"/>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s v="Logitech MK215 Wireless Keyboard and Mouse Combo for Windows, 2.4 GHz Wireless, Compact Design, 2-Year Battery Life(Keyboard),5 Month Battery Life(Mouse) PC/Laptop- Black"/>
    <x v="0"/>
    <s v="Accessories&amp;Peripherals"/>
    <s v="Keyboards,Mice&amp;InputDevices"/>
    <s v="Keyboard&amp;MouseSets"/>
    <m/>
    <n v="1295"/>
    <n v="1795"/>
    <s v="1001-2500"/>
    <n v="0.28000000000000003"/>
    <s v="20%-30%"/>
    <n v="4.0999999999999996"/>
    <n v="25771"/>
    <s v="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s v="boAt Bassheads 225 in Ear Wired Earphones with Mic(Blue)"/>
    <x v="1"/>
    <s v="Headphones,Earbuds&amp;Accessories"/>
    <s v="Headphones"/>
    <s v="In-Ear"/>
    <m/>
    <n v="699"/>
    <n v="999"/>
    <s v="501-1000"/>
    <n v="0.3"/>
    <s v="20%-30%"/>
    <n v="4.0999999999999996"/>
    <n v="273189"/>
    <s v="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s v="Luxor 5 Subject Single Ruled Notebook - A4, 70 GSM, 300 pages"/>
    <x v="3"/>
    <s v="OfficePaperProducts"/>
    <s v="Paper"/>
    <s v="Stationery"/>
    <s v="Notebooks,WritingPads&amp;Diaries"/>
    <n v="252"/>
    <n v="315"/>
    <s v="1-500"/>
    <n v="0.2"/>
    <s v="10%-20%"/>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s v="Duracell Chhota Power AA Battery Set of 10 Pcs"/>
    <x v="1"/>
    <s v="GeneralPurposeBatteries&amp;BatteryChargers"/>
    <s v="DisposableBatteries"/>
    <m/>
    <m/>
    <n v="190"/>
    <n v="220"/>
    <s v="1-500"/>
    <n v="0.14000000000000001"/>
    <s v="10%-20%"/>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s v="Zebronics Zeb-Transformer Gaming Keyboard and Mouse Combo (USB, Braided Cable)"/>
    <x v="0"/>
    <s v="Accessories&amp;Peripherals"/>
    <s v="Keyboards,Mice&amp;InputDevices"/>
    <s v="Keyboard&amp;MouseSets"/>
    <m/>
    <n v="1299"/>
    <n v="1599"/>
    <s v="1001-2500"/>
    <n v="0.19"/>
    <s v="10%-20%"/>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s v="SanDisk Ultra 64 GB USB Pen Drives (SDDDC2-064G-I35, Black, Silver)"/>
    <x v="0"/>
    <s v="ExternalDevices&amp;DataStorage"/>
    <s v="PenDrives"/>
    <m/>
    <m/>
    <n v="729"/>
    <n v="1650"/>
    <s v="1001-2500"/>
    <n v="0.56000000000000005"/>
    <s v="50%-60%"/>
    <n v="4.3"/>
    <n v="82356"/>
    <s v="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s v="Parker Classic Gold Gold Trim Ball Pen"/>
    <x v="3"/>
    <s v="OfficePaperProducts"/>
    <s v="Paper"/>
    <s v="Stationery"/>
    <s v="Pens,Pencils&amp;WritingSupplies"/>
    <n v="480"/>
    <n v="600"/>
    <s v="501-1000"/>
    <n v="0.2"/>
    <s v="10%-20%"/>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49SBKMP"/>
    <s v="boAt Flash Edition Smart Watch with Activity Tracker, Multiple Sports Modes, 1.3&quot; Screen, 170+ Watch Faces, Sleep Monitor, Gesture, Camera &amp; Music Control, IP68 &amp; 7 Days Battery Life(Lightning Black)"/>
    <x v="1"/>
    <s v="WearableTechnology"/>
    <s v="SmartWatches"/>
    <m/>
    <m/>
    <n v="1799"/>
    <n v="6990"/>
    <s v="5001-10000"/>
    <n v="0.74"/>
    <s v="70%-80%"/>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8YD264ZS"/>
    <s v="Tarkan Portable Folding Laptop Desk for Bed, Lapdesk with Handle, Drawer, Cup &amp; Mobile/Tablet Holder for Study, Eating, Work (Black)"/>
    <x v="0"/>
    <s v="Accessories&amp;Peripherals"/>
    <s v="LaptopAccessories"/>
    <s v="Lapdesks"/>
    <m/>
    <n v="999"/>
    <n v="2499"/>
    <s v="1001-2500"/>
    <n v="0.6"/>
    <s v="50%-60%"/>
    <n v="4.3"/>
    <n v="1690"/>
    <s v="✅【Smart Design - 2021 Model】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4JNXNPV"/>
    <s v="Ambrane Unbreakable 3 in 1 Fast Charging Braided Multipurpose Cable for Speaker with 2.1 A Speed - 1.25 meter, Black"/>
    <x v="0"/>
    <s v="Accessories&amp;Peripherals"/>
    <s v="Cables&amp;Accessories"/>
    <s v="Cables"/>
    <s v="USBCables"/>
    <n v="299"/>
    <n v="399"/>
    <s v="1-500"/>
    <n v="0.25"/>
    <s v="20%-30%"/>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पैसा वसूल 🙂"/>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0GZLB57U"/>
    <s v="Quantum RJ45 Ethernet Patch Cable/LAN Router Cable with Heavy Duty Gold Plated Connectors Supports Hi-Speed Gigabit Upto 1000Mbps, Waterproof and Durable,1-Year Warranty-32.8 Feet (10 Meters)(White)"/>
    <x v="0"/>
    <s v="Accessories&amp;Peripherals"/>
    <s v="Cables&amp;Accessories"/>
    <s v="Cables"/>
    <s v="EthernetCables"/>
    <n v="238"/>
    <n v="699"/>
    <s v="501-1000"/>
    <n v="0.66"/>
    <s v="60%-70%"/>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s v="HP USB Wireless Spill Resistance Keyboard and Mouse Set with 10m Working Range 2.4G Wireless Technology / 3 Years Warranty (4SC12PA), Black"/>
    <x v="0"/>
    <s v="Accessories&amp;Peripherals"/>
    <s v="Keyboards,Mice&amp;InputDevices"/>
    <s v="Keyboard&amp;MouseSets"/>
    <m/>
    <n v="1349"/>
    <n v="2198"/>
    <s v="1001-2500"/>
    <n v="0.39"/>
    <s v="30%-40%"/>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7Z65HSD"/>
    <s v="boAt A400 USB Type-C to USB-A 2.0 Male Data Cable, 2 Meter (Black)"/>
    <x v="0"/>
    <s v="Accessories&amp;Peripherals"/>
    <s v="Cables&amp;Accessories"/>
    <s v="Cables"/>
    <s v="USBCables"/>
    <n v="299"/>
    <n v="999"/>
    <s v="501-1000"/>
    <n v="0.7"/>
    <s v="60%-70%"/>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8HD7JQHX"/>
    <s v="HUMBLE Dynamic Lapel Collar Mic Voice Recording Filter Microphone for Singing Youtube SmartPhones, Black"/>
    <x v="0"/>
    <s v="Accessories&amp;Peripherals"/>
    <s v="Audio&amp;VideoAccessories"/>
    <s v="PCMicrophones"/>
    <m/>
    <n v="199"/>
    <n v="499"/>
    <s v="1-500"/>
    <n v="0.6"/>
    <s v="50%-60%"/>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s v="Boult Audio Omega with 30dB ANC+ ENC, 32H Playtime, 45ms Latency Gaming Mode, Quad Mic Zen ENC, 3 Equalizer Modes, ANC, Type-C Fast Charging, IPX5 True Wireless in Ear Bluetooth Earbuds (Black)"/>
    <x v="1"/>
    <s v="Headphones,Earbuds&amp;Accessories"/>
    <s v="Headphones"/>
    <s v="In-Ear"/>
    <m/>
    <n v="1999"/>
    <n v="9999"/>
    <s v="5001-10000"/>
    <n v="0.8"/>
    <s v="70%-80%"/>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s v="STRIFF UPH2W Multi Angle Tablet/Mobile Stand. Holder for iPhone, Android, Samsung, OnePlus, Xiaomi. Portable,Foldable Stand.Perfect for Bed,Office, Home,Gift and Desktop (White)"/>
    <x v="1"/>
    <s v="Mobiles&amp;Accessories"/>
    <s v="MobileAccessories"/>
    <s v="Stands"/>
    <m/>
    <n v="99"/>
    <n v="499"/>
    <s v="1-500"/>
    <n v="0.8"/>
    <s v="70%-80%"/>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s v="Amazon Basics Wireless Mouse | 2.4 GHz Connection, 1600 DPI | Type - C Adapter | Upto 12 Months of Battery Life | Ambidextrous Design | Suitable for PC/Mac/Laptop"/>
    <x v="0"/>
    <s v="Accessories&amp;Peripherals"/>
    <s v="Keyboards,Mice&amp;InputDevices"/>
    <s v="Mice"/>
    <m/>
    <n v="499"/>
    <n v="1000"/>
    <s v="501-1000"/>
    <n v="0.5"/>
    <s v="40%-50%"/>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s v="Crucial RAM 8GB DDR4 3200MHz CL22 (or 2933MHz or 2666MHz) Laptop Memory CT8G4SFRA32A"/>
    <x v="0"/>
    <s v="Components"/>
    <s v="Memory"/>
    <m/>
    <m/>
    <n v="1792"/>
    <n v="3500"/>
    <s v="2501-5000"/>
    <n v="0.49"/>
    <s v="40%-50%"/>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s v="APC Back-UPS BX600C-IN 600VA / 360W, 230V, UPS System, an Ideal Power Backup &amp; Protection for Home Office, Desktop PC &amp; Home Electronics"/>
    <x v="0"/>
    <s v="Accessories&amp;Peripherals"/>
    <s v="UninterruptedPowerSupplies"/>
    <m/>
    <m/>
    <n v="3299"/>
    <n v="4100"/>
    <s v="2501-5000"/>
    <n v="0.2"/>
    <s v="10%-20%"/>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s v="Luxor 5 Subject Single Ruled Notebook - A5 Size, 70 GSM, 300 Pages"/>
    <x v="3"/>
    <s v="OfficePaperProducts"/>
    <s v="Paper"/>
    <s v="Stationery"/>
    <s v="Notebooks,WritingPads&amp;Diaries"/>
    <n v="125"/>
    <n v="180"/>
    <s v="1-500"/>
    <n v="0.31"/>
    <s v="30%-40%"/>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s v="Zebronics Zeb-Jaguar Wireless Mouse, 2.4GHz with USB Nano Receiver, High Precision Optical Tracking, 4 Buttons, Plug &amp; Play, Ambidextrous, for PC/Mac/Laptop (Black+Grey)"/>
    <x v="0"/>
    <s v="Accessories&amp;Peripherals"/>
    <s v="Keyboards,Mice&amp;InputDevices"/>
    <s v="Mice"/>
    <m/>
    <n v="399"/>
    <n v="1190"/>
    <s v="1001-2500"/>
    <n v="0.66"/>
    <s v="60%-70%"/>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s v="Boult Audio Truebuds with 30H Playtime, IPX7 Waterproof, Lightning Boult™ Type C Fast Charging (10 Min=100Mins), BoomX™ Tech Rich Bass, Pro+ Calling HD Mic, Touch Controls in Ear Earbuds TWS (Grey)"/>
    <x v="1"/>
    <s v="Headphones,Earbuds&amp;Accessories"/>
    <s v="Headphones"/>
    <s v="In-Ear"/>
    <m/>
    <n v="1199"/>
    <n v="7999"/>
    <s v="5001-10000"/>
    <n v="0.85"/>
    <s v="80%-90%"/>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Ok product,Good product 👍,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
    <s v="https://m.media-amazon.com/images/W/WEBP_402378-T1/images/I/31bUanm+oRL._SY300_SX300_.jpg"/>
    <s v="https://www.amazon.in/Boult-Audio-TrueBuds-Wireless-Waterproof/dp/B08CFCK6CW/ref=sr_1_215?qid=1672903005&amp;s=computers&amp;sr=1-215"/>
  </r>
  <r>
    <s v="B09P564ZTJ"/>
    <s v="Wembley LCD Writing Pad/Tab | Writing, Drawing, Reusable, Portable Pad with Colorful Letters | 9 Inch Graphic Tablet (Assorted)"/>
    <x v="0"/>
    <s v="Accessories&amp;Peripherals"/>
    <s v="Keyboards,Mice&amp;InputDevices"/>
    <s v="GraphicTablets"/>
    <m/>
    <n v="235"/>
    <n v="1599"/>
    <s v="1001-2500"/>
    <n v="0.85"/>
    <s v="80%-90%"/>
    <n v="3.8"/>
    <n v="1173"/>
    <s v="✅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s v="Gizga Essentials Multi-Purpose Portable &amp; Foldable Wooden Desk for Bed Tray, Laptop Table, Study Table (Black)"/>
    <x v="0"/>
    <s v="Accessories&amp;Peripherals"/>
    <s v="LaptopAccessories"/>
    <s v="Lapdesks"/>
    <m/>
    <n v="549"/>
    <n v="1999"/>
    <s v="1001-2500"/>
    <n v="0.73"/>
    <s v="70%-80%"/>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s v="E-COSMOS Plug in LED Night Light Mini USB LED Light Flexible USB LED Ambient Light Mini USB LED Light, LED Portable car Bulb, Indoor, Outdoor, Reading, Sleep (4 pcs)"/>
    <x v="0"/>
    <s v="Accessories&amp;Peripherals"/>
    <s v="USBGadgets"/>
    <s v="Lamps"/>
    <m/>
    <n v="89"/>
    <n v="99"/>
    <s v="1-500"/>
    <n v="0.1"/>
    <s v="0%-10%"/>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W5XR9RT"/>
    <s v="Duracell USB C To Lightning Apple Certified (Mfi) Braided Sync &amp; Charge Cable For Iphone, Ipad And Ipod. Fast Charging Lightning Cable, 3.9 Feet (1.2M) - Black"/>
    <x v="0"/>
    <s v="Accessories&amp;Peripherals"/>
    <s v="Cables&amp;Accessories"/>
    <s v="Cables"/>
    <s v="USBCables"/>
    <n v="970"/>
    <n v="1999"/>
    <s v="1001-2500"/>
    <n v="0.51"/>
    <s v="50%-60%"/>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s like original apple cable,One of the best wire ..,Super well build. Quality product worth the money,Good product"/>
    <s v="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8R25TGC"/>
    <s v="Noise Buds VS201 V2 in-Ear Truly Wireless Earbuds with Dual Equalizer | with Mic | Total 14-Hour Playtime | Full Touch Control | IPX5 Water Resistance and Bluetooth v5.1 (Olive Green)"/>
    <x v="1"/>
    <s v="Headphones,Earbuds&amp;Accessories"/>
    <s v="Headphones"/>
    <s v="In-Ear"/>
    <m/>
    <n v="1299"/>
    <n v="2999"/>
    <s v="2501-5000"/>
    <n v="0.56999999999999995"/>
    <s v="50%-60%"/>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ÁJí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s v="Lapster Gel Mouse pad with Wrist Rest , Gaming Mouse Pad with Lycra Cloth Nonslip for Laptop , Computer, , Home &amp; Office (Black)"/>
    <x v="0"/>
    <s v="Accessories&amp;Peripherals"/>
    <s v="Keyboards,Mice&amp;InputDevices"/>
    <s v="Keyboard&amp;MiceAccessories"/>
    <s v="MousePads"/>
    <n v="230"/>
    <n v="999"/>
    <s v="501-1000"/>
    <n v="0.77"/>
    <s v="70%-80%"/>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s v="Gizga Essentials Earphone Carrying Case, Multi-Purpose Pocket Storage Travel Organizer for Earphones, Headset, Pen Drives, SD Cards, Shock-Proof Ballistic Nylon, Soft Fabric, Mesh Pocket, Green"/>
    <x v="1"/>
    <s v="Headphones,Earbuds&amp;Accessories"/>
    <s v="Cases"/>
    <m/>
    <m/>
    <n v="119"/>
    <n v="499"/>
    <s v="1-500"/>
    <n v="0.76"/>
    <s v="70%-80%"/>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s v="SanDisk Ultra SDHC UHS-I Card 32GB 120MB/s R for DSLR Cameras, for Full HD Recording, 10Y Warranty"/>
    <x v="1"/>
    <s v="Accessories"/>
    <s v="MemoryCards"/>
    <s v="SecureDigitalCards"/>
    <m/>
    <n v="449"/>
    <n v="800"/>
    <s v="501-1000"/>
    <n v="0.44"/>
    <s v="40%-50%"/>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a̶n̶n̶u̶ m̶e̶h̶t̶a̶,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s v="DIGITEK® (DRL-14C) Professional (31cm) Dual Temperature LED Ring Light with Tripod Stand &amp; Mini Tripod for YouTube, Photo-Shoot, Video Shoot, Live Stream, Makeup, Vlogging &amp; More"/>
    <x v="1"/>
    <s v="Mobiles&amp;Accessories"/>
    <s v="MobileAccessories"/>
    <s v="Photo&amp;VideoAccessories"/>
    <s v="Flashes&amp;SelfieLights"/>
    <n v="1699"/>
    <n v="3495"/>
    <s v="2501-5000"/>
    <n v="0.51"/>
    <s v="50%-60%"/>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s v="Classmate Long Notebook - 140 Pages, Single Line, 297mm x 210mm (Pack of 12)"/>
    <x v="3"/>
    <s v="OfficePaperProducts"/>
    <s v="Paper"/>
    <s v="Stationery"/>
    <s v="Notebooks,WritingPads&amp;Diaries"/>
    <n v="561"/>
    <n v="720"/>
    <s v="501-1000"/>
    <n v="0.22"/>
    <s v="20%-30%"/>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Product is Good,VALUE FOR MONEY,Worth it,Notebook is good and paking in very bad,Very nice book and good packaging,Nice set of 12 Lovely 😍 Books 📚,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s v="Lenovo 300 Wired Plug &amp; Play USB Mouse, High Resolution 1600 DPI Optical Sensor, 3-Button Design with clickable Scroll Wheel, Ambidextrous, Ergonomic Mouse for Comfortable All-Day Grip (GX30M39704)"/>
    <x v="0"/>
    <s v="Accessories&amp;Peripherals"/>
    <s v="Keyboards,Mice&amp;InputDevices"/>
    <s v="Mice"/>
    <m/>
    <n v="289"/>
    <n v="590"/>
    <s v="501-1000"/>
    <n v="0.51"/>
    <s v="50%-60%"/>
    <n v="4.4000000000000004"/>
    <n v="25886"/>
    <s v="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s v="Dyazo 6 Angles Adjustable Aluminum Ergonomic Foldable Portable Tabletop Laptop/Desktop Riser Stand Holder Compatible for MacBook, HP, Dell, Lenovo &amp; All Other Notebook (Silver)"/>
    <x v="0"/>
    <s v="Accessories&amp;Peripherals"/>
    <s v="LaptopAccessories"/>
    <s v="NotebookComputerStands"/>
    <m/>
    <n v="599"/>
    <n v="1999"/>
    <s v="1001-2500"/>
    <n v="0.7"/>
    <s v="60%-70%"/>
    <n v="4.4000000000000004"/>
    <n v="4736"/>
    <s v="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
    <s v="https://m.media-amazon.com/images/W/WEBP_402378-T1/images/I/41bvBlmqDdL._SX300_SY300_QL70_FMwebp_.jpg"/>
    <s v="https://www.amazon.in/Dyazo-Computer-Adjustable-Ergonomic-Compatible/dp/B08LHTJTBB/ref=sr_1_228?qid=1672903006&amp;s=computers&amp;sr=1-228"/>
  </r>
  <r>
    <s v="B07VTFN6HM"/>
    <s v="Western Digital WD 2TB My Passport Portable Hard Disk Drive, USB 3.0 with  Automatic Backup, 256 Bit AES Hardware Encryption,Password Protection,Compatible with Windows and Mac, External HDD-Black"/>
    <x v="0"/>
    <s v="ExternalDevices&amp;DataStorage"/>
    <s v="ExternalHardDisks"/>
    <m/>
    <m/>
    <n v="5599"/>
    <n v="7350"/>
    <s v="5001-10000"/>
    <n v="0.24"/>
    <s v="20%-30%"/>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s v="Logitech C270 Digital HD Webcam with Widescreen HD Video Calling, HD Light Correction, Noise-Reducing Mic, for Skype, FaceTime, Hangouts, WebEx, PC/Mac/Laptop/MacBook/Tablet - (Black, HD 720p/30fps)"/>
    <x v="0"/>
    <s v="Accessories&amp;Peripherals"/>
    <s v="Audio&amp;VideoAccessories"/>
    <s v="Webcams&amp;VoIPEquipment"/>
    <s v="Webcams"/>
    <n v="1990"/>
    <n v="2595"/>
    <s v="2501-5000"/>
    <n v="0.23"/>
    <s v="20%-30%"/>
    <n v="4.3"/>
    <n v="20398"/>
    <s v="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s v="Portronics MPORT 31 4 Ports USB Hub (USB A to 4 USB-A Ports 4 in 1 Connector USB HUB(Grey)"/>
    <x v="0"/>
    <s v="Accessories&amp;Peripherals"/>
    <s v="USBHubs"/>
    <m/>
    <m/>
    <n v="499"/>
    <n v="799"/>
    <s v="501-1000"/>
    <n v="0.38"/>
    <s v="30%-40%"/>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s v="AirCase Protective Laptop Bag Sleeve fits Upto 15.6&quot; Laptop/ MacBook, Wrinkle Free, Padded, Waterproof Light Neoprene case Cover Pouch, for Men &amp; Women, Black- 6 Months Warranty"/>
    <x v="0"/>
    <s v="Accessories&amp;Peripherals"/>
    <s v="LaptopAccessories"/>
    <s v="Bags&amp;Sleeves"/>
    <s v="LaptopSleeves&amp;Slipcases"/>
    <n v="449"/>
    <n v="999"/>
    <s v="501-1000"/>
    <n v="0.55000000000000004"/>
    <s v="50%-60%"/>
    <n v="4.3"/>
    <n v="11330"/>
    <s v="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s v="Zinq Five Fan Cooling Pad and Laptop Stand with Dual Height Adjustment and Dual USB Port Extension (Black)"/>
    <x v="0"/>
    <s v="Accessories&amp;Peripherals"/>
    <s v="LaptopAccessories"/>
    <s v="CoolingPads"/>
    <m/>
    <n v="999"/>
    <n v="1999"/>
    <s v="1001-2500"/>
    <n v="0.5"/>
    <s v="40%-50%"/>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s v="Gizga Essentials Webcam Cover, Privacy Protector Webcam Cover Slide, Compatible with Laptop, Desktop, PC, Smartphone, Protect Your Privacy and Security, Strong Adhesive, Set of 3, Black"/>
    <x v="0"/>
    <s v="Accessories&amp;Peripherals"/>
    <s v="LaptopAccessories"/>
    <s v="CameraPrivacyCovers"/>
    <m/>
    <n v="69"/>
    <n v="299"/>
    <s v="1-500"/>
    <n v="0.77"/>
    <s v="70%-80%"/>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s v="HP Z3700 Wireless Optical Mouse with USB Receiver and 2.4GHz Wireless Connection/ 1200DPI / 16 Months Long Battery Life /Ambidextrous and Slim Design (Modern Gold)"/>
    <x v="0"/>
    <s v="Accessories&amp;Peripherals"/>
    <s v="Keyboards,Mice&amp;InputDevices"/>
    <s v="Mice"/>
    <m/>
    <n v="899"/>
    <n v="1499"/>
    <s v="1001-2500"/>
    <n v="0.4"/>
    <s v="30%-40%"/>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s v="MAONO AU-400 Lavalier Auxiliary Omnidirectional Microphone (Black)"/>
    <x v="2"/>
    <s v="Microphones"/>
    <s v="Condenser"/>
    <m/>
    <m/>
    <n v="478"/>
    <n v="699"/>
    <s v="501-1000"/>
    <n v="0.32"/>
    <s v="30%-40%"/>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ˢᴰ82ˢᶜ ✔️,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
    <s v="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
    <s v="https://m.media-amazon.com/images/W/WEBP_402378-T1/images/I/413viCgpI+L._SY300_SX300_.jpg"/>
    <s v="https://www.amazon.in/Maono-AU-400-Lavalier-Microphone-Black/dp/B07JF9B592/ref=sr_1_237?qid=1672903006&amp;s=computers&amp;sr=1-237"/>
  </r>
  <r>
    <s v="B086394NY5"/>
    <s v="TABLE MAGIC Multipurpose Laptop Table Mat Finish Top Work at Home Study Table (TM Regular- Black) (Alloy Steel)"/>
    <x v="0"/>
    <s v="Accessories&amp;Peripherals"/>
    <s v="LaptopAccessories"/>
    <m/>
    <m/>
    <n v="1399"/>
    <n v="2490"/>
    <s v="1001-2500"/>
    <n v="0.44"/>
    <s v="40%-50%"/>
    <n v="4.3"/>
    <n v="11074"/>
    <s v="The 18-in-1 multipurpose table 6-height quick adjustment Min- 54cm (21.25â?) Max-73cm (28.75â?)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H11PEY"/>
    <s v="AmazonBasics USB 2.0 - A-Male to A-Female Extension Cable for Personal Computer, Printer (Black, 9.8 Feet/3 Meters)"/>
    <x v="0"/>
    <s v="Accessories&amp;Peripherals"/>
    <s v="Cables&amp;Accessories"/>
    <s v="Cables"/>
    <s v="USBCables"/>
    <n v="199"/>
    <n v="750"/>
    <s v="501-1000"/>
    <n v="0.73"/>
    <s v="70%-80%"/>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17PDR9N0"/>
    <s v="GIZGA Essentials Portable Tabletop Tablet Stand Mobile Holder, Desktop Stand, Cradle, Dock for iPad, Smartphone, Kindle, E-Reader, Fully Foldable, Adjustable Angle, Anti-Slip Pads, Black"/>
    <x v="0"/>
    <s v="Accessories&amp;Peripherals"/>
    <s v="TabletAccessories"/>
    <s v="Stands"/>
    <m/>
    <n v="149"/>
    <n v="499"/>
    <s v="1-500"/>
    <n v="0.7"/>
    <s v="60%-70%"/>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s v="boAt Stone 650 10W Bluetooth Speaker with Upto 7 Hours Playback, IPX5 and Integrated Controls (Blue)"/>
    <x v="1"/>
    <s v="HomeAudio"/>
    <s v="Speakers"/>
    <s v="BluetoothSpeakers"/>
    <m/>
    <n v="1799"/>
    <n v="4990"/>
    <s v="2501-5000"/>
    <n v="0.64"/>
    <s v="60%-70%"/>
    <n v="4.2"/>
    <n v="41226"/>
    <s v="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VFM PRODUCT BUT THERE'S MORE TO IT. READ ON!,Excellent sound quality, i like this speaker sooooooo much 👌👌👌"/>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s v="ESnipe Mart Worldwide Travel Adapter with Build in Dual USB Charger Ports with 125V 6A, 250V Protected Electrical Plug for Laptops, Cameras (White)"/>
    <x v="5"/>
    <s v="Electrical"/>
    <s v="Adapters&amp;Multi-Outlets"/>
    <m/>
    <m/>
    <n v="425"/>
    <n v="999"/>
    <s v="501-1000"/>
    <n v="0.56999999999999995"/>
    <s v="50%-60%"/>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s v="boAt Stone 180 5W Bluetooth Speaker with Upto 10 Hours Playback, 1.75&quot; Driver, IPX7 &amp; TWS Feature(Black)"/>
    <x v="1"/>
    <s v="HomeAudio"/>
    <s v="Speakers"/>
    <s v="OutdoorSpeakers"/>
    <m/>
    <n v="999"/>
    <n v="2490"/>
    <s v="1001-2500"/>
    <n v="0.6"/>
    <s v="50%-60%"/>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s v="Portronics Ruffpad 8.5M Multicolor LCD Writing Pad with Screen 21.5cm (8.5-inch) for Drawing, Playing, Handwriting Gifts for Kids &amp; Adults, India's first notepad to save and share your child's first creatives via Ruffpad app on your Smartphone(Black)"/>
    <x v="0"/>
    <s v="Accessories&amp;Peripherals"/>
    <s v="Keyboards,Mice&amp;InputDevices"/>
    <s v="GraphicTablets"/>
    <m/>
    <n v="378"/>
    <n v="999"/>
    <s v="501-1000"/>
    <n v="0.62"/>
    <s v="60%-70%"/>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s v="BRUSTRO Copytinta Coloured Craft Paper A4 Size 80 GSM Mixed Bright Colour 40 Sheets Pack (10 cols X 4 Sheets) Double Side Color for Office Printing, Art and Craft."/>
    <x v="3"/>
    <s v="OfficePaperProducts"/>
    <s v="Paper"/>
    <s v="Copy&amp;PrintingPaper"/>
    <s v="ColouredPaper"/>
    <n v="99"/>
    <n v="99"/>
    <s v="1-500"/>
    <n v="0"/>
    <s v="0%-10%"/>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Nice dark colors...,black  and dark blue paper not supplied  as it should be also there making it 4x12,Quality is too good,Nice bright colour"/>
    <s v="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s v="Cuzor 12V Mini ups for WiFi Router | Power Backup up to 4 Hours | Replaceable Battery | Ups for Wi-Fi Router and Modem | Ups for Router up to 2A | ups for uninterrupted wi-fi"/>
    <x v="0"/>
    <s v="NetworkingDevices"/>
    <s v="Routers"/>
    <m/>
    <m/>
    <n v="1499"/>
    <n v="2999"/>
    <s v="2501-5000"/>
    <n v="0.5"/>
    <s v="40%-50%"/>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s v="Crucial BX500 240GB 3D NAND SATA 6.35 cm (2.5-inch) SSD (CT240BX500SSD1)"/>
    <x v="0"/>
    <s v="Components"/>
    <s v="InternalSolidStateDrives"/>
    <m/>
    <m/>
    <n v="1815"/>
    <n v="3100"/>
    <s v="2501-5000"/>
    <n v="0.41"/>
    <s v="40%-50%"/>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s v="Classmate Pulse Spiral Notebook - 240 mm x 180 mm, Soft Cover, 200 Pages, Unruled"/>
    <x v="3"/>
    <s v="OfficePaperProducts"/>
    <s v="Paper"/>
    <s v="Stationery"/>
    <s v="Notebooks,WritingPads&amp;Diaries"/>
    <n v="67"/>
    <n v="75"/>
    <s v="1-500"/>
    <n v="0.11"/>
    <s v="10%-20%"/>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s v="Portronics My buddy plus Adjustable Laptop cooling Table (Brown)"/>
    <x v="0"/>
    <s v="Accessories&amp;Peripherals"/>
    <s v="LaptopAccessories"/>
    <s v="Lapdesks"/>
    <m/>
    <n v="1889"/>
    <n v="2699"/>
    <s v="2501-5000"/>
    <n v="0.3"/>
    <s v="20%-30%"/>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s v="ZEBRONICS Zeb-Evolve Wireless in Ear Neckband Earphone with Supporting Bluetooth v5.0, Voice Assistant, Rapid Charge, Call Function &amp; Magnetic Earpiece, with mic (Metallic Blue)"/>
    <x v="1"/>
    <s v="Headphones,Earbuds&amp;Accessories"/>
    <s v="Headphones"/>
    <s v="In-Ear"/>
    <m/>
    <n v="499"/>
    <n v="1499"/>
    <s v="1001-2500"/>
    <n v="0.67"/>
    <s v="60%-70%"/>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s v="INOVERA World Map Extended Anti Slip Rubber Gaming Stitched Mouse Pad Desk Mat for Computer Laptop (Black, 900L x 400B x 2H mm)"/>
    <x v="0"/>
    <s v="Accessories&amp;Peripherals"/>
    <s v="Keyboards,Mice&amp;InputDevices"/>
    <s v="Keyboard&amp;MiceAccessories"/>
    <s v="MousePads"/>
    <n v="499"/>
    <n v="999"/>
    <s v="501-1000"/>
    <n v="0.5"/>
    <s v="40%-50%"/>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s v="Seagate One Touch 2TB External HDD with Password Protection – Black, for Windows and Mac, with 3 yr Data Recovery Services, and 4 Months Adobe CC Photography (STKY2000400)"/>
    <x v="0"/>
    <s v="ExternalDevices&amp;DataStorage"/>
    <s v="ExternalHardDisks"/>
    <m/>
    <m/>
    <n v="5799"/>
    <n v="7999"/>
    <s v="5001-10000"/>
    <n v="0.28000000000000003"/>
    <s v="20%-30%"/>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s v="ZEBRONICS Zeb-Fame 5watts 2.0 Multi Media Speakers with AUX, USB and Volume Control (Black)"/>
    <x v="1"/>
    <s v="HomeAudio"/>
    <s v="Speakers"/>
    <s v="MultimediaSpeakerSystems"/>
    <m/>
    <n v="499"/>
    <n v="799"/>
    <s v="501-1000"/>
    <n v="0.38"/>
    <s v="30%-40%"/>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s v="TVARA LCD Writing Tablet 8.5 Inch E-Note Pad LCD Writing Tablet, Kids Drawing Pad 8.5 Inch Doodle Board, Toddler Boy and Girl Learning Gift for 3 4 5 6 Years Old, Black"/>
    <x v="0"/>
    <s v="Accessories&amp;Peripherals"/>
    <s v="Keyboards,Mice&amp;InputDevices"/>
    <s v="GraphicTablets"/>
    <m/>
    <n v="249"/>
    <n v="600"/>
    <s v="501-1000"/>
    <n v="0.59"/>
    <s v="50%-60%"/>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CMM3VGK"/>
    <s v="Ambrane 60W / 3A Type C Fast Charging Unbreakable 1.5m L Shaped Braided Cable, PD Technology, 480Mbps Data Transfer for Smartphones, Tablet, Laptops &amp; other type c devices (ABLC10, Black)"/>
    <x v="0"/>
    <s v="Accessories&amp;Peripherals"/>
    <s v="Cables&amp;Accessories"/>
    <s v="Cables"/>
    <s v="USBCables"/>
    <n v="179"/>
    <n v="499"/>
    <s v="1-500"/>
    <n v="0.64"/>
    <s v="60%-70%"/>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So far super,Good,Good but issues with design,Maine ₹99 me liya hai offer me or ye worth hai."/>
    <s v="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6XDKWLJH"/>
    <s v="Western Digital WD 1.5TB Elements Portable Hard Disk Drive, USB 3.0, Compatible with PC, PS4 and Xbox, External HDD (WDBU6Y0015BBK-WESN)"/>
    <x v="0"/>
    <s v="ExternalDevices&amp;DataStorage"/>
    <s v="ExternalHardDisks"/>
    <m/>
    <m/>
    <n v="4449"/>
    <n v="5734"/>
    <s v="5001-10000"/>
    <n v="0.22"/>
    <s v="20%-30%"/>
    <n v="4.4000000000000004"/>
    <n v="25006"/>
    <s v="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
    <s v="https://m.media-amazon.com/images/I/31YZ2ZYT66L._SX300_SY300_QL70_FMwebp_.jpg"/>
    <s v="https://www.amazon.in/Elements-Portable-External-Drive-Black/dp/B06XDKWLJH/ref=sr_1_256?qid=1672903007&amp;s=computers&amp;sr=1-256"/>
  </r>
  <r>
    <s v="B01J1CFO5I"/>
    <s v="Redgear MP35 Speed-Type Gaming Mousepad (Black/Red)"/>
    <x v="0"/>
    <s v="Accessories&amp;Peripherals"/>
    <s v="PCGamingPeripherals"/>
    <s v="Gamepads"/>
    <m/>
    <n v="299"/>
    <n v="550"/>
    <s v="501-1000"/>
    <n v="0.46"/>
    <s v="40%-50%"/>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s v="Lenovo 400 Wireless Mouse, 1200DPI Optical Sensor, 2.4GHz Wireless Nano USB, 3-Button (Left,Right,Scroll) Upto 8M Left/Right &amp; 100K Scroll clicks &amp; 1yr Battery, Ambidextrous, Ergonomic GY50R91293"/>
    <x v="0"/>
    <s v="Accessories&amp;Peripherals"/>
    <s v="Keyboards,Mice&amp;InputDevices"/>
    <s v="Mice"/>
    <m/>
    <n v="629"/>
    <n v="1390"/>
    <s v="1001-2500"/>
    <n v="0.55000000000000004"/>
    <s v="50%-60%"/>
    <n v="4.4000000000000004"/>
    <n v="6301"/>
    <s v="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s v="Logitech K480 Wireless Multi-Device Keyboard for Windows, macOS, iPadOS, Android or Chrome OS, Bluetooth, Compact, Compatible with PC, Mac, Laptop, Smartphone, Tablet - Black"/>
    <x v="0"/>
    <s v="Accessories&amp;Peripherals"/>
    <s v="Keyboards,Mice&amp;InputDevices"/>
    <s v="Keyboards"/>
    <m/>
    <n v="2595"/>
    <n v="3295"/>
    <s v="2501-5000"/>
    <n v="0.21"/>
    <s v="20%-30%"/>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QSC1XY8"/>
    <s v="Zoul USB C 60W Fast Charging 3A 6ft/2M Long Type C Nylon Braided Data Cable Quick Charger Cable QC 3.0 for Samsung Galaxy M31S M30 S10 S9 S20 Plus, Note 10 9 8, A20e A40 A50 A70 (2M, Grey)"/>
    <x v="0"/>
    <s v="Accessories&amp;Peripherals"/>
    <s v="Cables&amp;Accessories"/>
    <s v="Cables"/>
    <s v="USBCables"/>
    <n v="389"/>
    <n v="1099"/>
    <s v="1001-2500"/>
    <n v="0.65"/>
    <s v="60%-70%"/>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17NC2IPM"/>
    <s v="RESONATE RouterUPS CRU12V2A | Zero Drop | UPS for WiFi Router | Mini UPS | Up to 4 Hours PowerBackup | Battery Replacement Program | Router UPS Compatible with 12V &lt;2A Routers, FTTH, Modem, Set Top Box, Alexa, Mini Camera"/>
    <x v="0"/>
    <s v="NetworkingDevices"/>
    <s v="Routers"/>
    <m/>
    <m/>
    <n v="1799"/>
    <n v="2911"/>
    <s v="2501-5000"/>
    <n v="0.38"/>
    <s v="30%-40%"/>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s v="3M Post-it Sticky Note Cube, 200 Sheets (4 Colors x 50 Sheets) | 3&quot; x 3&quot; Size | For notes, reminders, study, school and organizing"/>
    <x v="3"/>
    <s v="OfficePaperProducts"/>
    <s v="Paper"/>
    <s v="Stationery"/>
    <s v="Notebooks,WritingPads&amp;Diaries"/>
    <n v="90"/>
    <n v="175"/>
    <s v="1-500"/>
    <n v="0.49"/>
    <s v="40%-50%"/>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s v="OFIXO Multi-Purpose Laptop Table/Study Table/Bed Table/Foldable and Portable Wooden/Writing Desk (Wooden)"/>
    <x v="0"/>
    <s v="Accessories&amp;Peripherals"/>
    <s v="LaptopAccessories"/>
    <s v="Lapdesks"/>
    <m/>
    <n v="599"/>
    <n v="599"/>
    <s v="501-1000"/>
    <n v="0"/>
    <s v="0%-10%"/>
    <n v="4"/>
    <n v="26423"/>
    <s v="【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s v="Fire-Boltt Ninja Calling 1.69&quot; Bluetooth Calling Smart Watch, Dial Pad, Speaker, AI Voice Assistant with 450 NITS Peak Brightness, Wrist Gaming &amp; 100+ Watch Faces with SpO2, HR, Multiple Sports Mode"/>
    <x v="1"/>
    <s v="WearableTechnology"/>
    <s v="SmartWatches"/>
    <m/>
    <m/>
    <n v="1999"/>
    <n v="7999"/>
    <s v="5001-10000"/>
    <n v="0.75"/>
    <s v="70%-80%"/>
    <n v="4.2"/>
    <n v="31305"/>
    <s v="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s v="Airtel AMF-311WW Data Card (Black), 4g Hotspot Support with 2300 Mah Battery"/>
    <x v="0"/>
    <s v="NetworkingDevices"/>
    <s v="DataCards&amp;Dongles"/>
    <m/>
    <m/>
    <n v="2099"/>
    <n v="3250"/>
    <s v="2501-5000"/>
    <n v="0.35"/>
    <s v="30%-40%"/>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s v="Gizga Essentials Laptop Power Cable Cord- 3 Pin Adapter Isi Certified(1 Meter/3.3 Feet)"/>
    <x v="0"/>
    <s v="Accessories&amp;Peripherals"/>
    <s v="LaptopAccessories"/>
    <s v="LaptopChargers&amp;PowerSupplies"/>
    <m/>
    <n v="179"/>
    <n v="499"/>
    <s v="1-500"/>
    <n v="0.64"/>
    <s v="60%-70%"/>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s v="Logitech MK270r USB Wireless Keyboard and Mouse Set for Windows, 2.4 GHz Wireless, Spill-resistant Design, 8 Multimedia &amp; Shortcut Keys, 2-Year Battery Life, PC/Laptop- Black"/>
    <x v="0"/>
    <s v="Accessories&amp;Peripherals"/>
    <s v="Keyboards,Mice&amp;InputDevices"/>
    <s v="Keyboard&amp;MouseSets"/>
    <m/>
    <n v="1345"/>
    <n v="2295"/>
    <s v="1001-2500"/>
    <n v="0.41"/>
    <s v="40%-50%"/>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s v="DIGITEK® (DTR-200MT) (18 CM) Portable &amp; Flexible Mini Tripod with Mobile Holder &amp; 360 Degree Ball Head, For Smart Phones, Compact Cameras, GoPro, Maximum Operating Height: 7.87 Inch, Maximum Load Upto: 1 kgs"/>
    <x v="1"/>
    <s v="Cameras&amp;Photography"/>
    <s v="Accessories"/>
    <s v="Tripods&amp;Monopods"/>
    <s v="TripodLegs"/>
    <n v="349"/>
    <n v="995"/>
    <s v="501-1000"/>
    <n v="0.65"/>
    <s v="60%-70%"/>
    <n v="4.2"/>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s v="FEDUS Cat6 Ethernet Cable, 10 Meter High Speed 550MHZ / 10 Gigabit Speed UTP LAN Cable, Network Cable Internet Cable RJ45 Cable LAN Wire, Patch Computer Cord Gigabit Category 6 Wires for Modem, Router"/>
    <x v="0"/>
    <s v="Accessories&amp;Peripherals"/>
    <s v="Cables&amp;Accessories"/>
    <s v="Cables"/>
    <s v="EthernetCables"/>
    <n v="287"/>
    <n v="499"/>
    <s v="1-500"/>
    <n v="0.42"/>
    <s v="40%-50%"/>
    <n v="4.4000000000000004"/>
    <n v="8076"/>
    <s v="✔️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
    <s v="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8FWZGSG"/>
    <s v="Samsung Original Type C to C Cable - 3.28 Feet (1 Meter), White"/>
    <x v="0"/>
    <s v="Accessories&amp;Peripherals"/>
    <s v="Cables&amp;Accessories"/>
    <s v="Cables"/>
    <s v="USBCables"/>
    <n v="599"/>
    <n v="599"/>
    <s v="501-1000"/>
    <n v="0"/>
    <s v="0%-1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JD36C6H"/>
    <s v="Kingston DataTraveler Exodia DTX/32 GB Pen Drive USB 3.2 Gen 1 (Multicolor)"/>
    <x v="0"/>
    <s v="ExternalDevices&amp;DataStorage"/>
    <s v="PenDrives"/>
    <m/>
    <m/>
    <n v="349"/>
    <n v="450"/>
    <s v="1-500"/>
    <n v="0.22"/>
    <s v="20%-30%"/>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s v="Duracell Rechargeable AA 2500mAh Batteries, 4 Pcs"/>
    <x v="1"/>
    <s v="GeneralPurposeBatteries&amp;BatteryChargers"/>
    <s v="DisposableBatteries"/>
    <m/>
    <m/>
    <n v="879"/>
    <n v="1109"/>
    <s v="1001-2500"/>
    <n v="0.21"/>
    <s v="20%-30%"/>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B4HJNPV4"/>
    <s v="pTron Solero T351 3.5Amps Fast Charging Type-C to Type-C PD Data &amp; Charging USB Cable, Made in India, 480Mbps Data Sync, Durable 1 Meter Long Cable for Type-C Smartphones, Tablets &amp; Laptops (Black)"/>
    <x v="0"/>
    <s v="Accessories&amp;Peripherals"/>
    <s v="Cables&amp;Accessories"/>
    <s v="Cables"/>
    <s v="USBCables"/>
    <n v="199"/>
    <n v="999"/>
    <s v="501-1000"/>
    <n v="0.8"/>
    <s v="70%-80%"/>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श्रीPKजी,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
    <s v="https://m.media-amazon.com/images/I/41wN7jooz0L._SX300_SY300_QL70_FMwebp_.jpg"/>
    <s v="https://www.amazon.in/pTron-3-5Amps-Charging-480Mbps-Smartphones/dp/B0B4HJNPV4/ref=sr_1_275?qid=1672903008&amp;s=computers&amp;sr=1-275"/>
  </r>
  <r>
    <s v="B00BN5SNF0"/>
    <s v="ENVIE® (AA10004PLNi-CD) AA Rechargeable Batteries, Low Self Discharge, AA 1000mAh Ni-CD (Pack of 4)"/>
    <x v="1"/>
    <s v="GeneralPurposeBatteries&amp;BatteryChargers"/>
    <s v="RechargeableBatteries"/>
    <m/>
    <m/>
    <n v="250"/>
    <n v="250"/>
    <s v="1-500"/>
    <n v="0"/>
    <s v="0%-10%"/>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अशोक वैष्णव,Satish,KBK,rajendra,BuyerOfProducts,Manjush Mohan,M.A.SAMAD KHAN,laxman pallikonda"/>
    <s v="R2VFXFP75ZPQF6,R31BYR22O09BLQ,RKMFDAV9I8Z3,R3VO2OQU0NX1GE,R3H4WLHQYRTZ3H,REW2CYD532JB3,R1QTUL5N1ZE9S3,R15FMRVH2UDP2X"/>
    <s v="कुछ खास नहीं बस ठीक ठाक है,Not good for regular use,pathetic battery back up,good,Does as it should,Very pathetic battery - never buy,Worth buy,Good, but 1.2 v please check when buying"/>
    <s v="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s v="ZEBRONICS Zeb-Buds 30 3.5Mm Stereo Wired in Ear Earphones with Mic for Calling, Volume Control, Multifunction Button, 14Mm Drivers, Stylish Eartip,1.2 Meter Durable Cable and Lightweight Design(Red)"/>
    <x v="1"/>
    <s v="Headphones,Earbuds&amp;Accessories"/>
    <s v="Headphones"/>
    <s v="In-Ear"/>
    <m/>
    <n v="199"/>
    <n v="499"/>
    <s v="1-500"/>
    <n v="0.6"/>
    <s v="50%-60%"/>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7XLCFSSN"/>
    <s v="Amazonbasics Nylon Braided Usb-C To Lightning Cable, Fast Charging Mfi Certified Smartphone, Iphone Charger (6-Foot, Dark Grey)"/>
    <x v="0"/>
    <s v="Accessories&amp;Peripherals"/>
    <s v="Cables&amp;Accessories"/>
    <s v="Cables"/>
    <s v="USBCables"/>
    <n v="899"/>
    <n v="1900"/>
    <s v="1001-2500"/>
    <n v="0.53"/>
    <s v="50%-60%"/>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9RZS1NQT"/>
    <s v="Sounce 65W OnePlus Dash Warp Charge Cable, 6.5A Type-C to USB C PD Data Sync Fast Charging Cable Compatible with One Plus 8T/ 9/ 9R/ 9 pro/ 9RT/ 10R/ Nord &amp; for All Type C Devices – Red, 1 Meter"/>
    <x v="0"/>
    <s v="Accessories&amp;Peripherals"/>
    <s v="Cables&amp;Accessories"/>
    <s v="Cables"/>
    <s v="USBCables"/>
    <n v="199"/>
    <n v="999"/>
    <s v="501-1000"/>
    <n v="0.8"/>
    <s v="70%-80%"/>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84BR3QX8"/>
    <s v="LAPSTER Accessories Power Cable Cord 2 Pin Laptop Adapter and Tape Recorder 1.5M"/>
    <x v="0"/>
    <s v="Accessories&amp;Peripherals"/>
    <s v="LaptopAccessories"/>
    <s v="LaptopChargers&amp;PowerSupplies"/>
    <m/>
    <n v="149"/>
    <n v="999"/>
    <s v="501-1000"/>
    <n v="0.85"/>
    <s v="80%-90%"/>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s v="Portronics Ruffpad 12E Re-Writable LCD Writing Pad with 30.4cm (12 inch) Writing Area, Single Tap Erase, Smart Lock, Long Battery Life, India's first notepad to save and share your child's first creatives via Ruffpad app on your Smartphone(Black)"/>
    <x v="0"/>
    <s v="Accessories&amp;Peripherals"/>
    <s v="Keyboards,Mice&amp;InputDevices"/>
    <s v="GraphicTablets"/>
    <m/>
    <n v="469"/>
    <n v="1499"/>
    <s v="1001-2500"/>
    <n v="0.69"/>
    <s v="60%-70%"/>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
    <s v="https://m.media-amazon.com/images/W/WEBP_402378-T2/images/I/41t4-FpawsL._SX300_SY300_QL70_FMwebp_.jpg"/>
    <s v="https://www.amazon.in/Portronics-Ruffpad-Re-Writable-Writing-Battery/dp/B09VC2D2WG/ref=sr_1_283?qid=1672903008&amp;s=computers&amp;sr=1-283"/>
  </r>
  <r>
    <s v="B09163Q5CD"/>
    <s v="Verilux® USB C Hub Multiport Adapter- 6 in 1 Portable Aluminum Type C Hub with 4K HDMI Output, USB 2.0/3.0 Ports, SD/Micro SD Card Reader Compatible for MacBook Pro 2016-2020, MacBook Air 2018-2020, Type-C Devices"/>
    <x v="0"/>
    <s v="Accessories&amp;Peripherals"/>
    <s v="USBHubs"/>
    <m/>
    <m/>
    <n v="1187"/>
    <n v="1929"/>
    <s v="1001-2500"/>
    <n v="0.38"/>
    <s v="30%-40%"/>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s v="Zebronics Zeb Wonderbar 10 USB Powered 2.0 Computer Speaker with RGB Lights"/>
    <x v="0"/>
    <s v="Accessories&amp;Peripherals"/>
    <s v="Audio&amp;VideoAccessories"/>
    <s v="PCSpeakers"/>
    <m/>
    <n v="849"/>
    <n v="1499"/>
    <s v="1001-2500"/>
    <n v="0.43"/>
    <s v="40%-50%"/>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s v="HP Wired Mouse 100 with 1600 DPI Optical Sensor, USB Plug-and -Play,ambidextrous Design, Built-in Scrolling and 3 Handy Buttons. 3-Years Warranty (6VY96AA)"/>
    <x v="0"/>
    <s v="Accessories&amp;Peripherals"/>
    <s v="Keyboards,Mice&amp;InputDevices"/>
    <s v="Mice"/>
    <m/>
    <n v="328"/>
    <n v="399"/>
    <s v="1-500"/>
    <n v="0.18"/>
    <s v="10%-20%"/>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s v="Anjaney Enterprise Smart Multipurpose Foldable Laptop Table with Cup Holder, Study Table, Bed Table, Breakfast Table, Foldable and Portable/Ergonomic &amp; Rounded Edges/Non-Slip (Black)"/>
    <x v="0"/>
    <s v="Accessories&amp;Peripherals"/>
    <s v="LaptopAccessories"/>
    <s v="Lapdesks"/>
    <m/>
    <n v="269"/>
    <n v="699"/>
    <s v="501-1000"/>
    <n v="0.62"/>
    <s v="60%-70%"/>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s v="ENVIE ECR-20 Charger for AA &amp; AAA Rechargeable Batteries"/>
    <x v="1"/>
    <s v="Cameras&amp;Photography"/>
    <s v="Accessories"/>
    <s v="Batteries&amp;Chargers"/>
    <s v="BatteryChargers"/>
    <n v="299"/>
    <n v="400"/>
    <s v="1-500"/>
    <n v="0.25"/>
    <s v="20%-30%"/>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s v="ProElite Faux Leather Smart Flip Case Cover for Apple iPad 10.2&quot; 9th Gen (2021) / 8th Gen / 7th Gen with Stylus Pen, Black"/>
    <x v="0"/>
    <s v="Accessories&amp;Peripherals"/>
    <s v="TabletAccessories"/>
    <s v="Bags,Cases&amp;Sleeves"/>
    <s v="Cases"/>
    <n v="549"/>
    <n v="1499"/>
    <s v="1001-2500"/>
    <n v="0.63"/>
    <s v="60%-70%"/>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s v="Classmate Pulse 6 Subject Notebook - Unruled, 300 Pages, Spiral Binding, 240mm*180mm"/>
    <x v="3"/>
    <s v="OfficePaperProducts"/>
    <s v="Paper"/>
    <s v="Stationery"/>
    <s v="Notebooks,WritingPads&amp;Diaries"/>
    <n v="114"/>
    <n v="120"/>
    <s v="1-500"/>
    <n v="0.05"/>
    <s v="0%-10%"/>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s v="Pentonic Multicolor Ball Point Pen, Pack of 10"/>
    <x v="3"/>
    <s v="OfficePaperProducts"/>
    <s v="Paper"/>
    <s v="Stationery"/>
    <s v="Pens,Pencils&amp;WritingSupplies"/>
    <n v="120"/>
    <n v="120"/>
    <s v="1-500"/>
    <n v="0"/>
    <s v="0%-10%"/>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9C6HWG18"/>
    <s v="Duracell Type C To Type C 5A (100W) Braided Sync &amp; Fast Charging Cable, 3.9 Feet (1.2M). USB C to C Cable, Supports PD &amp; QC 3.0 Charging, 5 GBPS Data Transmission – Black"/>
    <x v="0"/>
    <s v="Accessories&amp;Peripherals"/>
    <s v="Cables&amp;Accessories"/>
    <s v="Cables"/>
    <s v="USBCables"/>
    <n v="970"/>
    <n v="1999"/>
    <s v="1001-2500"/>
    <n v="0.51"/>
    <s v="50%-60%"/>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0NH11KIK"/>
    <s v="AmazonBasics USB 2.0 Cable - A-Male to B-Male - for Personal Computer, Printer- 6 Feet (1.8 Meters), Black"/>
    <x v="0"/>
    <s v="Accessories&amp;Peripherals"/>
    <s v="Cables&amp;Accessories"/>
    <s v="Cables"/>
    <s v="USBCables"/>
    <n v="209"/>
    <n v="695"/>
    <s v="501-1000"/>
    <n v="0.7"/>
    <s v="60%-70%"/>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
    <s v="https://m.media-amazon.com/images/I/4101vlzySzL._SY300_SX300_QL70_FMwebp_.jpg"/>
    <s v="https://www.amazon.in/AmazonBasics-USB-2-0-Cable-Male/dp/B00NH11KIK/ref=sr_1_293?qid=1672903010&amp;s=computers&amp;sr=1-293"/>
  </r>
  <r>
    <s v="B07X2L5Z8C"/>
    <s v="Logitech Pebble M350 Wireless Mouse with Bluetooth or USB - Silent, Slim Computer Mouse with Quiet Click for Laptop, Notebook, PC and Mac - Graphite"/>
    <x v="0"/>
    <s v="Accessories&amp;Peripherals"/>
    <s v="Keyboards,Mice&amp;InputDevices"/>
    <s v="Mice"/>
    <m/>
    <n v="1490"/>
    <n v="2295"/>
    <s v="1001-2500"/>
    <n v="0.35"/>
    <s v="30%-40%"/>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s v="Apsara Platinum Pencils Value Pack - Pack of 20"/>
    <x v="4"/>
    <s v="CraftMaterials"/>
    <s v="DrawingMaterials"/>
    <s v="DrawingMedia"/>
    <s v="Pencils"/>
    <n v="99"/>
    <n v="99"/>
    <s v="1-500"/>
    <n v="0"/>
    <s v="0%-10%"/>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s v="Zebronics Zeb-Power Wired USB Mouse, 3-Button, 1200 DPI Optical Sensor, Plug &amp; Play, for Windows/Mac"/>
    <x v="0"/>
    <s v="Accessories&amp;Peripherals"/>
    <s v="Keyboards,Mice&amp;InputDevices"/>
    <s v="Mice"/>
    <m/>
    <n v="149"/>
    <n v="249"/>
    <s v="1-500"/>
    <n v="0.4"/>
    <s v="30%-40%"/>
    <n v="4"/>
    <n v="5057"/>
    <s v="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s v="Ant Esports GM320 RGB Optical Wired Gaming Mouse | 8 Programmable Buttons | 12800 DPI"/>
    <x v="0"/>
    <s v="Accessories&amp;Peripherals"/>
    <s v="PCGamingPeripherals"/>
    <s v="GamingMice"/>
    <m/>
    <n v="575"/>
    <n v="2799"/>
    <s v="2501-5000"/>
    <n v="0.79"/>
    <s v="70%-80%"/>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XJYYH7L"/>
    <s v="Wecool Nylon Braided Multifunction Fast Charging Cable For Android Smartphone, Ios And Type C Usb Devices, 3 In 1 Charging Cable, 3A, (3 Feet) (Black)"/>
    <x v="0"/>
    <s v="Accessories&amp;Peripherals"/>
    <s v="Cables&amp;Accessories"/>
    <s v="Cables"/>
    <s v="USBCables"/>
    <n v="333"/>
    <n v="999"/>
    <s v="501-1000"/>
    <n v="0.67"/>
    <s v="60%-70%"/>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0LOD70SC"/>
    <s v="Pilot V7 Liquid Ink Roller Ball Pen (2 Blue + 1 Black)"/>
    <x v="3"/>
    <s v="OfficePaperProducts"/>
    <s v="Paper"/>
    <s v="Stationery"/>
    <s v="Pens,Pencils&amp;WritingSupplies"/>
    <n v="178"/>
    <n v="210"/>
    <s v="1-500"/>
    <n v="0.15"/>
    <s v="10%-20%"/>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Best price,Nice pen,Good pen"/>
    <s v="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s v="boAt Airdopes 191G True Wireless Earbuds with ENx™ Tech Equipped Quad Mics, Beast™ Mode(Low Latency- 65ms) for Gaming, 2x6mm Dual Drivers, 30H Playtime, IPX5, IWP™, Appealing Case LEDs(Sport Blue)"/>
    <x v="1"/>
    <s v="Headphones,Earbuds&amp;Accessories"/>
    <s v="Headphones"/>
    <s v="In-Ear"/>
    <m/>
    <n v="1599"/>
    <n v="3490"/>
    <s v="2501-5000"/>
    <n v="0.54"/>
    <s v="50%-60%"/>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s v="Boult Audio BassBuds Oak in-Ear Wired Earphones with 10mm Extra Bass Driver and HD Sound with mic(Brown)"/>
    <x v="1"/>
    <s v="Headphones,Earbuds&amp;Accessories"/>
    <s v="Headphones"/>
    <s v="In-Ear"/>
    <m/>
    <n v="499"/>
    <n v="1299"/>
    <s v="1001-2500"/>
    <n v="0.62"/>
    <s v="60%-70%"/>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s v="IT2M Designer Mouse Pad for Laptop/Computer (9.2 X 7.6 Inches, 12788)"/>
    <x v="0"/>
    <s v="Accessories&amp;Peripherals"/>
    <s v="Keyboards,Mice&amp;InputDevices"/>
    <s v="Keyboard&amp;MiceAccessories"/>
    <s v="MousePads"/>
    <n v="199"/>
    <n v="499"/>
    <s v="1-500"/>
    <n v="0.6"/>
    <s v="50%-60%"/>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अच्छा है,ABC"/>
    <s v="I wanted it for my shop laptop , i am using it on a grass mat, quality is nice, working very nice.,Good 👍,, print colour also still there,Useful and easy to handle 😜,Happy ENDING.,it is ok,Very Good,अच्छा की,ABC"/>
    <s v="https://m.media-amazon.com/images/W/WEBP_402378-T1/images/I/31I1oK5hM1L._SY300_SX300_QL70_FMwebp_.jpg"/>
    <s v="https://www.amazon.in/IT2M-Designer-Laptop-Computer-12788/dp/B07S7DCJKS/ref=sr_1_303?qid=1672903010&amp;s=computers&amp;sr=1-303"/>
  </r>
  <r>
    <s v="B09NC2TY11"/>
    <s v="Noise ColorFit Ultra Buzz Bluetooth Calling Smart Watch with 1.75&quot; HD Display, 320x385 px Resolution, 100 Sports Modes, Stock Market Info Smartwatch for Men &amp; Women (Olive Green)"/>
    <x v="1"/>
    <s v="WearableTechnology"/>
    <s v="SmartWatches"/>
    <m/>
    <m/>
    <n v="2499"/>
    <n v="5999"/>
    <s v="5001-10000"/>
    <n v="0.57999999999999996"/>
    <s v="50%-60%"/>
    <n v="4.0999999999999996"/>
    <n v="5852"/>
    <s v="Bluetooth calling: Stay connected with the world, dial from recent call history and favourites.;1.75&quot;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s v="Lapster Caddy for ssd and HDD, Optical Bay 2nd Hard Drive Caddy, Caddy 9.5mm for Laptop"/>
    <x v="0"/>
    <s v="Components"/>
    <s v="InternalHardDrives"/>
    <m/>
    <m/>
    <n v="199"/>
    <n v="999"/>
    <s v="501-1000"/>
    <n v="0.8"/>
    <s v="70%-80%"/>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s v="SanDisk Extreme SD UHS I 64GB Card for 4K Video for DSLR and Mirrorless Cameras 170MB/s Read &amp; 80MB/s Write"/>
    <x v="1"/>
    <s v="Accessories"/>
    <s v="MemoryCards"/>
    <s v="MicroSD"/>
    <m/>
    <n v="939"/>
    <n v="1800"/>
    <s v="1001-2500"/>
    <n v="0.48"/>
    <s v="40%-50%"/>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s v="Fire-Boltt Ring Pro Bluetooth Calling, 1.75” 320*385px High Res, IP68 &amp; SpO2 Monitoring, Pin Code Locking Functionality &amp; Split Screen Access, Built in Mic &amp; Speaker for HD Calls, Black, Free Size"/>
    <x v="1"/>
    <s v="WearableTechnology"/>
    <s v="SmartWatches"/>
    <m/>
    <m/>
    <n v="2499"/>
    <n v="9999"/>
    <s v="5001-10000"/>
    <n v="0.75"/>
    <s v="70%-80%"/>
    <n v="4"/>
    <n v="9090"/>
    <s v="【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s v="Lenovo 600 Bluetooth 5.0 Silent Mouse: Compact, Portable, Dongle-Free Multi-Device connectivity with Microsoft Swift Pair | 3-Level Adjustable DPI up to 2400 | Battery Life: up to 1 yr"/>
    <x v="0"/>
    <s v="Accessories&amp;Peripherals"/>
    <s v="Keyboards,Mice&amp;InputDevices"/>
    <s v="Mice"/>
    <m/>
    <n v="1439"/>
    <n v="2890"/>
    <s v="2501-5000"/>
    <n v="0.5"/>
    <s v="40%-50%"/>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s v="Boult Audio Airbass Propods X TWS Bluetooth Truly Wireless in Ear Earbuds with Mic, 32H Playtime, Fast Charging Type-C, Ipx5 Water Resistant, Touch Controls and Voice Assistant (Red)"/>
    <x v="1"/>
    <s v="Headphones,Earbuds&amp;Accessories"/>
    <s v="Headphones"/>
    <s v="In-Ear"/>
    <m/>
    <n v="1099"/>
    <n v="5999"/>
    <s v="5001-10000"/>
    <n v="0.82"/>
    <s v="80%-90%"/>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s v="Classmate Soft Cover 6 Subject Spiral Binding Notebook, Unruled, 300 Pages"/>
    <x v="3"/>
    <s v="OfficePaperProducts"/>
    <s v="Paper"/>
    <s v="Stationery"/>
    <s v="Notebooks,WritingPads&amp;Diaries"/>
    <n v="157"/>
    <n v="160"/>
    <s v="1-500"/>
    <n v="0.02"/>
    <s v="0%-10%"/>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KRCW6LZ"/>
    <s v="TP-Link Nano AC600 USB Wi-Fi Adapter(Archer T2U Nano)- 2.4G/5G Dual Band Wireless Network Adapter for PC Desktop Laptop, Mini Travel Size, Supports Windows 11,10, 8.1, 8, 7, XP/Mac OS 10.9-10.15"/>
    <x v="0"/>
    <s v="NetworkingDevices"/>
    <s v="NetworkAdapters"/>
    <s v="WirelessUSBAdapters"/>
    <m/>
    <n v="999"/>
    <n v="1599"/>
    <s v="1001-2500"/>
    <n v="0.38"/>
    <s v="30%-40%"/>
    <n v="4.3"/>
    <n v="12093"/>
    <s v="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994GP1CX"/>
    <s v="LS LAPSTER Quality Assured Universal Silicone 15.6&quot; Keyboard Protector Skin|| Keyboard Dust Cover|| Keyboard Skin for 15.6&quot; Laptop| 15.6&quot; Keyguard| (3.93 x 11.81 x 0.39 inches)"/>
    <x v="0"/>
    <s v="Accessories&amp;Peripherals"/>
    <s v="Keyboards,Mice&amp;InputDevices"/>
    <s v="Keyboard&amp;MiceAccessories"/>
    <s v="DustCovers"/>
    <n v="115"/>
    <n v="999"/>
    <s v="501-1000"/>
    <n v="0.88"/>
    <s v="80%-90%"/>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s v="KLAM LCD Writing Tablet Screenwriting Toys Board Smart Digital E-Note Pad 8.5 Inch Light Weight Magic Slate for Drawing Playing Noting by Kids and Adults Best Birthday Gift Girls Boys, Multicolor"/>
    <x v="0"/>
    <s v="Accessories&amp;Peripherals"/>
    <s v="Keyboards,Mice&amp;InputDevices"/>
    <s v="GraphicTablets"/>
    <m/>
    <n v="175"/>
    <n v="499"/>
    <s v="1-500"/>
    <n v="0.65"/>
    <s v="60%-70%"/>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Kabi,Manoj kumar ware,om,Hemant Kumar,pawan r.,Anshu,Pavan kamar"/>
    <s v="R2JX4PS0VEXLP8,R2Z993M5W7NJG7,R3IGL48GSRQXBK,R1BYNHCUKYRIY7,R2UO0TB6OD6VT,R2XRTP1KSM2DSA,RTKFSPNDCXIKO,R3MBRCZ7N5RCQG"/>
    <s v="Fine🤘🏻🙏🏻,Good,Best for kids,Easy clean and use,Nice product,bahut accha,Really liked this product,Erase button not working 🤬"/>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s v="CP PLUS 2MP Full HD Smart Wi-fi CCTV Security Camera | 360° with Pan Tilt | Two Way Talk | Cloud Monitor | Motion Detect | Night Vision | Supports SD Card (Up to 128 GB) | Alexa &amp; Ok Google | CP-E21A"/>
    <x v="1"/>
    <s v="Cameras&amp;Photography"/>
    <s v="SecurityCameras"/>
    <s v="DomeCameras"/>
    <m/>
    <n v="1999"/>
    <n v="4700"/>
    <s v="2501-5000"/>
    <n v="0.56999999999999995"/>
    <s v="50%-60%"/>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
    <s v="https://m.media-amazon.com/images/I/21o8KsIQqRL._SY300_SX300_QL70_FMwebp_.jpg"/>
    <s v="https://www.amazon.in/CP-PLUS-Intelligent-Compatible-Communication/dp/B09NNHFSSF/ref=sr_1_316?qid=1672903011&amp;s=computers&amp;sr=1-316"/>
  </r>
  <r>
    <s v="B08D9NDZ1Y"/>
    <s v="HP Deskjet 2331 Colour Printer, Scanner and Copier for Home/Small Office, Compact Size, Reliable, Easy Set-Up Through Smart App On Your Pc Connected Through USB, Ideal for Home."/>
    <x v="0"/>
    <s v="Printers,Inks&amp;Accessories"/>
    <s v="Printers"/>
    <m/>
    <m/>
    <n v="3999"/>
    <n v="4332.96"/>
    <s v="2501-5000"/>
    <n v="0.08"/>
    <s v="0%-10%"/>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s v="D-Link DIR-615 Wi-fi Ethernet-N300 Single_band 300Mbps Router, Mobile App Support, Router | AP | Repeater | Client Modes(Black)"/>
    <x v="0"/>
    <s v="NetworkingDevices"/>
    <s v="Routers"/>
    <m/>
    <m/>
    <n v="899"/>
    <n v="1800"/>
    <s v="1001-2500"/>
    <n v="0.5"/>
    <s v="40%-50%"/>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s v="RPM Euro Games Gaming Mousepad Speed Type Extended Large (Size - 800 mm x 300 mm x 3 mm)"/>
    <x v="0"/>
    <s v="Accessories&amp;Peripherals"/>
    <s v="Keyboards,Mice&amp;InputDevices"/>
    <s v="Keyboard&amp;MiceAccessories"/>
    <s v="MousePads"/>
    <n v="299"/>
    <n v="990"/>
    <s v="501-1000"/>
    <n v="0.7"/>
    <s v="60%-70%"/>
    <n v="4.5"/>
    <n v="2453"/>
    <s v="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
    <s v="https://m.media-amazon.com/images/W/WEBP_402378-T2/images/I/41J8nz5uEUL._SX300_SY300_QL70_FMwebp_.jpg"/>
    <s v="https://www.amazon.in/Games-Gaming-Mousepad-Speed-Large/dp/B08WJ86PV2/ref=sr_1_321?qid=1672903011&amp;s=computers&amp;sr=1-321"/>
  </r>
  <r>
    <s v="B078HRR1XV"/>
    <s v="Wacom One by CTL-472/K0-CX Digital Drawing Graphics Pen Tablet (Red &amp; Black) Small (6-inch x 3.5-inch)(15x8cm) | Battery Free Cordless Pen with 2048 Pressure Level"/>
    <x v="0"/>
    <s v="Accessories&amp;Peripherals"/>
    <s v="Keyboards,Mice&amp;InputDevices"/>
    <s v="GraphicTablets"/>
    <m/>
    <n v="3303"/>
    <n v="4699"/>
    <s v="2501-5000"/>
    <n v="0.3"/>
    <s v="20%-30%"/>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s v="Lenovo 300 FHD Webcam with Full Stereo Dual Built-in mics | FHD 1080P 2.1 Megapixel CMOS Camera |Privacy Shutter | Ultra-Wide 95 Lens | 360 Rotation | Flexible Mount, Plug-n-Play | Cloud Grey"/>
    <x v="0"/>
    <s v="Accessories&amp;Peripherals"/>
    <s v="Audio&amp;VideoAccessories"/>
    <s v="Webcams&amp;VoIPEquipment"/>
    <s v="Webcams"/>
    <n v="1890"/>
    <n v="5490"/>
    <s v="5001-10000"/>
    <n v="0.66"/>
    <s v="60%-70%"/>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s v="Parker Quink Ink Bottle (Black)"/>
    <x v="3"/>
    <s v="OfficePaperProducts"/>
    <s v="Paper"/>
    <s v="Stationery"/>
    <s v="Pens,Pencils&amp;WritingSupplies"/>
    <n v="90"/>
    <n v="100"/>
    <s v="1-500"/>
    <n v="0.1"/>
    <s v="0%-10%"/>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s v="Sony WI-C100 Wireless Headphones with Customizable Equalizer for Deep Bass &amp; 25 Hrs Battery, DSEE-Upscale, Splash Proof, 360RA, Fast Pair, in-Ear Bluetooth Headset with mic for Phone Calls (Black)"/>
    <x v="1"/>
    <s v="Headphones,Earbuds&amp;Accessories"/>
    <s v="Headphones"/>
    <s v="In-Ear"/>
    <m/>
    <n v="1599"/>
    <n v="2790"/>
    <s v="2501-5000"/>
    <n v="0.43"/>
    <s v="40%-50%"/>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s v="Zebronics, ZEB-NC3300 USB Powered Laptop Cooling Pad with Dual Fan, Dual USB Port and Blue LED Lights"/>
    <x v="0"/>
    <s v="Accessories&amp;Peripherals"/>
    <s v="LaptopAccessories"/>
    <s v="CoolingPads"/>
    <m/>
    <n v="599"/>
    <n v="999"/>
    <s v="501-1000"/>
    <n v="0.4"/>
    <s v="30%-40%"/>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ᎥlͣkͫᎥŇg𒆜VᎥckץ,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02PD61Y4"/>
    <s v="D-Link DWA-131 300 Mbps Wireless Nano USB Adapter (Black)"/>
    <x v="0"/>
    <s v="NetworkingDevices"/>
    <s v="NetworkAdapters"/>
    <s v="WirelessUSBAdapters"/>
    <m/>
    <n v="507"/>
    <n v="1208"/>
    <s v="1001-2500"/>
    <n v="0.57999999999999996"/>
    <s v="50%-60%"/>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8WLY8V9S"/>
    <s v="Tukzer Gel Mouse Pad Wrist Rest Memory-Foam Ergonomic Mousepad| Cushion Wrist Support &amp; Pain Relief| Suitable for Gaming, Computer, Laptop, Home &amp; Office Non-Slip Rubber Base (Blue)"/>
    <x v="0"/>
    <s v="Accessories&amp;Peripherals"/>
    <s v="Keyboards,Mice&amp;InputDevices"/>
    <s v="Keyboard&amp;MiceAccessories"/>
    <s v="MousePads"/>
    <n v="425"/>
    <n v="899"/>
    <s v="501-1000"/>
    <n v="0.53"/>
    <s v="50%-60%"/>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s v="Infinity (JBL Glide 510, 72 Hrs Playtime with Quick Charge, Wireless On Ear Headphone with Mic, Deep Bass, Dual Equalizer, Bluetooth 5.0 with Voice Assistant Support (Black)"/>
    <x v="1"/>
    <s v="Headphones,Earbuds&amp;Accessories"/>
    <s v="Headphones"/>
    <s v="On-Ear"/>
    <m/>
    <n v="1499"/>
    <n v="3999"/>
    <s v="2501-5000"/>
    <n v="0.63"/>
    <s v="60%-70%"/>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s v="Robustrion Smart Trifold Hard Back Flip Stand Case Cover for Apple iPad 10.2 Cover iPad 9th Generation Cover 2021 8th Gen 2020 7th Gen 2019 Generation Case - Black"/>
    <x v="0"/>
    <s v="Accessories&amp;Peripherals"/>
    <s v="TabletAccessories"/>
    <s v="Bags,Cases&amp;Sleeves"/>
    <s v="Cases"/>
    <n v="549"/>
    <n v="2499"/>
    <s v="1001-2500"/>
    <n v="0.78"/>
    <s v="70%-80%"/>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232M876"/>
    <s v="Amazonbasics Micro Usb Fast Charging Cable For Android Smartphone,Personal Computer,Printer With Gold Plated Connectors (6 Feet, Black)"/>
    <x v="0"/>
    <s v="Accessories&amp;Peripherals"/>
    <s v="Cables&amp;Accessories"/>
    <s v="Cables"/>
    <s v="USBCables"/>
    <n v="199"/>
    <n v="395"/>
    <s v="1-500"/>
    <n v="0.5"/>
    <s v="40%-50%"/>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
    <s v="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1MQ2A86A"/>
    <s v="Logitech M331 Silent Plus Wireless Mouse, 2.4GHz with USB Nano Receiver, 1000 DPI Optical Tracking, 3 Buttons, 24 Month Life Battery, PC/Mac/Laptop - Black"/>
    <x v="0"/>
    <s v="Accessories&amp;Peripherals"/>
    <s v="Keyboards,Mice&amp;InputDevices"/>
    <s v="Mice"/>
    <m/>
    <n v="1295"/>
    <n v="1645"/>
    <s v="1001-2500"/>
    <n v="0.21"/>
    <s v="20%-30%"/>
    <n v="4.5999999999999996"/>
    <n v="12375"/>
    <s v="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s v="Camel Artist Acrylic Color Box - 9ml Tubes, 12 Shades"/>
    <x v="4"/>
    <s v="CraftMaterials"/>
    <s v="PaintingMaterials"/>
    <s v="Paints"/>
    <m/>
    <n v="310"/>
    <n v="310"/>
    <s v="1-500"/>
    <n v="0"/>
    <s v="0%-10%"/>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BQ947H3"/>
    <s v="LIRAMARK Webcam Cover Slide, Ultra Thin Laptop Camera Cover Slide Blocker for Computer MacBook Pro iMac PC Tablet (Pack of 3)"/>
    <x v="0"/>
    <s v="Accessories&amp;Peripherals"/>
    <s v="LaptopAccessories"/>
    <s v="CameraPrivacyCovers"/>
    <m/>
    <n v="149"/>
    <n v="149"/>
    <s v="1-500"/>
    <n v="0"/>
    <s v="0%-10%"/>
    <n v="4.3"/>
    <n v="10833"/>
    <s v="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BHYJ8CVF"/>
    <s v="Portronics Key2 Combo Multimedia USB Wireless Keyboard and Mouse Set with 2.4 GHz Wireless Technology, Soft &amp; Silent Button, Compact Size (Grey)"/>
    <x v="0"/>
    <s v="Accessories&amp;Peripherals"/>
    <s v="Keyboards,Mice&amp;InputDevices"/>
    <s v="Keyboard&amp;MouseSets"/>
    <m/>
    <n v="1149"/>
    <n v="1499"/>
    <s v="1001-2500"/>
    <n v="0.23"/>
    <s v="20%-30%"/>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s v="SupCares Laptop Stand 7 Height Adjustable, Aluminium, Ventilated, Foldable, Portable Laptop Holder for Desk &amp; Table Mount Upto 15.6 inch Laptop with Carry Pouch (Silver)"/>
    <x v="0"/>
    <s v="Accessories&amp;Peripherals"/>
    <s v="LaptopAccessories"/>
    <s v="Lapdesks"/>
    <m/>
    <n v="499"/>
    <n v="1299"/>
    <s v="1001-2500"/>
    <n v="0.62"/>
    <s v="60%-70%"/>
    <n v="4.5"/>
    <n v="434"/>
    <s v="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s v="ZEBRONICS Zeb-Sound Bomb N1 True Wireless in Ear Earbuds with Mic ENC, Gaming Mode (up to 50ms), up to 18H Playback, BT V5.2, Fidget Case, Voice Assistant, Splash Proof, Type C (Midnight Black)"/>
    <x v="1"/>
    <s v="Headphones,Earbuds&amp;Accessories"/>
    <s v="Headphones"/>
    <s v="In-Ear"/>
    <m/>
    <n v="999"/>
    <n v="4199"/>
    <s v="2501-5000"/>
    <n v="0.76"/>
    <s v="70%-80%"/>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s v="Western Digital WD Green SATA 240GB Internal SSD Solid State Drive - SATA 6Gb/s 2.5 inches - WDS240G3G0A"/>
    <x v="0"/>
    <s v="Components"/>
    <s v="InternalSolidStateDrives"/>
    <m/>
    <m/>
    <n v="1709"/>
    <n v="4000"/>
    <s v="2501-5000"/>
    <n v="0.56999999999999995"/>
    <s v="50%-60%"/>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s v="Classmate Octane Neon- 25 Blue Gel Pens | Smooth Writing Pens| Water-proof Ink For Smudge-free Writing| Preferred By Students For Exam &amp; Class Notes| Study At Home Essential"/>
    <x v="3"/>
    <s v="OfficePaperProducts"/>
    <s v="Paper"/>
    <s v="Stationery"/>
    <s v="Pens,Pencils&amp;WritingSupplies"/>
    <n v="250"/>
    <n v="250"/>
    <s v="1-500"/>
    <n v="0"/>
    <s v="0%-10%"/>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P681N66"/>
    <s v="TP-Link AC600 600 Mbps WiFi Wireless Network USB Adapter for Desktop PC with 2.4GHz/5GHz High Gain Dual Band 5dBi Antenna Wi-Fi, Supports Windows 11/10/8.1/8/7/XP, Mac OS 10.15 and earlier (Archer T2U Plus)"/>
    <x v="0"/>
    <s v="NetworkingDevices"/>
    <s v="NetworkAdapters"/>
    <s v="WirelessUSBAdapters"/>
    <m/>
    <n v="1199"/>
    <n v="2199"/>
    <s v="1001-2500"/>
    <n v="0.45"/>
    <s v="40%-50%"/>
    <n v="4.4000000000000004"/>
    <n v="24780"/>
    <s v="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JB2Y4SR"/>
    <s v="Classmate Octane Colour Burst-Multicolour Gel Pens (Pack of 10) | Gold &amp; Silver Glitter Sparkle Pens|10 colour ink shades for art lovers and kids|Fun at home essentials"/>
    <x v="4"/>
    <s v="CraftMaterials"/>
    <s v="DrawingMaterials"/>
    <s v="DrawingMedia"/>
    <s v="Pens"/>
    <n v="90"/>
    <n v="100"/>
    <s v="1-500"/>
    <n v="0.1"/>
    <s v="0%-10%"/>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
    <s v="R1NXQAUJ3LO3OW,R1MWEBTA35BES8,R2OTG33BME1DP2,R2ADKUIQDNC4CS,RXCSU83UL85LG,R1IU2CXD6J2VT9,RXCA5L1FET3BK,R2PXB1JH0VU4MO"/>
    <s v="Very good,WORTH TO BUY.,Writes neat but smells bad,Like ok ok,Nice,👍,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s v="Tukzer Stylus Pen, iPad Pencil with Palm Rejection Tilt Sensor| 2nd Gen for 2018-2022 iPad 6/7/8/9th Gen; iPad 10.2&quot;, Pro 12.9/11&quot;, Mini 6/5th, Air 5/4/3rd, Precise for Writing/Drawing (3 Spare Tips)"/>
    <x v="1"/>
    <s v="Mobiles&amp;Accessories"/>
    <s v="MobileAccessories"/>
    <s v="StylusPens"/>
    <m/>
    <n v="2025"/>
    <n v="5999"/>
    <s v="5001-10000"/>
    <n v="0.66"/>
    <s v="60%-70%"/>
    <n v="4.2"/>
    <n v="6233"/>
    <s v="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s v="Logitech G102 USB Light Sync Gaming Mouse with Customizable RGB Lighting, 6 Programmable Buttons, Gaming Grade Sensor, 8K DPI Tracking, 16.8mn Color, Light Weight - Black"/>
    <x v="0"/>
    <s v="Accessories&amp;Peripherals"/>
    <s v="PCGamingPeripherals"/>
    <s v="GamingMice"/>
    <m/>
    <n v="1495"/>
    <n v="1995"/>
    <s v="1001-2500"/>
    <n v="0.25"/>
    <s v="20%-30%"/>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
    <s v="https://m.media-amazon.com/images/W/WEBP_402378-T2/images/I/41zEY42v1tL._SX300_SY300_QL70_FMwebp_.jpg"/>
    <s v="https://www.amazon.in/Logitech-G102-Customizable-Lighting-Programmable/dp/B08LT9BMPP/ref=sr_1_347?qid=1672903012&amp;s=computers&amp;sr=1-347"/>
  </r>
  <r>
    <s v="B082T6V3DT"/>
    <s v="AmazonBasics New Release Nylon USB-A to Lightning Cable Cord, Fast Charging MFi Certified Charger for Apple iPhone, iPad (6-Ft, Rose Gold)"/>
    <x v="0"/>
    <s v="Accessories&amp;Peripherals"/>
    <s v="Cables&amp;Accessories"/>
    <s v="Cables"/>
    <s v="USBCables"/>
    <n v="799"/>
    <n v="2100"/>
    <s v="1001-2500"/>
    <n v="0.62"/>
    <s v="60%-70%"/>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s really long n sturdy no homo 🔥,Takes longer to charge than the regular cable,Quality is really good,iPhone X pink charging cable long one ☝️,A good purchase,It charges fine for me,Absolutely fantastic USB👍👍👍"/>
    <s v="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14ZY6FP"/>
    <s v="Zebronics ZEB-VITA Wireless Bluetooth 10W Portable Bar Speaker With Supporting USB, SD Card, AUX, FM, TWS &amp; Call Function"/>
    <x v="1"/>
    <s v="HomeAudio"/>
    <s v="Speakers"/>
    <s v="BluetoothSpeakers"/>
    <m/>
    <n v="899"/>
    <n v="1199"/>
    <s v="1001-2500"/>
    <n v="0.25"/>
    <s v="20%-30%"/>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s v="Lapster USB 3.0 sata Cable for 2.5 inch SSD and HDD , USB 3.0 to SATA III Hard Driver Adapter , sata to USB Cable-(Blue)"/>
    <x v="0"/>
    <s v="Accessories&amp;Peripherals"/>
    <s v="Cables&amp;Accessories"/>
    <s v="Cables"/>
    <s v="SATACables"/>
    <n v="349"/>
    <n v="999"/>
    <s v="501-1000"/>
    <n v="0.65"/>
    <s v="60%-70%"/>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s v="URBN 10000 mAh Lithium Power Bank UPR10K with 12 Watt Fast Charging, Blue"/>
    <x v="1"/>
    <s v="Mobiles&amp;Accessories"/>
    <s v="MobileAccessories"/>
    <s v="Chargers"/>
    <s v="PowerBanks"/>
    <n v="900"/>
    <n v="2499"/>
    <s v="1001-2500"/>
    <n v="0.64"/>
    <s v="60%-70%"/>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s v="Qubo Smart Cam 360 from Hero Group | Made in India | 2MP 1080p Full HD | CCTV Wi-Fi Camera | 360 Degree Coverage| Two Way Talk | Mobile App Connectivity | Night Vision | Cloud &amp; SD Card Recording"/>
    <x v="1"/>
    <s v="Cameras&amp;Photography"/>
    <s v="SecurityCameras"/>
    <s v="DomeCameras"/>
    <m/>
    <n v="2490"/>
    <n v="3990"/>
    <s v="2501-5000"/>
    <n v="0.38"/>
    <s v="30%-40%"/>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s v="Duracell CR2025 3V Lithium Coin Battery, 5 pcs, 2025 Coin Button Cell Battery, DL2025"/>
    <x v="1"/>
    <s v="GeneralPurposeBatteries&amp;BatteryChargers"/>
    <m/>
    <m/>
    <m/>
    <n v="116"/>
    <n v="200"/>
    <s v="1-500"/>
    <n v="0.42"/>
    <s v="40%-50%"/>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s v="Camel Fabrica Acrylic Ultra Color - 15ml each, 10 Shades"/>
    <x v="4"/>
    <s v="CraftMaterials"/>
    <s v="PaintingMaterials"/>
    <s v="Paints"/>
    <m/>
    <n v="200"/>
    <n v="230"/>
    <s v="1-500"/>
    <n v="0.13"/>
    <s v="10%-20%"/>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s v="Lenovo GX20L29764 65W Laptop Adapter/Charger with Power Cord for Select Models of Lenovo (Round pin) (Black)"/>
    <x v="0"/>
    <s v="Accessories&amp;Peripherals"/>
    <s v="LaptopAccessories"/>
    <s v="LaptopChargers&amp;PowerSupplies"/>
    <m/>
    <n v="1249"/>
    <n v="2796"/>
    <s v="2501-5000"/>
    <n v="0.55000000000000004"/>
    <s v="50%-60%"/>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s v="Hp Wired On Ear Headphones With Mic With 3.5 Mm Drivers, In-Built Noise Cancelling, Foldable And Adjustable For Laptop/Pc/Office/Home/ 1 Year Warranty (B4B09Pa)"/>
    <x v="0"/>
    <s v="Accessories&amp;Peripherals"/>
    <s v="Audio&amp;VideoAccessories"/>
    <s v="PCHeadsets"/>
    <m/>
    <n v="649"/>
    <n v="999"/>
    <s v="501-1000"/>
    <n v="0.35"/>
    <s v="30%-40%"/>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
    <s v="https://m.media-amazon.com/images/I/31eE6slx4EL._SX300_SY300_QL70_FMwebp_.jpg"/>
    <s v="https://www.amazon.in/HP-B4B09PA-Headphones-with-Mic/dp/B009LJ2BXA/ref=sr_1_361?qid=1672903013&amp;s=computers&amp;sr=1-361"/>
  </r>
  <r>
    <s v="B09BVCVTBC"/>
    <s v="Redragon K617 Fizz 60% Wired RGB Gaming Keyboard, 61 Keys Compact Mechanical Keyboard w/White and Grey Color Keycaps, Linear Red Switch, Pro Driver/Software Supported"/>
    <x v="0"/>
    <s v="Accessories&amp;Peripherals"/>
    <s v="PCGamingPeripherals"/>
    <s v="GamingKeyboards"/>
    <m/>
    <n v="2649"/>
    <n v="3499"/>
    <s v="2501-5000"/>
    <n v="0.24"/>
    <s v="20%-30%"/>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BFWGBX61"/>
    <s v="Ambrane Unbreakable 3A Fast Charging Braided Type C Cable    1.5 Meter (RCT15, Blue) Supports QC 2.0/3.0 Charging"/>
    <x v="0"/>
    <s v="Accessories&amp;Peripherals"/>
    <s v="Cables&amp;Accessories"/>
    <s v="Cables"/>
    <s v="USBCables"/>
    <n v="199"/>
    <n v="349"/>
    <s v="1-500"/>
    <n v="0.43"/>
    <s v="40%-50%"/>
    <n v="4.0999999999999996"/>
    <n v="314"/>
    <s v="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 👍 product,Good 👍🏻,Good,USB,Strong buid , study design , charging speed ☹️"/>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7SY4C3TD"/>
    <s v="HP GT 53 XL Cartridge Ink"/>
    <x v="0"/>
    <s v="Printers,Inks&amp;Accessories"/>
    <s v="Inks,Toners&amp;Cartridges"/>
    <s v="InkjetInkCartridges"/>
    <m/>
    <n v="596"/>
    <n v="723"/>
    <s v="501-1000"/>
    <n v="0.18"/>
    <s v="10%-20%"/>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s v="Noise ColorFit Ultra Smart Watch with 1.75&quot; HD Display, Aluminium Alloy Body, 60 Sports Modes, Spo2, Lightweight, Stock Market Info, Calls &amp; SMS Reply (Space Blue)"/>
    <x v="1"/>
    <s v="WearableTechnology"/>
    <s v="SmartWatches"/>
    <m/>
    <m/>
    <n v="2499"/>
    <n v="5999"/>
    <s v="5001-10000"/>
    <n v="0.57999999999999996"/>
    <s v="50%-60%"/>
    <n v="4.0999999999999996"/>
    <n v="38879"/>
    <s v="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s v="Zebronics Zeb-JUKEBAR 3900, 80W Multimedia soundbar with subwoofer Supporting Bluetooth, HDMI(ARC), Coaxial Input, AUX, USB &amp; Remote Control (Black)"/>
    <x v="1"/>
    <s v="HomeAudio"/>
    <s v="Speakers"/>
    <s v="SoundbarSpeakers"/>
    <m/>
    <n v="4999"/>
    <n v="12499"/>
    <s v="10001-25000"/>
    <n v="0.6"/>
    <s v="50%-60%"/>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s v="boAt Bassheads 102 Wired in Ear Earphones with Mic (Mint Green)"/>
    <x v="1"/>
    <s v="Headphones,Earbuds&amp;Accessories"/>
    <s v="Headphones"/>
    <s v="In-Ear"/>
    <m/>
    <n v="399"/>
    <n v="1290"/>
    <s v="1001-2500"/>
    <n v="0.69"/>
    <s v="60%-70%"/>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Super,Good,Good quality at that price,Sounds good and looks good"/>
    <s v="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s v="Duracell CR2016 3V Lithium Coin Battery, 5 pcs, 2016 Coin Button Cell Battery, DL2016"/>
    <x v="1"/>
    <s v="GeneralPurposeBatteries&amp;BatteryChargers"/>
    <m/>
    <m/>
    <m/>
    <n v="116"/>
    <n v="200"/>
    <s v="1-500"/>
    <n v="0.42"/>
    <s v="40%-50%"/>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5 bati,Charge seems to be very low.,Good batteries.,working fine with my car remote,Original Duracell,Great,SANTOSH PRASAD"/>
    <s v="👌,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s v="MI 360° Home Security Wireless Camera 2K Pro with Bluetooth Gateway BLE 4.2 l Dual Band Wi-fi Connection l 3 Million 1296p| Full Color in Low-Light | AI Human Detection, White"/>
    <x v="1"/>
    <s v="Cameras&amp;Photography"/>
    <s v="SecurityCameras"/>
    <s v="DomeCameras"/>
    <m/>
    <n v="4499"/>
    <n v="5999"/>
    <s v="5001-10000"/>
    <n v="0.25"/>
    <s v="20%-30%"/>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s v="ZEBRONICS Zeb-100HB 4 Ports USB Hub for Laptop, PC Computers, Plug &amp; Play, Backward Compatible - Black"/>
    <x v="0"/>
    <s v="Accessories&amp;Peripherals"/>
    <s v="USBHubs"/>
    <m/>
    <m/>
    <n v="330"/>
    <n v="499"/>
    <s v="1-500"/>
    <n v="0.34"/>
    <s v="30%-40%"/>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s v="Boult Audio Bass Buds Q2 Lightweight Stereo Wired Over Ear Headphones Set with Mic with Deep Bass, Comfortable Ear Cushions, &amp; Long Cord (Black)"/>
    <x v="1"/>
    <s v="Headphones,Earbuds&amp;Accessories"/>
    <s v="Headphones"/>
    <s v="Over-Ear"/>
    <m/>
    <n v="649"/>
    <n v="2499"/>
    <s v="1001-2500"/>
    <n v="0.74"/>
    <s v="70%-80%"/>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s v="ESR Screen Protector Compatible with iPad Pro 11 Inch (2022/2021/2020/2018) and iPad Air 5/4 (2022/2020, 10.9 Inch), Tempered-Glass Film with Alignment Frame, Scratch Resistant, HD Clarity, 2 Pack"/>
    <x v="0"/>
    <s v="Accessories&amp;Peripherals"/>
    <s v="TabletAccessories"/>
    <s v="ScreenProtectors"/>
    <m/>
    <n v="1234"/>
    <n v="1599"/>
    <s v="1001-2500"/>
    <n v="0.23"/>
    <s v="20%-30%"/>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
    <s v="https://m.media-amazon.com/images/I/51VIQVc-6XL._SX300_SY300_QL70_FMwebp_.jpg"/>
    <s v="https://www.amazon.in/ESR-iPad-Screen-Protector-Scratch-Resistant/dp/B07TMCXRFV/ref=sr_1_372?qid=1672903013&amp;s=computers&amp;sr=1-372"/>
  </r>
  <r>
    <s v="B01FSYQ2A4"/>
    <s v="boAt Rockerz 400 Bluetooth On Ear Headphones With Mic With Upto 8 Hours Playback &amp; Soft Padded Ear Cushions(Grey/Green)"/>
    <x v="1"/>
    <s v="Headphones,Earbuds&amp;Accessories"/>
    <s v="Headphones"/>
    <s v="On-Ear"/>
    <m/>
    <n v="1399"/>
    <n v="2990"/>
    <s v="2501-5000"/>
    <n v="0.53"/>
    <s v="50%-60%"/>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
    <s v="https://m.media-amazon.com/images/W/WEBP_402378-T2/images/I/41zejggGzLL._SX300_SY300_QL70_FMwebp_.jpg"/>
    <s v="https://www.amazon.in/Super-Rockerz-400-Bluetooth-Headphones/dp/B01FSYQ2A4/ref=sr_1_373?qid=1672903013&amp;s=computers&amp;sr=1-373"/>
  </r>
  <r>
    <s v="B00LZPQVMK"/>
    <s v="Parker Vector Standard Chrome Trim Ball Pen (Ink - Black)"/>
    <x v="3"/>
    <s v="OfficePaperProducts"/>
    <s v="Paper"/>
    <s v="Stationery"/>
    <s v="Pens,Pencils&amp;WritingSupplies"/>
    <n v="272"/>
    <n v="320"/>
    <s v="1-500"/>
    <n v="0.15"/>
    <s v="10%-20%"/>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s v="Silicone Rubber Earbuds Tips, Eartips, Earpads, Earplugs, for Replacement in Earphones and Bluetooth Medium Size (10 Pcs Black)"/>
    <x v="1"/>
    <s v="Headphones,Earbuds&amp;Accessories"/>
    <s v="Earpads"/>
    <m/>
    <m/>
    <n v="99"/>
    <n v="999"/>
    <s v="501-1000"/>
    <n v="0.9"/>
    <s v="80%-90%"/>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s v="Canon PIXMA MG2577s All-in-One Inkjet Colour Printer with 1 Additional Colour Cartridge"/>
    <x v="0"/>
    <s v="Printers,Inks&amp;Accessories"/>
    <s v="Printers"/>
    <s v="InkjetPrinters"/>
    <m/>
    <n v="3498"/>
    <n v="3875"/>
    <s v="2501-5000"/>
    <n v="0.1"/>
    <s v="0%-10%"/>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s v="Samsung 24-inch(60.46cm) FHD Monitor, IPS, 75 Hz, Bezel Less Design, AMD FreeSync, Flicker Free, HDMI, D-sub, (LF24T350FHWXXL, Dark Blue Gray)"/>
    <x v="0"/>
    <s v="Monitors"/>
    <m/>
    <m/>
    <m/>
    <n v="10099"/>
    <n v="19110"/>
    <s v="10001-25000"/>
    <n v="0.47"/>
    <s v="40%-50%"/>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s v="AirCase Protective Laptop Bag Sleeve fits Upto 14.1&quot; Laptop/ MacBook, Wrinkle Free, Padded, Waterproof Light Neoprene case Cover Pouch, for Men &amp; Women, Black- 6 Months Warranty"/>
    <x v="0"/>
    <s v="Accessories&amp;Peripherals"/>
    <s v="LaptopAccessories"/>
    <s v="Bags&amp;Sleeves"/>
    <s v="LaptopSleeves&amp;Slipcases"/>
    <n v="449"/>
    <n v="999"/>
    <s v="501-1000"/>
    <n v="0.55000000000000004"/>
    <s v="50%-60%"/>
    <n v="4.3"/>
    <n v="9701"/>
    <s v="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s v="Faber-Castell Connector Pen Set - Pack of 25 (Assorted)"/>
    <x v="6"/>
    <s v="Arts&amp;Crafts"/>
    <s v="Drawing&amp;PaintingSupplies"/>
    <s v="ColouringPens&amp;Markers"/>
    <m/>
    <n v="150"/>
    <n v="150"/>
    <s v="1-500"/>
    <n v="0"/>
    <s v="0%-10%"/>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B4DT8MKT"/>
    <s v="Wecool Unbreakable 3 in 1 Charging Cable with 3A Speed, Fast Charging Multi Purpose Cable 1.25 Mtr Long, Type C cable, Micro Usb Cable and Cable for iPhone, White"/>
    <x v="0"/>
    <s v="Accessories&amp;Peripherals"/>
    <s v="Cables&amp;Accessories"/>
    <s v="Cables"/>
    <s v="USBCables"/>
    <n v="348"/>
    <n v="1499"/>
    <s v="1001-2500"/>
    <n v="0.77"/>
    <s v="70%-80%"/>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Expensive at this price,Multiple mobile can’t be charged at a time,THIS IS FAST CHARGING ON BOTH MY SAMSUNG PHONES AND IPHONE TOO. Go for it !!,Excellent quality!,CHARGING CABLE"/>
    <s v="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8FGNPQ9X"/>
    <s v="Zinq UPS for Router, Mini UPS for 12V WiFi Router Broadband Modem with Upto 4 Hours Power Backup, Upto 2Amp, Works with Existing Adapter, Also Works with Set-top Box, Smart Camera, CCTV (Black)"/>
    <x v="0"/>
    <s v="NetworkingDevices"/>
    <s v="Routers"/>
    <m/>
    <m/>
    <n v="1199"/>
    <n v="2999"/>
    <s v="2501-5000"/>
    <n v="0.6"/>
    <s v="50%-60%"/>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s v="SaleOn™ Portable Storage Organizer Bag for Earphone USB Cable Power Bank Mobile Charger Digital Gadget Hard Disk, Water Resistance Material - Dark Grey"/>
    <x v="0"/>
    <s v="Accessories&amp;Peripherals"/>
    <s v="HardDiskBags"/>
    <m/>
    <m/>
    <n v="397"/>
    <n v="899"/>
    <s v="501-1000"/>
    <n v="0.56000000000000005"/>
    <s v="50%-60%"/>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CDKQ8T6"/>
    <s v="Portronics Konnect L 1.2Mtr, Fast Charging 3A Micro USB Cable with Charge &amp; Sync Function (Grey)"/>
    <x v="0"/>
    <s v="Accessories&amp;Peripherals"/>
    <s v="Cables&amp;Accessories"/>
    <s v="Cables"/>
    <s v="USBCables"/>
    <n v="154"/>
    <n v="349"/>
    <s v="1-500"/>
    <n v="0.56000000000000005"/>
    <s v="50%-60%"/>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8J4PL1Z3"/>
    <s v="RPM Euro Games Laptop/PC Controller Wired for Windows - 7, 8, 8.1, 10 and XP, Ps3(Upgraded with XYAB Buttons)"/>
    <x v="0"/>
    <s v="Accessories&amp;Peripherals"/>
    <s v="PCGamingPeripherals"/>
    <s v="Gamepads"/>
    <m/>
    <n v="699"/>
    <n v="1490"/>
    <s v="1001-2500"/>
    <n v="0.53"/>
    <s v="50%-60%"/>
    <n v="4"/>
    <n v="5736"/>
    <s v="RPM Euro Games controller for Windows – 7, 8, 8.1 and 10 + PS3 | dual vibration | Note: to switch from Direct to X-input mode, press and hold the &quot;home&quot;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s v="realme Buds Wireless in Ear Bluetooth Earphones with mic, 11.2mm Bass Boost Driver, Magnetic Fast Pair, Fast Charging and 12 Hrs Playtime (Yellow)"/>
    <x v="1"/>
    <s v="Headphones,Earbuds&amp;Accessories"/>
    <s v="Headphones"/>
    <s v="In-Ear"/>
    <m/>
    <n v="1679"/>
    <n v="1999"/>
    <s v="1001-2500"/>
    <n v="0.16"/>
    <s v="10%-20%"/>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realme buds🎧,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
    <s v="https://m.media-amazon.com/images/I/41ZCYvl4noL._SX300_SY300_QL70_FMwebp_.jpg"/>
    <s v="https://www.amazon.in/realme-RMA108-Realme-Buds-Wireless/dp/B07XJWTYM2/ref=sr_1_387?qid=1672903014&amp;s=computers&amp;sr=1-387"/>
  </r>
  <r>
    <s v="B09939XJX8"/>
    <s v="TVARA LCD Writing Tablet, 8.5&quot; Inch Colorful Toddler Doodle Board Drawing Tablet, Erasable Reusable Electronic Drawing Pads, Educational and Learning Tool for 3-6 Years Old Boy and Girls Mix Colors"/>
    <x v="0"/>
    <s v="Accessories&amp;Peripherals"/>
    <s v="Keyboards,Mice&amp;InputDevices"/>
    <s v="GraphicTablets"/>
    <m/>
    <n v="354"/>
    <n v="1500"/>
    <s v="1001-2500"/>
    <n v="0.76"/>
    <s v="70%-80%"/>
    <n v="4"/>
    <n v="1026"/>
    <s v="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s v="Wings Phantom Pro Earphones Gaming Earbuds with LED Battery Indicator, 50ms Low Latency, Bluetooth 5.3, 40 Hours Playtime, MEMs Mic, IPX4 Resist, 12mm Driver, 500mah case, Headphones, (Black TWS)"/>
    <x v="0"/>
    <s v="Accessories&amp;Peripherals"/>
    <s v="PCGamingPeripherals"/>
    <s v="Headsets"/>
    <m/>
    <n v="1199"/>
    <n v="5499"/>
    <s v="5001-10000"/>
    <n v="0.78"/>
    <s v="70%-80%"/>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s v="Robustrion [Anti-Scratch] &amp; [Smudge Proof] [S Pen Compatible] Premium Tempered Glass Screen Protector for Samsung Tab S6 Lite 10.4 inch SM-P610/615 [Bubble Free]"/>
    <x v="0"/>
    <s v="Accessories&amp;Peripherals"/>
    <s v="TabletAccessories"/>
    <s v="ScreenProtectors"/>
    <m/>
    <n v="379"/>
    <n v="1499"/>
    <s v="1001-2500"/>
    <n v="0.75"/>
    <s v="70%-80%"/>
    <n v="4.2"/>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s v="Cablet 2.5 Inch SATA USB 3.0 HDD/SSD Portable External Enclosure for 7mm and 9.5mm, Tool-Free Design, Supports UASP Max 6TB"/>
    <x v="0"/>
    <s v="ExternalDevices&amp;DataStorage"/>
    <s v="ExternalHardDisks"/>
    <m/>
    <m/>
    <n v="499"/>
    <n v="775"/>
    <s v="501-1000"/>
    <n v="0.36"/>
    <s v="30%-40%"/>
    <n v="4.3"/>
    <n v="74"/>
    <s v="【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s v="SanDisk 1TB Extreme Portable SSD 1050MB/s R, 1000MB/s W,Upto 2 Meter Drop Protection with IP55 Water/dust Resistance, HW Encryption, PC,MAC &amp; TypeC Smartphone Compatible, 5Y Warranty, External SSD"/>
    <x v="0"/>
    <s v="ExternalDevices&amp;DataStorage"/>
    <s v="ExternalSolidStateDrives"/>
    <m/>
    <m/>
    <n v="10389"/>
    <n v="32000"/>
    <s v="25001-50000"/>
    <n v="0.68"/>
    <s v="60%-70%"/>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s v="ZEBRONICS Zeb-Warrior II 10 watts 2.0 Multimedia Speaker with RGB Lights, USB Powered, AUX Input, Volume Control Pod for PC, Laptops, Desktop"/>
    <x v="0"/>
    <s v="Accessories&amp;Peripherals"/>
    <s v="Audio&amp;VideoAccessories"/>
    <s v="PCSpeakers"/>
    <m/>
    <n v="649"/>
    <n v="1300"/>
    <s v="1001-2500"/>
    <n v="0.5"/>
    <s v="40%-50%"/>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s v="TP-Link UE300C USB Type-C to RJ45 Gigabit Ethernet Network Adapter/RJ45 LAN Wired Adapter for Ultrabook, Chromebook, Laptop, Desktop, Plug &amp; Play, USB 3.0, Foldable and Portable Design"/>
    <x v="0"/>
    <s v="NetworkingDevices"/>
    <s v="NetworkAdapters"/>
    <s v="PowerLANAdapters"/>
    <m/>
    <n v="1199"/>
    <n v="1999"/>
    <s v="1001-2500"/>
    <n v="0.4"/>
    <s v="30%-40%"/>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
    <s v="https://m.media-amazon.com/images/I/21uJX5AqizL._SX300_SY300_QL70_FMwebp_.jpg"/>
    <s v="https://www.amazon.in/TP-Link-UE300C-Ethernet-Ultrabook-Chromebook/dp/B08FYB5HHK/ref=sr_1_395?qid=1672903014&amp;s=computers&amp;sr=1-395"/>
  </r>
  <r>
    <s v="B0994GFWBH"/>
    <s v="Lapster 1.5 mtr USB 2.0 Type A Male to USB A Male Cable for computer and laptop"/>
    <x v="0"/>
    <s v="Accessories&amp;Peripherals"/>
    <s v="Cables&amp;Accessories"/>
    <s v="Cables"/>
    <s v="USBCables"/>
    <n v="139"/>
    <n v="999"/>
    <s v="501-1000"/>
    <n v="0.86"/>
    <s v="80%-90%"/>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5GJRTHB"/>
    <s v="Wecool Moonwalk M1 ENC True Wireless in Ear Earbuds with Mic, Titanium Drivers for Rich Bass Experience, 40+ Hours Play Time, Type C Fast Charging, Low Latency, BT 5.3, IPX5, Deep Bass (Black)"/>
    <x v="1"/>
    <s v="Headphones,Earbuds&amp;Accessories"/>
    <s v="Headphones"/>
    <s v="In-Ear"/>
    <m/>
    <n v="889"/>
    <n v="1999"/>
    <s v="1001-2500"/>
    <n v="0.56000000000000005"/>
    <s v="50%-60%"/>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s v="HP 330 Wireless Black Keyboard and Mouse Set with Numeric Keypad, 2.4GHz Wireless Connection and 1600 DPI, USB Receiver, LED Indicators , Black(2V9E6AA)"/>
    <x v="0"/>
    <s v="Accessories&amp;Peripherals"/>
    <s v="Keyboards,Mice&amp;InputDevices"/>
    <s v="Keyboard&amp;MouseSets"/>
    <m/>
    <n v="1409"/>
    <n v="2199"/>
    <s v="1001-2500"/>
    <n v="0.36"/>
    <s v="30%-40%"/>
    <n v="3.9"/>
    <n v="427"/>
    <s v="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s v="RC PRINT GI 790 Ink Refill for Canon G1000, G1010, G1100, G2000, G2002, G2010, G2012, G2100, G3000, G3010, G3012, G3100, G4000, G4010"/>
    <x v="0"/>
    <s v="Printers,Inks&amp;Accessories"/>
    <s v="Inks,Toners&amp;Cartridges"/>
    <s v="InkjetInkRefills&amp;Kits"/>
    <m/>
    <n v="549"/>
    <n v="1999"/>
    <s v="1001-2500"/>
    <n v="0.73"/>
    <s v="70%-80%"/>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s v="Redgear Cloak Wired RGB Wired Over Ear Gaming Headphones with Mic for PC"/>
    <x v="0"/>
    <s v="Accessories&amp;Peripherals"/>
    <s v="PCGamingPeripherals"/>
    <s v="Headsets"/>
    <m/>
    <n v="749"/>
    <n v="1799"/>
    <s v="1001-2500"/>
    <n v="0.57999999999999996"/>
    <s v="50%-60%"/>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1GGKZ0V6"/>
    <s v="AmazonBasics USB Type-C to USB Type-C 2.0 Cable - 3 Feet Laptop (0.9 Meters) - White"/>
    <x v="0"/>
    <s v="Accessories&amp;Peripherals"/>
    <s v="Cables&amp;Accessories"/>
    <s v="Cables"/>
    <s v="USBCables"/>
    <n v="329"/>
    <n v="845"/>
    <s v="501-1000"/>
    <n v="0.61"/>
    <s v="60%-70%"/>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WKFSN84"/>
    <s v="Wayona Type C To Type C 65W/3.25A Nylon Braided Fast Charging Cable Compatible For Laptop, Macbook, Samsung Galaxy M33 M53 M51 S20 Ultra, A71, A53, A51, Ipad Pro 2018 (1M, Grey)"/>
    <x v="0"/>
    <s v="Accessories&amp;Peripherals"/>
    <s v="Cables&amp;Accessories"/>
    <s v="Cables"/>
    <s v="USBCables"/>
    <n v="379"/>
    <n v="1099"/>
    <s v="1001-2500"/>
    <n v="0.66"/>
    <s v="60%-70%"/>
    <n v="4.3"/>
    <n v="2806"/>
    <s v="⚡【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s v="Amazfit GTS2 Mini (New Version) Smart Watch with Always-on AMOLED Display, Alexa Built-in, SpO2, 14 Days' Battery Life, 68 Sports Modes, GPS, HR, Sleep &amp; Stress Monitoring (Meteor Black)"/>
    <x v="1"/>
    <s v="WearableTechnology"/>
    <s v="SmartWatches"/>
    <m/>
    <m/>
    <n v="5998"/>
    <n v="7999"/>
    <s v="5001-10000"/>
    <n v="0.25"/>
    <s v="20%-30%"/>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s v="Tabelito® Polyester Foam, Nylon Hybrid laptopss Bag Sleeve Case Cover Pouch for laptopss Apple/Dell/Lenovo/ Asus/ Hp/Samsung/Mi/MacBook/Ultrabook/Thinkpad/Ideapad/Surfacepro (15.6 inches /39.6cm, Blue) laptopsss"/>
    <x v="0"/>
    <s v="Accessories&amp;Peripherals"/>
    <s v="LaptopAccessories"/>
    <s v="Bags&amp;Sleeves"/>
    <s v="LaptopSleeves&amp;Slipcases"/>
    <n v="299"/>
    <n v="1499"/>
    <s v="1001-2500"/>
    <n v="0.8"/>
    <s v="70%-80%"/>
    <n v="4.2"/>
    <n v="2868"/>
    <s v="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
    <s v="R1EGA4C6RWIIZ3,R2LUR26FVHY2J9,R3EIY77S1ST0FV,R2C5MD2U054FTI,R20BW7AKMPLR7O,R1N81GRGOUWSG0,R27N6D9QGKDDY2,R38PPB7S465YMD"/>
    <s v="Ha,Good product,Expensive,Good for price,This is a nice product !!,best quality,Laptop Cover bag,Unbelievable product in this Price Range"/>
    <s v="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s v="Robustrion Anti-Scratch &amp; Smudge Proof Tempered Glass Screen Protector for Xiaomi Mi Pad 5 11 inch"/>
    <x v="0"/>
    <s v="Accessories&amp;Peripherals"/>
    <s v="TabletAccessories"/>
    <s v="ScreenProtectors"/>
    <m/>
    <n v="379"/>
    <n v="1499"/>
    <s v="1001-2500"/>
    <n v="0.75"/>
    <s v="70%-80%"/>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s v="Portronics Ruffpad 15 Re-Writable LCD Screen 38.1cm (15-inch) Writing Pad for Drawing, Playing, Handwriting Gifts for Kids &amp; Adults (Grey)"/>
    <x v="3"/>
    <s v="OfficePaperProducts"/>
    <s v="Paper"/>
    <s v="Stationery"/>
    <s v="Notebooks,WritingPads&amp;Diaries"/>
    <n v="1399"/>
    <n v="2999"/>
    <s v="2501-5000"/>
    <n v="0.53"/>
    <s v="50%-60%"/>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s v="DIGITEK® (DLS-9FT) Lightweight &amp; Portable Aluminum Alloy Light Stand for Ring Light, Reflector, Flash Units, Diffuser, Portrait, Softbox, Studio Lighting &amp; More Ideal for Outdoor &amp; Indoor Shoots"/>
    <x v="1"/>
    <s v="Cameras&amp;Photography"/>
    <s v="Accessories"/>
    <s v="PhotoStudio&amp;Lighting"/>
    <s v="PhotoBackgroundAccessories"/>
    <n v="699"/>
    <n v="1299"/>
    <s v="1001-2500"/>
    <n v="0.46"/>
    <s v="40%-50%"/>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s v="Classmate Pulse 1 Subject Notebook - 240mm x 180mm , Soft Cover, 180 Pages, Single Line, Pack of 4"/>
    <x v="3"/>
    <s v="OfficePaperProducts"/>
    <s v="Paper"/>
    <s v="Stationery"/>
    <s v="Notebooks,WritingPads&amp;Diaries"/>
    <n v="300"/>
    <n v="300"/>
    <s v="1-500"/>
    <n v="0"/>
    <s v="0%-10%"/>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s v="Scarters Mouse Pad, Desk Mat Extended for Work from Home/Office/Gaming | Vegan PU Leather | Anti-Skid, Anti-Slip, Reversible Splash-Proof – Deskspread ~ Navy Blue &amp; Yellow"/>
    <x v="0"/>
    <s v="Accessories&amp;Peripherals"/>
    <s v="Keyboards,Mice&amp;InputDevices"/>
    <s v="Keyboard&amp;MiceAccessories"/>
    <s v="MousePads"/>
    <n v="999"/>
    <n v="1995"/>
    <s v="1001-2500"/>
    <n v="0.5"/>
    <s v="40%-50%"/>
    <n v="4.5"/>
    <n v="7317"/>
    <s v="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s v="Casio MJ-120D 150 Steps Check and Correct Desktop Calculator with Tax Keys, Black"/>
    <x v="3"/>
    <s v="OfficeElectronics"/>
    <s v="Calculators"/>
    <s v="Financial&amp;Business"/>
    <m/>
    <n v="535"/>
    <n v="535"/>
    <s v="501-1000"/>
    <n v="0"/>
    <s v="0%-10%"/>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F9YQQ7B"/>
    <s v="Redmi 80 cm (32 inches) Android 11 Series HD Ready Smart LED TV | L32M6-RA/L32M7-RA (Black)"/>
    <x v="1"/>
    <s v="HomeTheater,TV&amp;Video"/>
    <s v="Televisions"/>
    <s v="SmartTelevisions"/>
    <m/>
    <n v="13999"/>
    <n v="24999"/>
    <s v="10001-25000"/>
    <n v="0.44"/>
    <s v="40%-50%"/>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LFWP97N"/>
    <s v="Gizga Essentials Laptop Bag Sleeve Case Cover Pouch with Handle for 14.1 Inch Laptop for Men &amp; Women, Padded Laptop Compartment, Premium Zipper Closure, Water Repellent Nylon Fabric, Grey"/>
    <x v="0"/>
    <s v="Accessories&amp;Peripherals"/>
    <s v="LaptopAccessories"/>
    <s v="Bags&amp;Sleeves"/>
    <s v="LaptopSleeves&amp;Slipcases"/>
    <n v="269"/>
    <n v="1099"/>
    <s v="1001-2500"/>
    <n v="0.76"/>
    <s v="70%-80%"/>
    <n v="4.0999999999999996"/>
    <n v="1092"/>
    <s v="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s v="Parker Vector Camouflage Gift Set - Roller Ball Pen &amp; Parker Logo Keychain (Black Body, Blue Ink), 2 Piece Set"/>
    <x v="3"/>
    <s v="OfficePaperProducts"/>
    <s v="Paper"/>
    <s v="Stationery"/>
    <s v="Pens,Pencils&amp;WritingSupplies"/>
    <n v="341"/>
    <n v="450"/>
    <s v="1-500"/>
    <n v="0.24"/>
    <s v="20%-30%"/>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s v="TP-Link AC1200 Archer A6 Smart WiFi, 5GHz Gigabit Dual Band MU-MIMO Wireless Internet Router, Long Range Coverage by 4 Antennas, Qualcomm Chipset"/>
    <x v="0"/>
    <s v="NetworkingDevices"/>
    <s v="Routers"/>
    <m/>
    <m/>
    <n v="2499"/>
    <n v="3999"/>
    <s v="2501-5000"/>
    <n v="0.38"/>
    <s v="30%-40%"/>
    <n v="4.4000000000000004"/>
    <n v="12679"/>
    <s v="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Disappointed 👎Review after 1 year 3 months of usage,Good product and received latest V4,Good Budget Gigabit Router with Beamforming and multiple options in firmware,Range is issue for 5g every where,Value For Money,Go for it,Super 👍,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
    <s v="https://m.media-amazon.com/images/I/41VDUqScJFL._SX300_SY300_QL70_FMwebp_.jpg"/>
    <s v="https://www.amazon.in/TP-Link-Archer-A6-Wireless-Internet/dp/B07W9KYT62/ref=sr_1_415?qid=1672903016&amp;s=computers&amp;sr=1-415"/>
  </r>
  <r>
    <s v="B0B5ZF3NRK"/>
    <s v="CEDO 65W OnePlus Dash Warp Charge Cable, USB A to Type C Data Sync Fast Charging Cable Compatible with One Plus 3 /3T /5 /5T /6 /6T /7 /7T /7 pro &amp; for All Type C Devices - 1 Meter, Red"/>
    <x v="0"/>
    <s v="Accessories&amp;Peripherals"/>
    <s v="Cables&amp;Accessories"/>
    <s v="Cables"/>
    <s v="USBCables"/>
    <n v="349"/>
    <n v="599"/>
    <s v="501-1000"/>
    <n v="0.42"/>
    <s v="40%-50%"/>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Best Alternative to Original Cable"/>
    <s v="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
    <s v="https://m.media-amazon.com/images/W/WEBP_402378-T1/images/I/41SNaWjuZWL._SX300_SY300_QL70_FMwebp_.jpg"/>
    <s v="https://www.amazon.in/CEDO-OnePlus-Charging-Compatible-Devices/dp/B0B5ZF3NRK/ref=sr_1_416?qid=1672903016&amp;s=computers&amp;sr=1-416"/>
  </r>
  <r>
    <s v="B08D9MNH4B"/>
    <s v="HP Deskjet 2723 AIO Printer, Copy, Scan, WiFi, Bluetooth, USB, Simple Setup Smart App, Ideal for Home."/>
    <x v="0"/>
    <s v="Printers,Inks&amp;Accessories"/>
    <s v="Printers"/>
    <m/>
    <m/>
    <n v="5899"/>
    <n v="7005"/>
    <s v="5001-10000"/>
    <n v="0.16"/>
    <s v="10%-20%"/>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8G6ZF5Z"/>
    <s v="Oraimo 18W USB &amp; Type-C Dual Output Super Fast Charger Wall Adapter PE2.0&amp;Quick Charge 3.0 &amp; Power Delivery 3.0 Compatible for iPhone 13/13 Mini/13 Pro Max/12/12 Pro Max, iPad Mini/Pro, Pixel, Galaxy, Airpods Pro"/>
    <x v="1"/>
    <s v="Mobiles&amp;Accessories"/>
    <s v="MobileAccessories"/>
    <s v="Chargers"/>
    <s v="WallChargers"/>
    <n v="699"/>
    <n v="1199"/>
    <s v="1001-2500"/>
    <n v="0.42"/>
    <s v="40%-50%"/>
    <n v="4"/>
    <n v="14403"/>
    <s v="🎁【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9MKG4ZCM"/>
    <s v="Xiaomi Mi 4A Dual_Band Ethernet 1200Mbps Speed Router| 2.4GHz &amp; 5GHz Frequency|128MB RAM | DualCore 4 Thread CPU|4 Omni Directional Antenna|Mi Wi-Fi app-Parental Control &amp; Anti Hacking|Repeater, White"/>
    <x v="0"/>
    <s v="NetworkingDevices"/>
    <s v="Routers"/>
    <m/>
    <m/>
    <n v="1565"/>
    <n v="2999"/>
    <s v="2501-5000"/>
    <n v="0.48"/>
    <s v="40%-50%"/>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s v="SLOVIC® Tripod Mount Adapter| Tripod Mobile Holder|Tripod Phone Mount(Made in India)| Smartphone Clip Clipper 360 Degree for Taking Magic Video Shots &amp; Pictures."/>
    <x v="1"/>
    <s v="Cameras&amp;Photography"/>
    <s v="Accessories"/>
    <s v="Tripods&amp;Monopods"/>
    <s v="Tabletop&amp;TravelTripods"/>
    <n v="326"/>
    <n v="799"/>
    <s v="501-1000"/>
    <n v="0.59"/>
    <s v="50%-60%"/>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CKN299"/>
    <s v="Sounce Gold Plated 3.5 mm Headphone Splitter for Computer 2 Male to 1 Female 3.5mm Headphone Mic Audio Y Splitter Cable Smartphone Headset to PC Adapter – (Black,20cm)"/>
    <x v="1"/>
    <s v="Headphones,Earbuds&amp;Accessories"/>
    <s v="Adapters"/>
    <m/>
    <m/>
    <n v="120"/>
    <n v="999"/>
    <s v="501-1000"/>
    <n v="0.88"/>
    <s v="80%-90%"/>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222HQKP"/>
    <s v="Orico 2.5&quot;(6.3cm) USB 3.0 HDD Enclosure Case Cover for SATA SSD HDD | SATA SSD HDD Enclosure High Speed USB 3.0 | Tool Free Installation | Black"/>
    <x v="0"/>
    <s v="ExternalDevices&amp;DataStorage"/>
    <s v="ExternalHardDisks"/>
    <m/>
    <m/>
    <n v="657"/>
    <n v="999"/>
    <s v="501-1000"/>
    <n v="0.34"/>
    <s v="30%-40%"/>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अभिन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s v="Logitech G402 Hyperion Fury USB Wired Gaming Mouse, 4,000 DPI, Lightweight, 8 Programmable Buttons, Compatible for PC/Mac - Black"/>
    <x v="0"/>
    <s v="Accessories&amp;Peripherals"/>
    <s v="PCGamingPeripherals"/>
    <s v="GamingMice"/>
    <m/>
    <n v="1995"/>
    <n v="2895"/>
    <s v="2501-5000"/>
    <n v="0.31"/>
    <s v="30%-40%"/>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s v="Panasonic Eneloop BQ-CC55N Advanced, Smart and Quick Charger for AA &amp; AAA Rechargeable Batteries, White"/>
    <x v="1"/>
    <s v="GeneralPurposeBatteries&amp;BatteryChargers"/>
    <m/>
    <m/>
    <m/>
    <n v="1500"/>
    <n v="1500"/>
    <s v="1001-2500"/>
    <n v="0"/>
    <s v="0%-10%"/>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s v="Logitech K380 Wireless Multi-Device Keyboard for Windows, Apple iOS, Apple TV Android or Chrome, Bluetooth, Compact Space-Saving Design, PC/Mac/Laptop/Smartphone/Tablet (Dark Grey)"/>
    <x v="0"/>
    <s v="Accessories&amp;Peripherals"/>
    <s v="Keyboards,Mice&amp;InputDevices"/>
    <s v="Keyboards"/>
    <m/>
    <n v="2640"/>
    <n v="3195"/>
    <s v="2501-5000"/>
    <n v="0.17"/>
    <s v="10%-20%"/>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s v="Canon PIXMA E477 All-in-One Wireless Ink Efficient Colour Printer (White/Blue)"/>
    <x v="0"/>
    <s v="Printers,Inks&amp;Accessories"/>
    <s v="Printers"/>
    <m/>
    <m/>
    <n v="5299"/>
    <n v="6355"/>
    <s v="5001-10000"/>
    <n v="0.17"/>
    <s v="10%-20%"/>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Q8HMKZX"/>
    <s v="Portronics Konnect L 20W PD Quick Charge Type-C to 8-Pin USB Mobile Charging Cable, 1.2M, Tangle Resistant, Fast Data Sync(Grey)"/>
    <x v="0"/>
    <s v="Accessories&amp;Peripherals"/>
    <s v="Cables&amp;Accessories"/>
    <s v="Cables"/>
    <s v="USBCables"/>
    <n v="263"/>
    <n v="699"/>
    <s v="501-1000"/>
    <n v="0.62"/>
    <s v="60%-70%"/>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9S811J3"/>
    <s v="Redgear Cosmo 7,1 Usb Gaming Wired Over Ear Headphones With Mic With Virtual Surround Sound,50Mm Driver, Rgb Leds &amp; Remote Control(Black)"/>
    <x v="0"/>
    <s v="Accessories&amp;Peripherals"/>
    <s v="PCGamingPeripherals"/>
    <s v="Headsets"/>
    <m/>
    <n v="1990"/>
    <n v="2999"/>
    <s v="2501-5000"/>
    <n v="0.34"/>
    <s v="30%-40%"/>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s v="Belkin Essential Series 4-Socket Surge Protector Universal Socket with 5ft Heavy Duty Cable (Grey)"/>
    <x v="1"/>
    <s v="PowerAccessories"/>
    <s v="SurgeProtectors"/>
    <m/>
    <m/>
    <n v="1289"/>
    <n v="1499"/>
    <s v="1001-2500"/>
    <n v="0.14000000000000001"/>
    <s v="10%-20%"/>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s v="Classmate Long Book - Unruled, 160 Pages, 314 mm x 194 mm - Pack Of 3"/>
    <x v="3"/>
    <s v="OfficePaperProducts"/>
    <s v="Paper"/>
    <s v="Stationery"/>
    <s v="Notebooks,WritingPads&amp;Diaries"/>
    <n v="165"/>
    <n v="165"/>
    <s v="1-500"/>
    <n v="0"/>
    <s v="0%-10%"/>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loki😈,Madhav Upadhyaya,Dhiraj Kumar Gupta,99BestDeal"/>
    <s v="R17OSOGCSZ1TU1,R2V3IDY4X5DO07,R10YPJXXLIT9PF,R2NI83SF805SZB,R2O53KW0B4KLDY,R24235I5D6EXHG,R2ATCM75K287E3,R15Z1PSJ93SSWJ"/>
    <s v="Pretty good,I m happy 😊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s v="Artis AR-45W-MG2 45 Watts MG2 Laptop Adapter/Charger Compatible with MB Air 13” &amp; MB Air 11” (14.5 V, 3.1 A) Connector: MG2 (T Tip Connector)"/>
    <x v="0"/>
    <s v="Accessories&amp;Peripherals"/>
    <s v="LaptopAccessories"/>
    <s v="LaptopChargers&amp;PowerSupplies"/>
    <m/>
    <n v="1699"/>
    <n v="3499"/>
    <s v="2501-5000"/>
    <n v="0.51"/>
    <s v="50%-60%"/>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ÂRUN MOHAN,Ankit Nagvekar,Gautham Panchavadi,Akshay Kaushik"/>
    <s v="R268UIIQ8R8LOR,R15VZPEXXYZB7I,R3R1OIOGZG4W4C,R3EQ4KGEQ3TQLL,R2N86U6QNUP5VH,R3E30BZGJ93XEM,R3M5YID5J08Y5T,R3BE5A24UBV6J7"/>
    <s v="Excellent product. vlue for money,Decent product,यह अच्छा प्रोडक्ट है ।पैसा वसूल,It’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s v="Imou 360° 1080P Full HD Security Camera, Human Detection, Motion Tracking, 2-Way Audio, Night Vision, Dome Camera with WiFi &amp; Ethernet Connection, Alexa Google Assistant, Up to 256GB SD Card Support"/>
    <x v="1"/>
    <s v="Cameras&amp;Photography"/>
    <s v="SecurityCameras"/>
    <s v="DomeCameras"/>
    <m/>
    <n v="2299"/>
    <n v="7500"/>
    <s v="5001-10000"/>
    <n v="0.69"/>
    <s v="60%-70%"/>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GGKYKQM"/>
    <s v="Amazon Basics USB Type-C to USB-A 2.0 Male Fast Charging Cable for Laptop - 3 Feet (0.9 Meters), Black"/>
    <x v="0"/>
    <s v="Accessories&amp;Peripherals"/>
    <s v="Cables&amp;Accessories"/>
    <s v="Cables"/>
    <s v="USBCables"/>
    <n v="219"/>
    <n v="700"/>
    <s v="501-1000"/>
    <n v="0.69"/>
    <s v="60%-70%"/>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TDJ5BVF"/>
    <s v="E-COSMOS 5V 1.2W Portable Flexible USB LED Light (Colours May Vary, Small, EC-POF1)"/>
    <x v="0"/>
    <s v="Accessories&amp;Peripherals"/>
    <s v="USBGadgets"/>
    <s v="Lamps"/>
    <m/>
    <n v="39"/>
    <n v="39"/>
    <s v="1-500"/>
    <n v="0"/>
    <s v="0%-10%"/>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s v="Xiaomi Pad 5| Qualcomm Snapdragon 860| 120Hz Refresh Rate| 6GB, 128GB| 2.5K+ Display (10.95-inch/27.81cm)|1 Billion Colours| Dolby Vision Atmos| Quad Speakers| Wi-Fi| Gray"/>
    <x v="0"/>
    <s v="Tablets"/>
    <m/>
    <m/>
    <m/>
    <n v="26999"/>
    <n v="37999"/>
    <s v="25001-50000"/>
    <n v="0.28999999999999998"/>
    <s v="20%-30%"/>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s v="Sennheiser CX 80S in-Ear Wired Headphones with in-line One-Button Smart Remote with Microphone Black"/>
    <x v="1"/>
    <s v="Headphones,Earbuds&amp;Accessories"/>
    <s v="Headphones"/>
    <s v="In-Ear"/>
    <m/>
    <n v="1490"/>
    <n v="1990"/>
    <s v="1001-2500"/>
    <n v="0.25"/>
    <s v="20%-30%"/>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quot;L&quot; shaped connector which is apt for using with laptops while resting.● JBL - Small round cables, shredding off after 7-8 months of moderate usage. Plastic housing doing great so far.Connector is bent, but not in perfect &quot;L&quot; shape, so its quite pain to use while resting.● Sennheiser - Small round cables, holding up good after 1 year of rough use. Plastic housing has become slick, as rubber coating on it has shredded off. Perfect &quot;L&quot;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s v="HB Plus Folding Height Adjustable Aluminum Foldable Portable Adjustment Desktop Laptop Holder Riser Stand"/>
    <x v="0"/>
    <s v="Accessories&amp;Peripherals"/>
    <s v="LaptopAccessories"/>
    <s v="Lapdesks"/>
    <m/>
    <n v="398"/>
    <n v="1949"/>
    <s v="1001-2500"/>
    <n v="0.8"/>
    <s v="70%-80%"/>
    <n v="4"/>
    <n v="75"/>
    <s v="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86CDHL1"/>
    <s v="oraimo 65W Type C to C Fast Charging Cable USB C to USB C Cable High Speed Syncing, Nylon Braided 1M length with LED Indicator Compatible For Laptop, Macbook, Samsung Galaxy S22 S20 S10 S20Fe S21 S21 Ultra A70 A51 A71 A50S M31 M51 M31S M53 5G"/>
    <x v="0"/>
    <s v="Accessories&amp;Peripherals"/>
    <s v="Cables&amp;Accessories"/>
    <s v="Cables"/>
    <s v="USBCables"/>
    <n v="349"/>
    <n v="899"/>
    <s v="501-1000"/>
    <n v="0.61"/>
    <s v="60%-70%"/>
    <n v="4.5"/>
    <n v="149"/>
    <s v="🥇【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1NBX5RSB"/>
    <s v="HP 65W AC Laptops Charger Adapter 4.5mm for HP Pavilion Black (Without Power Cable)"/>
    <x v="0"/>
    <s v="Accessories&amp;Peripherals"/>
    <s v="LaptopAccessories"/>
    <s v="LaptopChargers&amp;PowerSupplies"/>
    <m/>
    <n v="770"/>
    <n v="1547"/>
    <s v="1001-2500"/>
    <n v="0.5"/>
    <s v="40%-50%"/>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s v="Tukzer Fully Foldable Tabletop Desktop Tablet Mobile Stand Holder - Angle &amp; Height Adjustable for Desk, Cradle, Dock, Compatible with Smartphones &amp; Tablets (White)"/>
    <x v="1"/>
    <s v="Mobiles&amp;Accessories"/>
    <s v="MobileAccessories"/>
    <s v="Stands"/>
    <m/>
    <n v="279"/>
    <n v="1299"/>
    <s v="1001-2500"/>
    <n v="0.79"/>
    <s v="70%-80%"/>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s v="Gizga Essentials Cable Organiser, Cord Management System for PC, TV, Home Theater, Speaker &amp; Cables, Reusable Cable Organizer for Desk, WFH Accessories, Organizer Tape Roll, Reusable Cable Ties Strap"/>
    <x v="5"/>
    <s v="Electrical"/>
    <s v="CordManagement"/>
    <m/>
    <m/>
    <n v="249"/>
    <n v="599"/>
    <s v="501-1000"/>
    <n v="0.57999999999999996"/>
    <s v="50%-60%"/>
    <n v="4.5"/>
    <n v="5985"/>
    <s v="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R69VDHT"/>
    <s v="Pinnaclz Original Combo of 2 Micro USB Fast Charging Cable, USB Charging Cable for Data Transfer Perfect for Android Smart Phones White 1.2 Meter Made in India (Pack of 2)"/>
    <x v="0"/>
    <s v="Accessories&amp;Peripherals"/>
    <s v="Cables&amp;Accessories"/>
    <s v="Cables"/>
    <s v="USBCables"/>
    <n v="115"/>
    <n v="499"/>
    <s v="1-500"/>
    <n v="0.77"/>
    <s v="70%-80%"/>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 trustable…,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0LY12TH6"/>
    <s v="Camel Oil Pastel with Reusable Plastic Box - 50 Shades"/>
    <x v="4"/>
    <s v="CraftMaterials"/>
    <s v="PaintingMaterials"/>
    <m/>
    <m/>
    <n v="230"/>
    <n v="230"/>
    <s v="1-500"/>
    <n v="0"/>
    <s v="0%-10%"/>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RWZRCP1"/>
    <s v="boAt Type C A750 Stress Resistant, Tangle-free, Sturdy Flat Cable with 6.5A Fast Charging &amp; 480Mbps Data Transmission, 10000+ Bends Lifespan and Extended 1.5m Length(Rebellious Black)"/>
    <x v="0"/>
    <s v="Accessories&amp;Peripherals"/>
    <s v="Cables&amp;Accessories"/>
    <s v="Cables"/>
    <s v="USBCables"/>
    <n v="399"/>
    <n v="999"/>
    <s v="501-1000"/>
    <n v="0.6"/>
    <s v="50%-60%"/>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97Z1MQ"/>
    <s v="HP M270 Backlit USB Wired Gaming Mouse with 6 Buttons, 4-Speed Customizable 2400 DPI, Ergonomic Design, Breathing LED Lighting, Metal Scroll Wheel, Lightweighted / 3 Years Warranty (7ZZ87AA), Black"/>
    <x v="0"/>
    <s v="Accessories&amp;Peripherals"/>
    <s v="PCGamingPeripherals"/>
    <s v="GamingMice"/>
    <m/>
    <n v="599"/>
    <n v="700"/>
    <s v="501-1000"/>
    <n v="0.14000000000000001"/>
    <s v="10%-20%"/>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
    <s v="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
    <s v="https://m.media-amazon.com/images/I/31mYeD0VSTL._SX300_SY300_QL70_FMwebp_.jpg"/>
    <s v="https://www.amazon.in/HP-M270-Gaming-Mouse-7ZZ87AA/dp/B08497Z1MQ/ref=sr_1_450?qid=1672903017&amp;s=computers&amp;sr=1-450"/>
  </r>
  <r>
    <s v="B07KNM95JK"/>
    <s v="Foxin FTC 12A / Q2612A Black Laser Toner Cartridge Compatible with Laserjet 1020,M1005,1018,1010,1012,1015,1020 Plus,1022,3015,3020,3030,3050, 3050Z, 3052,3055 (Black)"/>
    <x v="0"/>
    <s v="Printers,Inks&amp;Accessories"/>
    <s v="Inks,Toners&amp;Cartridges"/>
    <s v="TonerCartridges"/>
    <m/>
    <n v="598"/>
    <n v="1150"/>
    <s v="1001-2500"/>
    <n v="0.48"/>
    <s v="40%-50%"/>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s v="Robustrion [Anti-Scratch] &amp; [Smudge Proof] [Bubble Free] Premium Tempered Glass Screen Protector Guard for Samsung Galaxy Tab A8 10.5 inch [SM-X200/X205/X207] 2022"/>
    <x v="0"/>
    <s v="Accessories&amp;Peripherals"/>
    <s v="TabletAccessories"/>
    <s v="ScreenProtectors"/>
    <m/>
    <n v="399"/>
    <n v="1499"/>
    <s v="1001-2500"/>
    <n v="0.73"/>
    <s v="70%-80%"/>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s v="PC SQUARE Laptop Tabletop Stand/ Computer Tablet Stand 6 Angles Adjustable Aluminum Ergonomic Foldable Portable Desktop Holder Compatible with MacBook, HP, Dell, Lenovo &amp; All Other Notebook (Silver)"/>
    <x v="0"/>
    <s v="Accessories&amp;Peripherals"/>
    <s v="LaptopAccessories"/>
    <s v="Lapdesks"/>
    <m/>
    <n v="499"/>
    <n v="1299"/>
    <s v="1001-2500"/>
    <n v="0.62"/>
    <s v="60%-70%"/>
    <n v="4.0999999999999996"/>
    <n v="2740"/>
    <s v="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CMP1SC8"/>
    <s v="Ambrane 2 in 1 Type-C &amp; Micro USB Cable with 60W / 3A Fast Charging, 480 mbps High Data, PD Technology &amp; Quick Charge 3.0, Compatible with All Type-C &amp; Micro USB Devices (ABDC-10, Black)"/>
    <x v="0"/>
    <s v="Accessories&amp;Peripherals"/>
    <s v="Cables&amp;Accessories"/>
    <s v="Cables"/>
    <s v="USBCables"/>
    <n v="199"/>
    <n v="499"/>
    <s v="1-500"/>
    <n v="0.6"/>
    <s v="50%-60%"/>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9SD8PRP"/>
    <s v="Lenovo 130 Wireless Compact Mouse, 1K DPI Optical sensor, 2.4GHz Wireless NanoUSB, 10m range, 3button(left,right,scroll) upto 3M left/right clicks, 10 month battery, Ambidextrous, Ergonomic GY51C12380"/>
    <x v="0"/>
    <s v="Accessories&amp;Peripherals"/>
    <s v="Keyboards,Mice&amp;InputDevices"/>
    <s v="Mice"/>
    <m/>
    <n v="579"/>
    <n v="1090"/>
    <s v="1001-2500"/>
    <n v="0.47"/>
    <s v="40%-50%"/>
    <n v="4.4000000000000004"/>
    <n v="3482"/>
    <s v="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YLXYP7Y"/>
    <s v="Ambrane 60W / 3A Fast Charging Output Cable with Type-C to USB for Mobile, Neckband, True Wireless Earphone Charging, 480mbps Data Sync Speed, 1m Length (ACT - AZ10, Black)"/>
    <x v="0"/>
    <s v="Accessories&amp;Peripherals"/>
    <s v="Cables&amp;Accessories"/>
    <s v="Cables"/>
    <s v="USBCables"/>
    <n v="179"/>
    <n v="399"/>
    <s v="1-500"/>
    <n v="0.55000000000000004"/>
    <s v="50%-60%"/>
    <n v="4"/>
    <n v="1423"/>
    <s v="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0S2SEV7K"/>
    <s v="Pilot Frixion Clicker Roller Pen (Blue), (9000019529)"/>
    <x v="3"/>
    <s v="OfficePaperProducts"/>
    <s v="Paper"/>
    <s v="Stationery"/>
    <s v="Pens,Pencils&amp;WritingSupplies"/>
    <n v="90"/>
    <n v="100"/>
    <s v="1-500"/>
    <n v="0.1"/>
    <s v="0%-10%"/>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Nice pen but it has some problems.,A great buy,Good pen but finished really quick,It's ink gets finished after using it only for 2 or 3 times,Very nice pen,Best for neat homework.,It's help me earn my bread butter"/>
    <s v="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s v="ZEBRONICS Aluminium Alloy Laptop Stand, Compatible with 9-15.6 inch Laptops, 7 Angles Adjustable, Anti Slip Silicon Rubber Pads, Foldable, Velvet Pouch Inside, Zeb-NS2000 (Dark Grey)"/>
    <x v="0"/>
    <s v="Accessories&amp;Peripherals"/>
    <s v="LaptopAccessories"/>
    <s v="Lapdesks"/>
    <m/>
    <n v="899"/>
    <n v="1999"/>
    <s v="1001-2500"/>
    <n v="0.55000000000000004"/>
    <s v="50%-60%"/>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s v="HP K500F Backlit Membrane Wired Gaming Keyboard with Mixed Color Lighting, Metal Panel with Logo Lighting, 26 Anti-Ghosting Keys, and Windows Lock Key / 3 Years Warranty(7ZZ97AA)"/>
    <x v="0"/>
    <s v="Accessories&amp;Peripherals"/>
    <s v="PCGamingPeripherals"/>
    <s v="GamingKeyboards"/>
    <m/>
    <n v="1149"/>
    <n v="1800"/>
    <s v="1001-2500"/>
    <n v="0.36"/>
    <s v="30%-40%"/>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s v="GIZGA Club-laptop Neoprene Reversible for 15.6-inches Laptop Sleeve - Black-Red"/>
    <x v="0"/>
    <s v="Accessories&amp;Peripherals"/>
    <s v="LaptopAccessories"/>
    <s v="Bags&amp;Sleeves"/>
    <s v="LaptopSleeves&amp;Slipcases"/>
    <n v="249"/>
    <n v="499"/>
    <s v="1-500"/>
    <n v="0.5"/>
    <s v="40%-50%"/>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Nice to purchase,Aesthetic look but not sure about the reverse side,worth the money,Zipless and logoless but great product,Value for money product,Looks good,Size"/>
    <s v="it's quality is really good and it can carry 15.6&quot; to 16&quot;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s v="Inventis 5V 1.2W Portable Flexible USB LED Light Lamp (Colors may vary)"/>
    <x v="0"/>
    <s v="Accessories&amp;Peripherals"/>
    <s v="USBGadgets"/>
    <s v="Lamps"/>
    <m/>
    <n v="39"/>
    <n v="39"/>
    <s v="1-500"/>
    <n v="0"/>
    <s v="0%-10%"/>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s v="TP-Link TL-WA855RE 300 Mbps Wi-Fi Range Extender (White)"/>
    <x v="0"/>
    <s v="NetworkingDevices"/>
    <s v="Repeaters&amp;Extenders"/>
    <m/>
    <m/>
    <n v="1599"/>
    <n v="3599"/>
    <s v="2501-5000"/>
    <n v="0.56000000000000005"/>
    <s v="50%-60%"/>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s v="boAt Stone 250 Portable Wireless Speaker with 5W RMS Immersive Audio, RGB LEDs, Up to 8HRS Playtime, IPX7 Water Resistance, Multi-Compatibility Modes(Black)"/>
    <x v="1"/>
    <s v="HomeAudio"/>
    <s v="Speakers"/>
    <s v="BluetoothSpeakers"/>
    <m/>
    <n v="1199"/>
    <n v="3990"/>
    <s v="2501-5000"/>
    <n v="0.7"/>
    <s v="60%-70%"/>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2DJDCPX"/>
    <s v="SWAPKART Fast Charging Cable and Data Sync USB Cable Compatible for iPhone 6/6S/7/7+/8/8+/10/11, 12, 13 Pro max iPad Air/Mini, iPod and iOS Devices (White)"/>
    <x v="0"/>
    <s v="Accessories&amp;Peripherals"/>
    <s v="Cables&amp;Accessories"/>
    <s v="Cables"/>
    <s v="USBCables"/>
    <n v="209"/>
    <n v="499"/>
    <s v="1-500"/>
    <n v="0.57999999999999996"/>
    <s v="50%-60%"/>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Y7MXFMK"/>
    <s v="Offbeat® - DASH 2.4GHz Wireless + Bluetooth 5.1 Mouse, Multi-Device Dual Mode Slim Rechargeable Silent Click Buttons Wireless Bluetooth Mouse, 3 Adjustable DPI, Works on 2 devices at the same time with a switch button for Windows/Mac/Android/Ipad/Smart TV"/>
    <x v="0"/>
    <s v="Accessories&amp;Peripherals"/>
    <s v="Keyboards,Mice&amp;InputDevices"/>
    <s v="Mice"/>
    <m/>
    <n v="1099"/>
    <n v="1499"/>
    <s v="1001-2500"/>
    <n v="0.27"/>
    <s v="20%-30%"/>
    <n v="4.2"/>
    <n v="2375"/>
    <s v="►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s v="Classmate Drawing Book - Unruled, 40 Pages, 210 mm x 297 mm - Pack Of 4"/>
    <x v="3"/>
    <s v="OfficePaperProducts"/>
    <s v="Paper"/>
    <s v="Stationery"/>
    <s v="Notebooks,WritingPads&amp;Diaries"/>
    <n v="120"/>
    <n v="120"/>
    <s v="1-500"/>
    <n v="0"/>
    <s v="0%-10%"/>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s v="HP GK320 Wired Full Size RGB Backlight Mechanical Gaming Keyboard, 4 LED Indicators, Mechanical Switches, Double Injection Key Caps, and Windows Lock Key(4QN01AA)"/>
    <x v="0"/>
    <s v="Accessories&amp;Peripherals"/>
    <s v="PCGamingPeripherals"/>
    <s v="GamingKeyboards"/>
    <m/>
    <n v="1519"/>
    <n v="3499"/>
    <s v="2501-5000"/>
    <n v="0.56999999999999995"/>
    <s v="50%-60%"/>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s v="Parker Moments Vector Timecheck Gold Trim Roller Ball Pen (Black)"/>
    <x v="3"/>
    <s v="OfficePaperProducts"/>
    <s v="Paper"/>
    <s v="Stationery"/>
    <s v="Pens,Pencils&amp;WritingSupplies"/>
    <n v="420"/>
    <n v="420"/>
    <s v="1-500"/>
    <n v="0"/>
    <s v="0%-10%"/>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
    <s v="https://m.media-amazon.com/images/W/WEBP_402378-T1/images/I/31-wcLwDaBL._SX300_SY300_QL70_FMwebp_.jpg"/>
    <s v="https://www.amazon.in/Parker-Moments-Vector-Timecheck-Roller/dp/B07LFQLKFZ/ref=sr_1_470?qid=1672903018&amp;s=computers&amp;sr=1-470"/>
  </r>
  <r>
    <s v="B00LY17RHI"/>
    <s v="Camlin Elegante Fountain Pen - Black/Blue/Red"/>
    <x v="3"/>
    <s v="OfficePaperProducts"/>
    <s v="Paper"/>
    <s v="Stationery"/>
    <s v="Pens,Pencils&amp;WritingSupplies"/>
    <n v="225"/>
    <n v="225"/>
    <s v="1-500"/>
    <n v="0"/>
    <s v="0%-10%"/>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s v="CARECASE® Optical Bay 2nd Hard Drive Caddy, 9.5 mm CD/DVD Drive Slot for SSD and HDD"/>
    <x v="0"/>
    <s v="Accessories&amp;Peripherals"/>
    <s v="HardDriveAccessories"/>
    <s v="Caddies"/>
    <m/>
    <n v="199"/>
    <n v="799"/>
    <s v="501-1000"/>
    <n v="0.75"/>
    <s v="70%-80%"/>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9BXKBC7"/>
    <s v="WeCool S5 Long Selfie Stick, with Large Reinforced Tripod Stand up to 61 Inch / 156 Cms, Ultra Long Multi Function Bluetooth Selfie Stick with 1/4 Screw Compatible with Gopro, Camera, and Ring Light"/>
    <x v="1"/>
    <s v="Mobiles&amp;Accessories"/>
    <s v="MobileAccessories"/>
    <s v="Photo&amp;VideoAccessories"/>
    <s v="SelfieSticks"/>
    <n v="1799"/>
    <n v="3999"/>
    <s v="2501-5000"/>
    <n v="0.55000000000000004"/>
    <s v="50%-60%"/>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F5Z694W"/>
    <s v="Canon E4570 All-in-One Wi-Fi Ink Efficient Colour Printer with FAX/ADF/Duplex Printing (Black)- Smart Speaker Compatible, Standard"/>
    <x v="0"/>
    <s v="Printers,Inks&amp;Accessories"/>
    <s v="Printers"/>
    <s v="InkjetPrinters"/>
    <m/>
    <n v="8349"/>
    <n v="9625"/>
    <s v="5001-10000"/>
    <n v="0.13"/>
    <s v="10%-20%"/>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s v="Crucial P3 500GB PCIe 3.0 3D NAND NVMe M.2 SSD, up to 3500MB/s - CT500P3SSD8"/>
    <x v="0"/>
    <s v="Components"/>
    <s v="InternalSolidStateDrives"/>
    <m/>
    <m/>
    <n v="3307"/>
    <n v="6100"/>
    <s v="5001-10000"/>
    <n v="0.46"/>
    <s v="40%-50%"/>
    <n v="4.3"/>
    <n v="2515"/>
    <s v="Impressive read/ write speeds up to 3500/3000MB/s|Spacious storage up to 4TB|Solid Gen3 performance. Micron Advanced 3D NAND. NVMe PCIe 3.0 M.2 (2280).|Performs up to 45% better than the previous generation⁴|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GVGTSLN"/>
    <s v="Wayona Usb Type C Fast Charger Cable Fast Charging Usb C Cable/Cord Compatible For Samsung Galaxy S10E S10 S9 S8 Plus S10+,Note 10 Note 9 Note 8,S20,M31S,M40,Realme X3,Pixel 2 Xl (3 Ft Pack Of 1,Grey)"/>
    <x v="0"/>
    <s v="Accessories&amp;Peripherals"/>
    <s v="Cables&amp;Accessories"/>
    <s v="Cables"/>
    <s v="USBCables"/>
    <n v="325"/>
    <n v="1299"/>
    <s v="1001-2500"/>
    <n v="0.75"/>
    <s v="70%-80%"/>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1LYLJ99X"/>
    <s v="HP v222w 64GB USB 2.0 Pen Drive (Silver)"/>
    <x v="0"/>
    <s v="ExternalDevices&amp;DataStorage"/>
    <s v="PenDrives"/>
    <m/>
    <m/>
    <n v="449"/>
    <n v="1300"/>
    <s v="1001-2500"/>
    <n v="0.65"/>
    <s v="60%-70%"/>
    <n v="4.2"/>
    <n v="4959"/>
    <s v="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s v="Duracell Ultra Alkaline D Battery, 2 Pcs"/>
    <x v="1"/>
    <s v="GeneralPurposeBatteries&amp;BatteryChargers"/>
    <s v="DisposableBatteries"/>
    <m/>
    <m/>
    <n v="380"/>
    <n v="400"/>
    <s v="1-500"/>
    <n v="0.05"/>
    <s v="0%-10%"/>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s v="BESTOR® LCD Writing Tablet/pad 12 inches | Electronic Writing Scribble Board for Kids | Kids Learning Toy | Portable Ruff for LCD Paperless Memo Digital Tablet Notepad E-Writer/Writing/Drawing Pad Home/School/Office (Black)"/>
    <x v="0"/>
    <s v="Accessories&amp;Peripherals"/>
    <s v="Keyboards,Mice&amp;InputDevices"/>
    <s v="GraphicTablets"/>
    <m/>
    <n v="499"/>
    <n v="1399"/>
    <s v="1001-2500"/>
    <n v="0.64"/>
    <s v="60%-70%"/>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s v="Lenovo IdeaPad 3 11th Gen Intel Core i3 15.6&quot; FHD Thin &amp; Light Laptop(8GB/512GB SSD/Windows 11/Office 2021/2Yr Warranty/3months Xbox Game Pass/Platinum Grey/1.7Kg), 81X800LGIN"/>
    <x v="0"/>
    <s v="Laptops"/>
    <s v="TraditionalLaptops"/>
    <m/>
    <m/>
    <n v="37247"/>
    <n v="59890"/>
    <s v="50001- +100000"/>
    <n v="0.38"/>
    <s v="30%-40%"/>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s v="boAt BassHeads 900 On-Ear Wired Headphones with Mic (White)"/>
    <x v="1"/>
    <s v="Headphones,Earbuds&amp;Accessories"/>
    <s v="Headphones"/>
    <s v="On-Ear"/>
    <m/>
    <n v="849"/>
    <n v="2490"/>
    <s v="1001-2500"/>
    <n v="0.66"/>
    <s v="60%-70%"/>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s v="Zebronics Astra 10 Portable Wireless BT v5.0 Speaker, 10W RMS Power, 15* Hours Backup, 2.25&quot; Drive Size, up to 6.4&quot; Mobile Holder Support, Carry Handle, USB, mSD, AUX Input and FM Radio with Antenna"/>
    <x v="1"/>
    <s v="HomeAudio"/>
    <s v="Speakers"/>
    <s v="OutdoorSpeakers"/>
    <m/>
    <n v="799"/>
    <n v="1999"/>
    <s v="1001-2500"/>
    <n v="0.6"/>
    <s v="50%-60%"/>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9BD2YL4"/>
    <s v="KINGONE Wireless Charging Pencil (2nd Generation) for iPad with Magnetic and Tilt Sensitive, Palm Rejection, Compatible with Apple iPad Pro 11 inch 1/2/3/4, iPad Pro 12.9 Inch 3/4/5/6, iPad Air 4/5, mini6"/>
    <x v="1"/>
    <s v="Mobiles&amp;Accessories"/>
    <s v="MobileAccessories"/>
    <s v="StylusPens"/>
    <m/>
    <n v="2599"/>
    <n v="6999"/>
    <s v="5001-10000"/>
    <n v="0.63"/>
    <s v="60%-70%"/>
    <n v="4.5"/>
    <n v="1526"/>
    <s v="【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MXMLSMM"/>
    <s v="Lapster 65W compatible for OnePlus Dash Warp Charge Cable , type c to c cable fast charging Data Sync Cable Compatible with One Plus 10R / 9RT/ 9 pro/ 9R/ 8T/ 9/ Nord &amp; for All Type C Devices – Red, 1 Meter"/>
    <x v="0"/>
    <s v="Accessories&amp;Peripherals"/>
    <s v="Cables&amp;Accessories"/>
    <s v="Cables"/>
    <s v="USBCables"/>
    <n v="199"/>
    <n v="999"/>
    <s v="501-1000"/>
    <n v="0.8"/>
    <s v="70%-80%"/>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141EZMAI"/>
    <s v="Gizga Essentials USB WiFi Adapter for PC, 150 Mbps Wireless Network Adapter for Desktop - Nano Size WiFi Dongle Compatible with Windows, Mac OS &amp; Linux Kernel | WPA/WPA2 Encryption Standards| Black"/>
    <x v="0"/>
    <s v="NetworkingDevices"/>
    <s v="NetworkAdapters"/>
    <s v="WirelessUSBAdapters"/>
    <m/>
    <n v="269"/>
    <n v="800"/>
    <s v="501-1000"/>
    <n v="0.66"/>
    <s v="60%-70%"/>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very good,Good Product,8139EU based okayish but low reception"/>
    <s v="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QMRHWJD"/>
    <s v="SWAPKART Portable Flexible Adjustable Eye Protection USB LED Desk Light Table Lamp for Reading, Working on PC, Laptop, Power Bank, Bedroom ( Multicolour )"/>
    <x v="0"/>
    <s v="Accessories&amp;Peripherals"/>
    <s v="USBGadgets"/>
    <s v="Lamps"/>
    <m/>
    <n v="298"/>
    <n v="999"/>
    <s v="501-1000"/>
    <n v="0.7"/>
    <s v="60%-70%"/>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s v="Infinity (JBL Fuze 100, Wireless Portable Bluetooth Speaker with Mic, Deep Bass, Dual Equalizer, IPX7 Waterproof, Rugged Fabric Design (Black)"/>
    <x v="1"/>
    <s v="HomeAudio"/>
    <s v="Speakers"/>
    <s v="OutdoorSpeakers"/>
    <m/>
    <n v="1499"/>
    <n v="2999"/>
    <s v="2501-5000"/>
    <n v="0.5"/>
    <s v="40%-50%"/>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s v="Pigeon by Stovekraft Amaze Plus Electric Kettle (14289) with Stainless Steel Body, 1.5 litre, used for boiling Water, making tea and coffee, instant noodles, soup etc. 1500 Watt (Silver)"/>
    <x v="4"/>
    <s v="Kitchen&amp;HomeAppliances"/>
    <s v="SmallKitchenAppliances"/>
    <s v="Kettles&amp;HotWaterDispensers"/>
    <s v="ElectricKettles"/>
    <n v="649"/>
    <n v="1245"/>
    <s v="1001-2500"/>
    <n v="0.48"/>
    <s v="40%-50%"/>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s v="USHA Quartz Room Heater with Overheating Protection (3002, Ivory, 800 Watts)"/>
    <x v="4"/>
    <s v="Heating,Cooling&amp;AirQuality"/>
    <s v="RoomHeaters"/>
    <s v="ElectricHeaters"/>
    <m/>
    <n v="1199"/>
    <n v="1695"/>
    <s v="1001-2500"/>
    <n v="0.28999999999999998"/>
    <s v="20%-30%"/>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s v="Amazon Brand - Solimo 2000/1000 Watts Room Heater with Adjustable Thermostat (ISI certified, White colour, Ideal for small to medium room/area)"/>
    <x v="4"/>
    <s v="Heating,Cooling&amp;AirQuality"/>
    <s v="RoomHeaters"/>
    <s v="FanHeaters"/>
    <m/>
    <n v="1199"/>
    <n v="2000"/>
    <s v="1001-2500"/>
    <n v="0.4"/>
    <s v="30%-40%"/>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Good,Good product,Good product,Lovable and nice product,Nice product,Compact and easy to use. Suitable for a room"/>
    <s v="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s v="StyleHouse Lint Remover for Woolen Clothes, Electric Lint Remover, Best Lint Shaver for Clothes"/>
    <x v="4"/>
    <s v="Kitchen&amp;HomeAppliances"/>
    <s v="Vacuum,Cleaning&amp;Ironing"/>
    <s v="Irons,Steamers&amp;Accessories"/>
    <s v="LintShavers"/>
    <n v="455"/>
    <n v="999"/>
    <s v="501-1000"/>
    <n v="0.54"/>
    <s v="50%-60%"/>
    <n v="4.0999999999999996"/>
    <n v="3578"/>
    <s v="✅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s v="beatXP Kitchen Scale Multipurpose Portable Electronic Digital Weighing Scale | Weight Machine With Back light LCD Display | White |10 kg | 2 Year Warranty |"/>
    <x v="4"/>
    <s v="Kitchen&amp;HomeAppliances"/>
    <s v="SmallKitchenAppliances"/>
    <s v="DigitalKitchenScales"/>
    <m/>
    <n v="199"/>
    <n v="1999"/>
    <s v="1001-2500"/>
    <n v="0.9"/>
    <s v="80%-90%"/>
    <n v="3.7"/>
    <n v="2031"/>
    <s v="✅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s v="Glun Multipurpose Portable Electronic Digital Weighing Scale Weight Machine (10 Kg - with Back Light)"/>
    <x v="4"/>
    <s v="Kitchen&amp;HomeAppliances"/>
    <s v="SmallKitchenAppliances"/>
    <s v="DigitalKitchenScales"/>
    <m/>
    <n v="293"/>
    <n v="499"/>
    <s v="1-500"/>
    <n v="0.41"/>
    <s v="40%-50%"/>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s v="Pigeon Polypropylene Mini Handy and Compact Chopper with 3 Blades for Effortlessly Chopping Vegetables and Fruits for Your Kitchen (12420, Green, 400 ml)"/>
    <x v="4"/>
    <s v="Kitchen&amp;Dining"/>
    <s v="KitchenTools"/>
    <s v="ManualChoppers&amp;Chippers"/>
    <s v="Choppers"/>
    <n v="199"/>
    <n v="495"/>
    <s v="1-500"/>
    <n v="0.6"/>
    <s v="50%-60%"/>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s v="Prestige 1.5 Litre Kettle 1500-watts, Red"/>
    <x v="4"/>
    <s v="Kitchen&amp;HomeAppliances"/>
    <s v="SmallKitchenAppliances"/>
    <s v="Kettles&amp;HotWaterDispensers"/>
    <s v="ElectricKettles"/>
    <n v="749"/>
    <n v="1245"/>
    <s v="1001-2500"/>
    <n v="0.4"/>
    <s v="30%-40%"/>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s v="Bajaj RHX-2 800-Watt Room Heater (White)"/>
    <x v="4"/>
    <s v="Heating,Cooling&amp;AirQuality"/>
    <s v="RoomHeaters"/>
    <s v="ElectricHeaters"/>
    <m/>
    <n v="1399"/>
    <n v="1549"/>
    <s v="1001-2500"/>
    <n v="0.1"/>
    <s v="0%-10%"/>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s v="Prestige Electric Kettle PKOSS - 1500watts, Steel (1.5Ltr), Black"/>
    <x v="4"/>
    <s v="Kitchen&amp;HomeAppliances"/>
    <s v="SmallKitchenAppliances"/>
    <s v="Kettles&amp;HotWaterDispensers"/>
    <s v="ElectricKettles"/>
    <n v="749"/>
    <n v="1445"/>
    <s v="1001-2500"/>
    <n v="0.48"/>
    <s v="40%-50%"/>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s ok,Good product 👍🏼"/>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s v="Pigeon by Stovekraft Cruise 1800 watt Induction Cooktop (Black)"/>
    <x v="4"/>
    <s v="Kitchen&amp;HomeAppliances"/>
    <s v="SmallKitchenAppliances"/>
    <s v="InductionCooktop"/>
    <m/>
    <n v="1699"/>
    <n v="3193"/>
    <s v="2501-5000"/>
    <n v="0.47"/>
    <s v="40%-50%"/>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लाजवाब हे,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s v="Prestige PKGSS 1.7L 1500W Electric Kettle (Stainless Steel)"/>
    <x v="4"/>
    <s v="Kitchen&amp;HomeAppliances"/>
    <s v="SmallKitchenAppliances"/>
    <s v="Kettles&amp;HotWaterDispensers"/>
    <s v="ElectricKettles"/>
    <n v="1043"/>
    <n v="1345"/>
    <s v="1001-2500"/>
    <n v="0.22"/>
    <s v="20%-30%"/>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s v="SHOPTOSHOP Electric Lint Remover, Best Lint Shaver for Clothes,Lint Remover for Woolen Clothes ,Lint Remover for Sweaters"/>
    <x v="4"/>
    <s v="Kitchen&amp;HomeAppliances"/>
    <s v="Vacuum,Cleaning&amp;Ironing"/>
    <s v="Irons,Steamers&amp;Accessories"/>
    <s v="LintShavers"/>
    <n v="499"/>
    <n v="999"/>
    <s v="501-1000"/>
    <n v="0.5"/>
    <s v="40%-50%"/>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s v="Orpat OEH-1260 2000-Watt Fan Heater (Grey)"/>
    <x v="4"/>
    <s v="Heating,Cooling&amp;AirQuality"/>
    <s v="RoomHeaters"/>
    <s v="FanHeaters"/>
    <m/>
    <n v="1464"/>
    <n v="1650"/>
    <s v="1001-2500"/>
    <n v="0.11"/>
    <s v="10%-20%"/>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s v="PRO365 Indo Mocktails/Coffee Foamer/Cappuccino/Lemonade/Milk Frother (6 Months Warranty)"/>
    <x v="4"/>
    <s v="Kitchen&amp;HomeAppliances"/>
    <s v="SmallKitchenAppliances"/>
    <s v="HandBlenders"/>
    <m/>
    <n v="249"/>
    <n v="499"/>
    <s v="1-500"/>
    <n v="0.5"/>
    <s v="40%-50%"/>
    <n v="3.3"/>
    <n v="8427"/>
    <s v="✅【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s v="Bajaj DX-6 1000W Dry Iron with Advance Soleplate and Anti-bacterial German Coating Technology, White"/>
    <x v="4"/>
    <s v="Kitchen&amp;HomeAppliances"/>
    <s v="Vacuum,Cleaning&amp;Ironing"/>
    <s v="Irons,Steamers&amp;Accessories"/>
    <s v="Irons"/>
    <n v="625"/>
    <n v="1400"/>
    <s v="1001-2500"/>
    <n v="0.55000000000000004"/>
    <s v="50%-60%"/>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ᴀᴅᴡᴀɪᴛʜ,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s v="Croma 500W Mixer Grinder with 3 Stainless Steel Leak-proof Jars, 3 speed &amp; Pulse function, 2 years warranty (CRAK4184, White &amp; Purple)"/>
    <x v="4"/>
    <s v="Kitchen&amp;HomeAppliances"/>
    <s v="SmallKitchenAppliances"/>
    <s v="MixerGrinders"/>
    <m/>
    <n v="1290"/>
    <n v="2500"/>
    <s v="1001-2500"/>
    <n v="0.48"/>
    <s v="40%-50%"/>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It's affordable but cheap quality"/>
    <s v="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s v="Havells Instanio 3-Litre Instant Geyser (White/Blue)"/>
    <x v="4"/>
    <s v="Heating,Cooling&amp;AirQuality"/>
    <s v="WaterHeaters&amp;Geysers"/>
    <s v="InstantWaterHeaters"/>
    <m/>
    <n v="3600"/>
    <n v="6190"/>
    <s v="5001-10000"/>
    <n v="0.42"/>
    <s v="40%-50%"/>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s v="Morphy Richards OFR Room Heater, 09 Fin 2000 Watts Oil Filled Room Heater , ISI Approved (OFR 9 Grey)"/>
    <x v="4"/>
    <s v="Heating,Cooling&amp;AirQuality"/>
    <s v="RoomHeaters"/>
    <m/>
    <m/>
    <n v="6549"/>
    <n v="13999"/>
    <s v="10001-25000"/>
    <n v="0.53"/>
    <s v="50%-60%"/>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s v="Havells Aqua Plus 1.2 litre Double Wall Kettle / 304 Stainless Steel Inner Body / Cool touch outer body / Wider mouth/ 2 Year warranty (Black, 1500 Watt)"/>
    <x v="4"/>
    <s v="Kitchen&amp;HomeAppliances"/>
    <s v="SmallKitchenAppliances"/>
    <s v="Kettles&amp;HotWaterDispensers"/>
    <s v="ElectricKettles"/>
    <n v="1625"/>
    <n v="2995"/>
    <s v="2501-5000"/>
    <n v="0.46"/>
    <s v="40%-50%"/>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
    <s v="https://m.media-amazon.com/images/I/31S74o1sCSS._SY300_SX300_QL70_FMwebp_.jpg"/>
    <s v="https://www.amazon.in/HAVELLS-Kettle-Coffee-Boiler-Stainless/dp/B083GKDRKR/ref=sr_1_30?qid=1672923591&amp;s=kitchen&amp;sr=1-30"/>
  </r>
  <r>
    <s v="B097R2V1W8"/>
    <s v="Bajaj Splendora 3 Litre 3KW IWH Instant Water Heater (Geyser), White"/>
    <x v="4"/>
    <s v="Heating,Cooling&amp;AirQuality"/>
    <s v="WaterHeaters&amp;Geysers"/>
    <s v="InstantWaterHeaters"/>
    <m/>
    <n v="2599"/>
    <n v="5890"/>
    <s v="5001-10000"/>
    <n v="0.56000000000000005"/>
    <s v="50%-60%"/>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s v="KENT 16052 Elegant Electric Glass Kettle 1.8L 2000 W | Blue LED Illumination | Borosilicate Glass Body | Boil Drying Protection | Used as Boiler | Milk | Tea | Water &amp; Soup | 1 Year Warranty"/>
    <x v="4"/>
    <s v="Kitchen&amp;HomeAppliances"/>
    <s v="SmallKitchenAppliances"/>
    <s v="Kettles&amp;HotWaterDispensers"/>
    <s v="Kettle&amp;ToasterSets"/>
    <n v="1199"/>
    <n v="2000"/>
    <s v="1001-2500"/>
    <n v="0.4"/>
    <s v="30%-40%"/>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ਚੰਦਨਦੀਪ ਸਿੰਘ ਬਾਲੀ,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s v="Bajaj New Shakti Neo 15L Vertical Storage Water Heater (Geyser 15 litres) 4 Star BEE Rated Heater For Water Heating with Titanium Armour, Swirl Flow Technology, Glasslined Tank (White), 1 Yr Warranty"/>
    <x v="4"/>
    <s v="Heating,Cooling&amp;AirQuality"/>
    <s v="WaterHeaters&amp;Geysers"/>
    <s v="StorageWaterHeaters"/>
    <m/>
    <n v="5499"/>
    <n v="13150"/>
    <s v="10001-25000"/>
    <n v="0.57999999999999996"/>
    <s v="50%-60%"/>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s v="Lifelong LLMG23 Power Pro 500-Watt Mixer Grinder with 3 Jars (Liquidizing, Wet Grinding and Chutney Jar), Stainless Steel blades, 1 Year Warranty (Black)"/>
    <x v="4"/>
    <s v="Kitchen&amp;HomeAppliances"/>
    <s v="SmallKitchenAppliances"/>
    <s v="MixerGrinders"/>
    <m/>
    <n v="1299"/>
    <n v="3500"/>
    <s v="2501-5000"/>
    <n v="0.63"/>
    <s v="60%-70%"/>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s v="Bajaj Majesty DX-11 1000W Dry Iron with Advance Soleplate and Anti-bacterial German Coating Technology, White and Blue"/>
    <x v="4"/>
    <s v="Kitchen&amp;HomeAppliances"/>
    <s v="Vacuum,Cleaning&amp;Ironing"/>
    <s v="Irons,Steamers&amp;Accessories"/>
    <s v="Irons"/>
    <n v="599"/>
    <n v="785"/>
    <s v="501-1000"/>
    <n v="0.24"/>
    <s v="20%-30%"/>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s v="Bajaj Rex 500W Mixer Grinder with Nutri-Pro Feature, 3 Jars, White"/>
    <x v="4"/>
    <s v="Kitchen&amp;HomeAppliances"/>
    <s v="SmallKitchenAppliances"/>
    <s v="MixerGrinders"/>
    <m/>
    <n v="1999"/>
    <n v="3210"/>
    <s v="2501-5000"/>
    <n v="0.38"/>
    <s v="30%-40%"/>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3 PIN Plug should be there,Mixer is good as well as jar is good.But packing is very bad.,Too much noise,Good quality product......,Good,Nc,Useful"/>
    <s v="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
    <s v="https://m.media-amazon.com/images/W/WEBP_402378-T1/images/I/31rucE-db2L._SX300_SY300_QL70_FMwebp_.jpg"/>
    <s v="https://www.amazon.in/Bajaj-Rex-500-Watt-Mixer-Grinder/dp/B00HVXS7WC/ref=sr_1_34?qid=1672923592&amp;s=kitchen&amp;sr=1-34"/>
  </r>
  <r>
    <s v="B096YCN3SD"/>
    <s v="Lifelong LLEK15 Electric Kettle 1.5L with Stainless Steel Body, Easy and Fast Boiling of Water for Instant Noodles, Soup, Tea etc. (1 Year Warranty, Silver)"/>
    <x v="4"/>
    <s v="Kitchen&amp;HomeAppliances"/>
    <s v="SmallKitchenAppliances"/>
    <s v="Kettles&amp;HotWaterDispensers"/>
    <s v="Kettle&amp;ToasterSets"/>
    <n v="549"/>
    <n v="1000"/>
    <s v="501-1000"/>
    <n v="0.45"/>
    <s v="40%-50%"/>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s v="Lifelong LLQH922 Regalia 800 W (ISI Certified) Quartz Room Heater with 2 Power settings, Overheating Protection, 2 Rod Heater (1 Year Warranty, White)"/>
    <x v="4"/>
    <s v="Heating,Cooling&amp;AirQuality"/>
    <s v="RoomHeaters"/>
    <s v="ElectricHeaters"/>
    <m/>
    <n v="999"/>
    <n v="2000"/>
    <s v="1001-2500"/>
    <n v="0.5"/>
    <s v="40%-50%"/>
    <n v="3.8"/>
    <n v="1163"/>
    <s v="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s v="R B Nova Lint/Fabric Shaver for Cloths, Lint Remover for Woolen Sweaters, Blankets, Jackets/Burr Remover Pill Remover from Carpets, Pack of 1"/>
    <x v="4"/>
    <s v="Kitchen&amp;HomeAppliances"/>
    <s v="Vacuum,Cleaning&amp;Ironing"/>
    <s v="Irons,Steamers&amp;Accessories"/>
    <s v="LintShavers"/>
    <n v="398"/>
    <n v="1999"/>
    <s v="1001-2500"/>
    <n v="0.8"/>
    <s v="70%-80%"/>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s v="Bajaj Immersion Rod Water Heater 1500 Watts, Silver"/>
    <x v="4"/>
    <s v="Heating,Cooling&amp;AirQuality"/>
    <s v="WaterHeaters&amp;Geysers"/>
    <s v="ImmersionRods"/>
    <m/>
    <n v="539"/>
    <n v="720"/>
    <s v="501-1000"/>
    <n v="0.25"/>
    <s v="20%-30%"/>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s v="INALSA Electric Kettle 1.5 Litre with Stainless Steel Body - Absa|Auto Shut Off &amp; Boil Dry Protection Safety Features| Cordless Base &amp; Cord Winder|Hot Water Kettle |Water Heater Jug"/>
    <x v="4"/>
    <s v="Kitchen&amp;HomeAppliances"/>
    <s v="SmallKitchenAppliances"/>
    <s v="Kettles&amp;HotWaterDispensers"/>
    <s v="ElectricKettles"/>
    <n v="699"/>
    <n v="1595"/>
    <s v="1001-2500"/>
    <n v="0.56000000000000005"/>
    <s v="50%-60%"/>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s v="Prestige PIC 20 1600 Watt Induction Cooktop with Push button (Black)"/>
    <x v="4"/>
    <s v="Kitchen&amp;HomeAppliances"/>
    <s v="SmallKitchenAppliances"/>
    <s v="InductionCooktop"/>
    <m/>
    <n v="2148"/>
    <n v="3645"/>
    <s v="2501-5000"/>
    <n v="0.41"/>
    <s v="40%-50%"/>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
    <s v="https://m.media-amazon.com/images/I/41Y8kHM144L._SY300_SX300_QL70_FMwebp_.jpg"/>
    <s v="https://www.amazon.in/Prestige-PIC-20-Induction-Cooktop/dp/B00YMJ0OI8/ref=sr_1_43?qid=1672923592&amp;s=kitchen&amp;sr=1-43"/>
  </r>
  <r>
    <s v="B0B8XNPQPN"/>
    <s v="Pigeon Healthifry Digital Air Fryer, 360° High Speed Air Circulation Technology 1200 W with Non-Stick 4.2 L Basket - Green"/>
    <x v="4"/>
    <s v="Kitchen&amp;HomeAppliances"/>
    <s v="SmallKitchenAppliances"/>
    <s v="DeepFatFryers"/>
    <s v="AirFryers"/>
    <n v="3599"/>
    <n v="7950"/>
    <s v="5001-10000"/>
    <n v="0.55000000000000004"/>
    <s v="50%-60%"/>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s v="PrettyKrafts Laundry Basket for clothes with Lid &amp; Handles, Toys Organiser, 75 Ltr Black &amp; Grey"/>
    <x v="4"/>
    <s v="HomeStorage&amp;Organization"/>
    <s v="LaundryOrganization"/>
    <s v="LaundryBaskets"/>
    <m/>
    <n v="351"/>
    <n v="999"/>
    <s v="501-1000"/>
    <n v="0.65"/>
    <s v="60%-70%"/>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s v="Philips GC1905 1440-Watt Steam Iron with Spray (Blue)"/>
    <x v="4"/>
    <s v="Kitchen&amp;HomeAppliances"/>
    <s v="Vacuum,Cleaning&amp;Ironing"/>
    <s v="Irons,Steamers&amp;Accessories"/>
    <s v="Irons"/>
    <n v="1614"/>
    <n v="1745"/>
    <s v="1001-2500"/>
    <n v="0.08"/>
    <s v="0%-10%"/>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 Pushpendra Singh Patel ⚡,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s v="Havells Immersion HB15 1500 Watt (White Blue)"/>
    <x v="4"/>
    <s v="Heating,Cooling&amp;AirQuality"/>
    <s v="WaterHeaters&amp;Geysers"/>
    <s v="ImmersionRods"/>
    <m/>
    <n v="719"/>
    <n v="1295"/>
    <s v="1001-2500"/>
    <n v="0.44"/>
    <s v="40%-50%"/>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s v="AGARO LR2007 Lint Remover, Rechargeable, for Woolen Sweaters, Blankets, Jackets, Burr Remover, Pill Remover From Carpets, Curtains"/>
    <x v="4"/>
    <s v="Kitchen&amp;HomeAppliances"/>
    <s v="Vacuum,Cleaning&amp;Ironing"/>
    <s v="Irons,Steamers&amp;Accessories"/>
    <s v="LintShavers"/>
    <n v="678"/>
    <n v="1499"/>
    <s v="1001-2500"/>
    <n v="0.55000000000000004"/>
    <s v="50%-60%"/>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s v="Pigeon 1.5 litre Hot Kettle and Stainless Steel Water Bottle Combo used for boiling Water, Making Tea and Coffee, Instant Noodles, Soup, 1500 Watt with Auto Shut- off Feature - (Silver)"/>
    <x v="4"/>
    <s v="Kitchen&amp;HomeAppliances"/>
    <s v="SmallKitchenAppliances"/>
    <s v="Kettles&amp;HotWaterDispensers"/>
    <s v="Kettle&amp;ToasterSets"/>
    <n v="809"/>
    <n v="1545"/>
    <s v="1001-2500"/>
    <n v="0.48"/>
    <s v="40%-50%"/>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s v="NutriPro Juicer Mixer Grinder - Smoothie Maker - 500 Watts (3 Jars 2 Blades)"/>
    <x v="4"/>
    <s v="Kitchen&amp;HomeAppliances"/>
    <s v="SmallKitchenAppliances"/>
    <s v="JuicerMixerGrinders"/>
    <m/>
    <n v="1969"/>
    <n v="5000"/>
    <s v="2501-5000"/>
    <n v="0.61"/>
    <s v="60%-70%"/>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s v="Philips GC026/30 Fabric Shaver, Lint Remover for Woolen Sweaters, Blankets, Jackets/Burr Remover Pill Remover from Carpets, Curtains (White)"/>
    <x v="4"/>
    <s v="Kitchen&amp;HomeAppliances"/>
    <s v="Vacuum,Cleaning&amp;Ironing"/>
    <s v="Irons,Steamers&amp;Accessories"/>
    <s v="LintShavers"/>
    <n v="1490"/>
    <n v="1695"/>
    <s v="1001-2500"/>
    <n v="0.12"/>
    <s v="10%-20%"/>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s v="Havells Cista Room Heater, White, 2000 Watts"/>
    <x v="4"/>
    <s v="Heating,Cooling&amp;AirQuality"/>
    <s v="RoomHeaters"/>
    <s v="ElectricHeaters"/>
    <m/>
    <n v="2499"/>
    <n v="3945"/>
    <s v="2501-5000"/>
    <n v="0.37"/>
    <s v="30%-40%"/>
    <n v="3.8"/>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s v="AGARO Regal 800 Watts Handheld Vacuum Cleaner, Lightweight &amp; Durable Body, Small/Mini Size ( Black)"/>
    <x v="4"/>
    <s v="Kitchen&amp;HomeAppliances"/>
    <s v="Vacuum,Cleaning&amp;Ironing"/>
    <s v="Vacuums&amp;FloorCare"/>
    <s v="Vacuums"/>
    <n v="1665"/>
    <n v="2099"/>
    <s v="1001-2500"/>
    <n v="0.21"/>
    <s v="20%-30%"/>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s v="Philips Viva Collection HD4928/01 2100-Watt Induction Cooktop with Feather Touch Sensor and Crystal Glass Plate (Black)"/>
    <x v="4"/>
    <s v="Kitchen&amp;HomeAppliances"/>
    <s v="SmallKitchenAppliances"/>
    <s v="InductionCooktop"/>
    <m/>
    <n v="3229"/>
    <n v="5295"/>
    <s v="5001-10000"/>
    <n v="0.39"/>
    <s v="30%-40%"/>
    <n v="4.2"/>
    <n v="39724"/>
    <s v="Philips Domestic Appliances is Asia’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तेल गर्म करने में परेशानी,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
    <s v="https://m.media-amazon.com/images/I/41Bnylq337S._SX300_SY300_QL70_FMwebp_.jpg"/>
    <s v="https://www.amazon.in/Philips-Collection-HD4928-01-2100-Watt/dp/B00EDJJ7FS/ref=sr_1_54?qid=1672923593&amp;s=kitchen&amp;sr=1-54"/>
  </r>
  <r>
    <s v="B0832W3B7Q"/>
    <s v="Pigeon By Stovekraft ABS Plastic Acer Plus Induction Cooktop 1800 Watts With Feather Touch Control - Black"/>
    <x v="4"/>
    <s v="Kitchen&amp;HomeAppliances"/>
    <s v="SmallKitchenAppliances"/>
    <s v="InductionCooktop"/>
    <m/>
    <n v="1799"/>
    <n v="3595"/>
    <s v="2501-5000"/>
    <n v="0.5"/>
    <s v="40%-50%"/>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s v="AGARO Esteem Multi Kettle 1.2 Litre, 600W with 3 Heating Modes &amp; Rapid Boil Technology"/>
    <x v="4"/>
    <s v="Kitchen&amp;HomeAppliances"/>
    <s v="SmallKitchenAppliances"/>
    <s v="Kettles&amp;HotWaterDispensers"/>
    <s v="ElectricKettles"/>
    <n v="1260"/>
    <n v="1699"/>
    <s v="1001-2500"/>
    <n v="0.26"/>
    <s v="20%-30%"/>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s v="Bajaj Minor 1000 Watts Radiant Room Heater (Steel, ISI Approved)"/>
    <x v="4"/>
    <s v="Heating,Cooling&amp;AirQuality"/>
    <s v="RoomHeaters"/>
    <s v="ElectricHeaters"/>
    <m/>
    <n v="749"/>
    <n v="1129"/>
    <s v="1001-2500"/>
    <n v="0.34"/>
    <s v="30%-40%"/>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s v="Butterfly Jet Elite Mixer Grinder, 750W, 4 Jars (Grey)"/>
    <x v="4"/>
    <s v="Kitchen&amp;HomeAppliances"/>
    <s v="SmallKitchenAppliances"/>
    <s v="MixerGrinders"/>
    <m/>
    <n v="3499"/>
    <n v="5795"/>
    <s v="5001-10000"/>
    <n v="0.4"/>
    <s v="30%-40%"/>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Good performance with cheap look,User manual book and Warranty card not in Box.,Satisfied 😁"/>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s v="SOFLIN Egg Boiler Electric Automatic Off 7 Egg Poacher for Steaming, Cooking, Boiling and Frying (400 Watts, Blue)"/>
    <x v="4"/>
    <s v="Kitchen&amp;HomeAppliances"/>
    <s v="SmallKitchenAppliances"/>
    <s v="EggBoilers"/>
    <m/>
    <n v="379"/>
    <n v="999"/>
    <s v="501-1000"/>
    <n v="0.62"/>
    <s v="60%-70%"/>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s v="Lifelong LLQH925 Dyno Quartz Heater 2 Power settings Tip Over Cut-off Switch 800 Watt Silent operation Power Indicator 2 Rod Room Heater (1 Year Warranty, Grey)"/>
    <x v="4"/>
    <s v="Heating,Cooling&amp;AirQuality"/>
    <s v="RoomHeaters"/>
    <s v="ElectricHeaters"/>
    <m/>
    <n v="1099"/>
    <n v="2400"/>
    <s v="1001-2500"/>
    <n v="0.54"/>
    <s v="50%-60%"/>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s v="Amazon Basics 1500 W Electric Kettle (Stainless Steel Body, 1.5 L)"/>
    <x v="4"/>
    <s v="Kitchen&amp;HomeAppliances"/>
    <s v="SmallKitchenAppliances"/>
    <s v="Kettles&amp;HotWaterDispensers"/>
    <s v="Kettle&amp;ToasterSets"/>
    <n v="749"/>
    <n v="1299"/>
    <s v="1001-2500"/>
    <n v="0.42"/>
    <s v="40%-50%"/>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s v="Prestige Sandwich Maker PGMFD 01, Black"/>
    <x v="4"/>
    <s v="Kitchen&amp;HomeAppliances"/>
    <s v="SmallKitchenAppliances"/>
    <s v="SandwichMakers"/>
    <m/>
    <n v="1299"/>
    <n v="1299"/>
    <s v="1001-2500"/>
    <n v="0"/>
    <s v="0%-10%"/>
    <n v="4.2"/>
    <n v="40106"/>
    <s v="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s v="Orient Electric Fabrijoy DIFJ10BP 1000-Watt Dry Iron, Non-Stick (White and Blue)"/>
    <x v="4"/>
    <s v="Kitchen&amp;HomeAppliances"/>
    <s v="Vacuum,Cleaning&amp;Ironing"/>
    <s v="Irons,Steamers&amp;Accessories"/>
    <s v="Irons"/>
    <n v="549"/>
    <n v="1090"/>
    <s v="1001-2500"/>
    <n v="0.5"/>
    <s v="40%-50%"/>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s v="Lifelong LLFH921 Regalia 2000 W Fan Heater, 3 Air Settings, Room Heater with Overheating Protection, 1 Year Warranty ( White, (ISI Certified, Ideal for small to medium room/area)"/>
    <x v="4"/>
    <s v="Heating,Cooling&amp;AirQuality"/>
    <s v="RoomHeaters"/>
    <s v="FanHeaters"/>
    <m/>
    <n v="899"/>
    <n v="2000"/>
    <s v="1001-2500"/>
    <n v="0.55000000000000004"/>
    <s v="50%-60%"/>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
    <s v="https://images-na.ssl-images-amazon.com/images/W/WEBP_402378-T1/images/I/41d17oVYVeL._SX300_SY300_QL70_FMwebp_.jpg"/>
    <s v="https://www.amazon.in/Lifelong-LLFH921-Overheating-Protection-Certified/dp/B09LV1CMGH/ref=sr_1_70?qid=1672923593&amp;s=kitchen&amp;sr=1-70"/>
  </r>
  <r>
    <s v="B01EY310UM"/>
    <s v="Philips GC181 Heavy Weight 1000-Watt Dry Iron, Pack of 1"/>
    <x v="4"/>
    <s v="Kitchen&amp;HomeAppliances"/>
    <s v="Vacuum,Cleaning&amp;Ironing"/>
    <s v="Irons,Steamers&amp;Accessories"/>
    <s v="Irons"/>
    <n v="1321"/>
    <n v="1545"/>
    <s v="1001-2500"/>
    <n v="0.14000000000000001"/>
    <s v="10%-20%"/>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
    <s v="https://m.media-amazon.com/images/I/41SkG6Puq5L._SX300_SY300_QL70_FMwebp_.jpg"/>
    <s v="https://www.amazon.in/Philips-GC181-Heavy-Weight-1000-Watt/dp/B01EY310UM/ref=sr_1_71?qid=1672923593&amp;s=kitchen&amp;sr=1-71"/>
  </r>
  <r>
    <s v="B09NL7LBWT"/>
    <s v="Bulfyss USB Rechargeable Lint Remover Fabric Shaver Pet Hair Remover, Effectively and Quickly Remove Fuzz for Clothes, Sweater, Couch, Sofa, Blanket, Curtain, Wool, Cashmere (Grey, 1 Year Warranty)"/>
    <x v="4"/>
    <s v="Kitchen&amp;HomeAppliances"/>
    <s v="Vacuum,Cleaning&amp;Ironing"/>
    <s v="Irons,Steamers&amp;Accessories"/>
    <s v="LintShavers"/>
    <n v="1099"/>
    <n v="1999"/>
    <s v="1001-2500"/>
    <n v="0.45"/>
    <s v="40%-50%"/>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s v="Bajaj DX-7 1000W Dry Iron with Advance Soleplate and Anti-bacterial German Coating Technology, White"/>
    <x v="4"/>
    <s v="Kitchen&amp;HomeAppliances"/>
    <s v="Vacuum,Cleaning&amp;Ironing"/>
    <s v="Irons,Steamers&amp;Accessories"/>
    <s v="Irons"/>
    <n v="775"/>
    <n v="875"/>
    <s v="501-1000"/>
    <n v="0.11"/>
    <s v="10%-20%"/>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s v="Bajaj New Shakti Neo 25L Vertical Storage Water Heater (Geyser 25 Litres) 4 Star BEE Rated Heater For Water Heating with Titanium Armour, Swirl Flow Technology, Glasslined Tank(White), 1 Yr Warranty"/>
    <x v="4"/>
    <s v="Heating,Cooling&amp;AirQuality"/>
    <s v="WaterHeaters&amp;Geysers"/>
    <s v="StorageWaterHeaters"/>
    <m/>
    <n v="6299"/>
    <n v="15270"/>
    <s v="10001-25000"/>
    <n v="0.59"/>
    <s v="50%-60%"/>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पैसा वसूल,Nice,Not a good dilvery by bajaj,Almost gud product but takes time for getting hot water,Uuummhh,Good product,Overall average to good product.,Good"/>
    <s v="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s v="PHILIPS Handheld Garment Steamer STH3000/20 - Compact &amp; Foldable, Convenient Vertical Steaming, 1000 Watt Quick Heat Up, up to 20g/min, Kills 99.9%* Bacteria (Reno Blue), Small"/>
    <x v="4"/>
    <s v="Kitchen&amp;HomeAppliances"/>
    <s v="Vacuum,Cleaning&amp;Ironing"/>
    <s v="Irons,Steamers&amp;Accessories"/>
    <s v="Irons"/>
    <n v="3190"/>
    <n v="4195"/>
    <s v="2501-5000"/>
    <n v="0.24"/>
    <s v="20%-30%"/>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
    <s v="https://m.media-amazon.com/images/W/WEBP_402378-T2/images/I/31LsgYDJNkL._SX300_SY300_QL70_FMwebp_.jpg"/>
    <s v="https://www.amazon.in/PHILIPS-Handheld-Garment-STH3000-20/dp/B08TM71L54/ref=sr_1_77?qid=1672923593&amp;s=kitchen&amp;sr=1-77"/>
  </r>
  <r>
    <s v="B0BPBXNQQT"/>
    <s v="Room Heater Warmer Wall-Outlet 400 Watts Electric Handy Room Heater (Room Heaters Home for Bedroom, Reading Books, Work, bathrooms, Rooms, Offices, Home Offices,2022"/>
    <x v="4"/>
    <s v="Heating,Cooling&amp;AirQuality"/>
    <s v="RoomHeaters"/>
    <s v="ElectricHeaters"/>
    <m/>
    <n v="799"/>
    <n v="1989"/>
    <s v="1001-2500"/>
    <n v="0.6"/>
    <s v="50%-60%"/>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
    <s v="https://m.media-amazon.com/images/W/WEBP_402378-T1/images/I/51ey0zzictL._SX300_SY300_QL70_FMwebp_.jpg"/>
    <s v="https://www.amazon.in/Wall-Outlet-Electric-Heaters-Bedroom-bathrooms/dp/B0BPBXNQQT/ref=sr_1_78?qid=1672923593&amp;s=kitchen&amp;sr=1-78"/>
  </r>
  <r>
    <s v="B00W56GLOQ"/>
    <s v="Wonderchef Nutri-blend Mixer, Grinder &amp; Blender | Powerful 400W 22000 RPM motor | Stainless steel Blades | 2 unbreakable jars | 2 Years warranty | Online recipe book by Chef Sanjeev Kapoor | Black"/>
    <x v="4"/>
    <s v="Kitchen&amp;HomeAppliances"/>
    <s v="SmallKitchenAppliances"/>
    <s v="JuicerMixerGrinders"/>
    <m/>
    <n v="2699"/>
    <n v="5000"/>
    <s v="2501-5000"/>
    <n v="0.46"/>
    <s v="40%-50%"/>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s v="USHA Armor AR1100WB 1100 W Dry Iron with Black Weilburger Soleplate (Purple)"/>
    <x v="4"/>
    <s v="Kitchen&amp;HomeAppliances"/>
    <s v="Vacuum,Cleaning&amp;Ironing"/>
    <s v="Irons,Steamers&amp;Accessories"/>
    <s v="Irons"/>
    <n v="599"/>
    <n v="990"/>
    <s v="501-1000"/>
    <n v="0.39"/>
    <s v="30%-40%"/>
    <n v="3.9"/>
    <n v="16166"/>
    <s v="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s v="Butterfly EKN 1.5-Litre Electric Kettle (Silver with Black)"/>
    <x v="4"/>
    <s v="Kitchen&amp;HomeAppliances"/>
    <s v="SmallKitchenAppliances"/>
    <s v="Kettles&amp;HotWaterDispensers"/>
    <s v="Kettle&amp;ToasterSets"/>
    <n v="749"/>
    <n v="1111"/>
    <s v="1001-2500"/>
    <n v="0.33"/>
    <s v="30%-40%"/>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
    <s v="https://m.media-amazon.com/images/I/41cxgOxlbYL._SX300_SY300_QL70_FMwebp_.jpg"/>
    <s v="https://www.amazon.in/Butterfly-EKN-1-5-Litre-Kettle-Silver/dp/B078V8R9BS/ref=sr_1_78?qid=1672923595&amp;s=kitchen&amp;sr=1-78"/>
  </r>
  <r>
    <s v="B08GSQXLJ2"/>
    <s v="Crompton Arno Neo 15-L 5 Star Rated Storage Water Heater (Geyser) with Advanced 3 Level Safety (Grey)"/>
    <x v="4"/>
    <s v="Heating,Cooling&amp;AirQuality"/>
    <s v="WaterHeaters&amp;Geysers"/>
    <s v="StorageWaterHeaters"/>
    <m/>
    <n v="6199"/>
    <n v="10400"/>
    <s v="10001-25000"/>
    <n v="0.4"/>
    <s v="30%-40%"/>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 😃,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s v="Borosil Chef Delite BCH20DBB21 300-Watt Chopper (Black)"/>
    <x v="4"/>
    <s v="Kitchen&amp;HomeAppliances"/>
    <s v="SmallKitchenAppliances"/>
    <s v="MiniFoodProcessors&amp;Choppers"/>
    <m/>
    <n v="1819"/>
    <n v="2490"/>
    <s v="1001-2500"/>
    <n v="0.27"/>
    <s v="20%-30%"/>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s v="KENT 16055 Amaze Cool Touch Electric Kettle 1.8 L 1500 W | Plastic Outer &amp; Stainless Steel Inside body | Auto shut off Over heating protection | Multipurpose hot water Kettle | 1 Year Warranty"/>
    <x v="4"/>
    <s v="Kitchen&amp;HomeAppliances"/>
    <s v="SmallKitchenAppliances"/>
    <s v="Kettles&amp;HotWaterDispensers"/>
    <s v="Kettle&amp;ToasterSets"/>
    <n v="1199"/>
    <n v="1900"/>
    <s v="1001-2500"/>
    <n v="0.37"/>
    <s v="30%-40%"/>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s v="Prestige IRIS Plus 750 watt mixer grinder"/>
    <x v="4"/>
    <s v="Kitchen&amp;HomeAppliances"/>
    <s v="SmallKitchenAppliances"/>
    <s v="MixerGrinders"/>
    <m/>
    <n v="3249"/>
    <n v="6295"/>
    <s v="5001-10000"/>
    <n v="0.48"/>
    <s v="40%-50%"/>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s v="Simxen Egg Boiler Electric Automatic Off 7 Egg Poacher for Steaming, Cooking Also Boiling and Frying 400 W (Blue, Pink)"/>
    <x v="4"/>
    <s v="Kitchen&amp;HomeAppliances"/>
    <s v="SmallKitchenAppliances"/>
    <s v="EggBoilers"/>
    <m/>
    <n v="349"/>
    <n v="999"/>
    <s v="501-1000"/>
    <n v="0.65"/>
    <s v="60%-70%"/>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s v="Amazon Basics 2000/1000 Watt Room Heater with Adjustable Thermostat (ISI certified, White color, Ideal for small to medium room/area)"/>
    <x v="4"/>
    <s v="Heating,Cooling&amp;AirQuality"/>
    <s v="RoomHeaters"/>
    <s v="FanHeaters"/>
    <m/>
    <n v="1049"/>
    <n v="1699"/>
    <s v="1001-2500"/>
    <n v="0.38"/>
    <s v="30%-40%"/>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Good...,Good Product,Satisfied,Good for small room,Unsure,Not bad,Don't bye it...."/>
    <s v="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s v="HealthSense Weight Machine for Kitchen, Kitchen Food Weighing Scale for Health, Fitness, Home Baking &amp; Cooking with Hanging Design, Touch Button, Tare Function &amp; 1 Year Warranty – Chef-Mate KS 40"/>
    <x v="4"/>
    <s v="Kitchen&amp;HomeAppliances"/>
    <s v="SmallKitchenAppliances"/>
    <s v="DigitalKitchenScales"/>
    <s v="DigitalScales"/>
    <n v="799"/>
    <n v="1500"/>
    <s v="1001-2500"/>
    <n v="0.47"/>
    <s v="40%-50%"/>
    <n v="4.3"/>
    <n v="9695"/>
    <s v="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s v="Bajaj New Shakti Neo 10L Vertical Storage Water Heater (Geyser 10 Litres) 4 Star BEE Rated Heater For Water Heating with Titanium Armour, Swirl Flow Technology, Glasslined Tank(White), 1 Yr Warranty"/>
    <x v="4"/>
    <s v="Heating,Cooling&amp;AirQuality"/>
    <s v="WaterHeaters&amp;Geysers"/>
    <s v="StorageWaterHeaters"/>
    <m/>
    <n v="4999"/>
    <n v="9650"/>
    <s v="5001-10000"/>
    <n v="0.48"/>
    <s v="40%-50%"/>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s v="Bosch Pro 1000W Mixer Grinder MGM8842MIN - Black"/>
    <x v="4"/>
    <s v="Kitchen&amp;HomeAppliances"/>
    <s v="SmallKitchenAppliances"/>
    <s v="MixerGrinders"/>
    <m/>
    <n v="6999"/>
    <n v="10590"/>
    <s v="10001-25000"/>
    <n v="0.34"/>
    <s v="30%-40%"/>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s v="Bulfyss Stainless Steel Digital Kitchen Weighing Scale &amp; Food Weight Machine for Diet, Nutrition, Health, Fitness, Baking &amp; Cooking (5Kgs, Stainless Steel, 2 Years Warranty)"/>
    <x v="4"/>
    <s v="Kitchen&amp;HomeAppliances"/>
    <s v="SmallKitchenAppliances"/>
    <s v="DigitalKitchenScales"/>
    <m/>
    <n v="799"/>
    <n v="1999"/>
    <s v="1001-2500"/>
    <n v="0.6"/>
    <s v="50%-60%"/>
    <n v="4.0999999999999996"/>
    <n v="2162"/>
    <s v="✔[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s v="VR 18 Pcs - 3 Different Size Plastic Food Snack Bag Pouch Clip Sealer Large, Medium, Small Plastic Snack Seal Sealing Bag Clips Vacuum Sealer (Set of 18, Multi-Color) (Multicolor)"/>
    <x v="4"/>
    <s v="Kitchen&amp;HomeAppliances"/>
    <s v="SmallKitchenAppliances"/>
    <s v="VacuumSealers"/>
    <m/>
    <n v="89"/>
    <n v="89"/>
    <s v="1-500"/>
    <n v="0"/>
    <s v="0%-10%"/>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s v="Orient Electric Apex-FX 1200mm Ultra High Speed 400 RPM Ceiling Fan (Brown)"/>
    <x v="4"/>
    <s v="Heating,Cooling&amp;AirQuality"/>
    <s v="Fans"/>
    <s v="CeilingFans"/>
    <m/>
    <n v="1400"/>
    <n v="2485"/>
    <s v="1001-2500"/>
    <n v="0.44"/>
    <s v="40%-50%"/>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s v="PrettyKrafts Folding Laundry Basket for Clothes with Lid &amp; Handle, Toys Organiser, 75 Litre, (Pack of 1), Mushroom Print"/>
    <x v="4"/>
    <s v="HomeStorage&amp;Organization"/>
    <s v="LaundryOrganization"/>
    <s v="LaundryBaskets"/>
    <m/>
    <n v="355"/>
    <n v="899"/>
    <s v="501-1000"/>
    <n v="0.61"/>
    <s v="60%-70%"/>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s v="Bajaj Majesty RX11 2000 Watts Heat Convector Room Heater (White, ISI Approved)"/>
    <x v="4"/>
    <s v="Heating,Cooling&amp;AirQuality"/>
    <s v="RoomHeaters"/>
    <s v="ElectricHeaters"/>
    <m/>
    <n v="2169"/>
    <n v="3279"/>
    <s v="2501-5000"/>
    <n v="0.34"/>
    <s v="30%-40%"/>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s v="Eureka Forbes Trendy Zip 1000 Watts powerful suction vacuum cleaner with resuable dust bag &amp; 5 accessories,1 year warrantycompact,light weight &amp; easy to use (Black)"/>
    <x v="4"/>
    <s v="Kitchen&amp;HomeAppliances"/>
    <s v="Vacuum,Cleaning&amp;Ironing"/>
    <s v="Vacuums&amp;FloorCare"/>
    <s v="Vacuums"/>
    <n v="2799"/>
    <n v="3799"/>
    <s v="2501-5000"/>
    <n v="0.26"/>
    <s v="20%-30%"/>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s v="Pigeon by Stovekraft Quartz Electric Kettle (14299) 1.7 Litre with Stainless Steel Body, used for boiling Water, making tea and coffee, instant noodles, soup etc. 1500 Watt (Silver)"/>
    <x v="4"/>
    <s v="Kitchen&amp;HomeAppliances"/>
    <s v="SmallKitchenAppliances"/>
    <s v="Kettles&amp;HotWaterDispensers"/>
    <s v="ElectricKettles"/>
    <n v="899"/>
    <n v="1249"/>
    <s v="1001-2500"/>
    <n v="0.28000000000000003"/>
    <s v="20%-30%"/>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Good performance,Good product"/>
    <s v="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
    <s v="https://m.media-amazon.com/images/W/WEBP_402378-T1/images/I/31TLru4LT8L._SX300_SY300_QL70_FMwebp_.jpg"/>
    <s v="https://www.amazon.in/Pigeon-Stovekraft-Quartz-Electric-Kettle/dp/B07WGPBXY9/ref=sr_1_100?qid=1672923595&amp;s=kitchen&amp;sr=1-100"/>
  </r>
  <r>
    <s v="B00KRCBA6E"/>
    <s v="Maharaja Whiteline Lava Neo 1200-Watts Halogen Heater (White and Red)"/>
    <x v="4"/>
    <s v="Heating,Cooling&amp;AirQuality"/>
    <s v="RoomHeaters"/>
    <m/>
    <m/>
    <n v="2499"/>
    <n v="5000"/>
    <s v="2501-5000"/>
    <n v="0.5"/>
    <s v="40%-50%"/>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s v="Crompton Gracee 5-L Instant Water Heater (Geyser)"/>
    <x v="4"/>
    <s v="Heating,Cooling&amp;AirQuality"/>
    <s v="WaterHeaters&amp;Geysers"/>
    <s v="InstantWaterHeaters"/>
    <m/>
    <n v="3599"/>
    <n v="7299"/>
    <s v="5001-10000"/>
    <n v="0.51"/>
    <s v="50%-60%"/>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s v="Bajaj DX-2 600W Dry Iron with Advance Soleplate and Anti-bacterial German Coating Technology, Black"/>
    <x v="4"/>
    <s v="Kitchen&amp;HomeAppliances"/>
    <s v="Vacuum,Cleaning&amp;Ironing"/>
    <s v="Irons,Steamers&amp;Accessories"/>
    <s v="Irons"/>
    <n v="499"/>
    <n v="625"/>
    <s v="501-1000"/>
    <n v="0.2"/>
    <s v="10%-20%"/>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s v="Bajaj Waterproof 1500 Watts Immersion Rod Heater"/>
    <x v="4"/>
    <s v="Heating,Cooling&amp;AirQuality"/>
    <s v="WaterHeaters&amp;Geysers"/>
    <s v="ImmersionRods"/>
    <m/>
    <n v="653"/>
    <n v="1020"/>
    <s v="1001-2500"/>
    <n v="0.36"/>
    <s v="30%-40%"/>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s v="AGARO Supreme High Pressure Washer, 1800 Watts, 120 Bars, 6.5L/Min Flow Rate, 8 Meters Outlet Hose, Portable, for Car,Bike and Home Cleaning Purpose, Black and Orange"/>
    <x v="4"/>
    <s v="Kitchen&amp;HomeAppliances"/>
    <s v="Vacuum,Cleaning&amp;Ironing"/>
    <s v="PressureWashers,Steam&amp;WindowCleaners"/>
    <m/>
    <n v="4789"/>
    <n v="8990"/>
    <s v="5001-10000"/>
    <n v="0.47"/>
    <s v="40%-50%"/>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s v="Bajaj Deluxe 2000 Watts Halogen Room Heater (Steel, ISI Approved), Multicolor"/>
    <x v="4"/>
    <s v="Heating,Cooling&amp;AirQuality"/>
    <s v="RoomHeaters"/>
    <s v="HalogenHeaters"/>
    <m/>
    <n v="1409"/>
    <n v="1639"/>
    <s v="1001-2500"/>
    <n v="0.14000000000000001"/>
    <s v="10%-20%"/>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s v="Orpat HHB-100E WOB 250-Watt Hand Blender (White)"/>
    <x v="4"/>
    <s v="Kitchen&amp;HomeAppliances"/>
    <s v="SmallKitchenAppliances"/>
    <s v="HandBlenders"/>
    <m/>
    <n v="753"/>
    <n v="899"/>
    <s v="501-1000"/>
    <n v="0.16"/>
    <s v="10%-20%"/>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s v="GILTON Egg Boiler Electric Automatic Off 7 Egg Poacher for Steaming, Cooking Also Boiling and Frying, Multi Color"/>
    <x v="4"/>
    <s v="Kitchen&amp;HomeAppliances"/>
    <s v="SmallKitchenAppliances"/>
    <s v="EggBoilers"/>
    <m/>
    <n v="353"/>
    <n v="1199"/>
    <s v="1001-2500"/>
    <n v="0.71"/>
    <s v="70%-80%"/>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s v="HealthSense Chef-Mate KS 33 Digital Kitchen Weighing Scale &amp; Food Weight Machine for Health, Fitness, Home Baking &amp; Cooking with Free Bowl, 1 Year Warranty &amp; Batteries Included"/>
    <x v="4"/>
    <s v="Kitchen&amp;HomeAppliances"/>
    <s v="SmallKitchenAppliances"/>
    <s v="DigitalKitchenScales"/>
    <m/>
    <n v="1099"/>
    <n v="1899"/>
    <s v="1001-2500"/>
    <n v="0.42"/>
    <s v="40%-50%"/>
    <n v="4.3"/>
    <n v="15276"/>
    <s v="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s v="PHILIPS Digital Air Fryer HD9252/90 with Touch Panel, uses up to 90% less fat, 7 Pre-set Menu, 1400W, 4.1 Liter, with Rapid Air Technology (Black), Large"/>
    <x v="4"/>
    <s v="Kitchen&amp;HomeAppliances"/>
    <s v="SmallKitchenAppliances"/>
    <s v="DeepFatFryers"/>
    <s v="AirFryers"/>
    <n v="8799"/>
    <n v="11595"/>
    <s v="10001-25000"/>
    <n v="0.24"/>
    <s v="20%-30%"/>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s v="Milton Go Electro 2.0 Stainless Steel Electric Kettle, 1 Piece, 2 Litres, Silver | Power Indicator | 1500 Watts | Auto Cut-off | Detachable 360 Degree Connector | Boiler for Water"/>
    <x v="4"/>
    <s v="Kitchen&amp;HomeAppliances"/>
    <s v="SmallKitchenAppliances"/>
    <s v="Kettles&amp;HotWaterDispensers"/>
    <s v="ElectricKettles"/>
    <n v="1345"/>
    <n v="1750"/>
    <s v="1001-2500"/>
    <n v="0.23"/>
    <s v="20%-30%"/>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s v="Philips Daily Collection HD2582/00 830-Watt 2-Slice Pop-up Toaster (White)"/>
    <x v="4"/>
    <s v="Kitchen&amp;HomeAppliances"/>
    <s v="SmallKitchenAppliances"/>
    <s v="Pop-upToasters"/>
    <m/>
    <n v="2095"/>
    <n v="2095"/>
    <s v="1001-2500"/>
    <n v="0"/>
    <s v="0%-10%"/>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
    <s v="https://m.media-amazon.com/images/W/WEBP_402378-T1/images/I/31CLpobJstL._SY300_SX300_QL70_FMwebp_.jpg"/>
    <s v="https://www.amazon.in/Philips-Collection-HD2582-00-830-Watt/dp/B071VNHMX2/ref=sr_1_109?qid=1672923596&amp;s=kitchen&amp;sr=1-109"/>
  </r>
  <r>
    <s v="B08MVSGXMY"/>
    <s v="Crompton Insta Comfy 800 Watt Room Heater with 2 Heat Settings(Grey Blue)"/>
    <x v="4"/>
    <s v="Heating,Cooling&amp;AirQuality"/>
    <s v="RoomHeaters"/>
    <s v="ElectricHeaters"/>
    <m/>
    <n v="1498"/>
    <n v="2300"/>
    <s v="1001-2500"/>
    <n v="0.35"/>
    <s v="30%-40%"/>
    <n v="3.8"/>
    <n v="95"/>
    <s v="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s v="USHA Heat Convector 812 T 2000-Watt with Instant Heating Feature (Black)"/>
    <x v="4"/>
    <s v="Heating,Cooling&amp;AirQuality"/>
    <s v="RoomHeaters"/>
    <s v="HeatConvectors"/>
    <m/>
    <n v="2199"/>
    <n v="2990"/>
    <s v="2501-5000"/>
    <n v="0.26"/>
    <s v="20%-30%"/>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s v="Philips HL7756/00 Mixer Grinder, 750W, 3 Jars (Black)"/>
    <x v="4"/>
    <s v="Kitchen&amp;HomeAppliances"/>
    <s v="SmallKitchenAppliances"/>
    <s v="MixerGrinders"/>
    <m/>
    <n v="3699"/>
    <n v="4295"/>
    <s v="2501-5000"/>
    <n v="0.14000000000000001"/>
    <s v="10%-20%"/>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s v="Kuber Industries Waterproof Round Non Wovan Laundry Bag/Hamper|Metalic Printed With Handles|Foldable Bin &amp; 45 Liter Capicity|Size 37 x 37 x 49, Pack of 1 (Beige &amp; Brown)-KUBMART11450"/>
    <x v="4"/>
    <s v="HomeStorage&amp;Organization"/>
    <s v="LaundryOrganization"/>
    <s v="LaundryBaskets"/>
    <m/>
    <n v="177"/>
    <n v="199"/>
    <s v="1-500"/>
    <n v="0.11"/>
    <s v="10%-20%"/>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s v="Lifelong LLMG93 500 Watt Duos Mixer Grinder, 2 Stainless Steel Jar (Liquidizing and Chutney Jar)| ABS Body, Stainless Steel Blades, 3 Speed Options with Whip (1 Year Warranty, Black)"/>
    <x v="4"/>
    <s v="Kitchen&amp;HomeAppliances"/>
    <s v="SmallKitchenAppliances"/>
    <s v="MixerGrinders"/>
    <m/>
    <n v="1149"/>
    <n v="2499"/>
    <s v="1001-2500"/>
    <n v="0.54"/>
    <s v="50%-60%"/>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s v="IKEA Frother for Milk"/>
    <x v="4"/>
    <s v="Kitchen&amp;HomeAppliances"/>
    <s v="Coffee,Tea&amp;Espresso"/>
    <s v="CoffeeGrinders"/>
    <s v="ElectricGrinders"/>
    <n v="244"/>
    <n v="499"/>
    <s v="1-500"/>
    <n v="0.51"/>
    <s v="50%-60%"/>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s v="Crompton Insta Comfort Heater 2000 Watts Heat Convector with Adjustable Thermostats, Hybrid Cyan, Standard (‎ACGRH- INSTACOMFORT)"/>
    <x v="4"/>
    <s v="Heating,Cooling&amp;AirQuality"/>
    <s v="RoomHeaters"/>
    <s v="ElectricHeaters"/>
    <m/>
    <n v="1959"/>
    <n v="2400"/>
    <s v="1001-2500"/>
    <n v="0.18"/>
    <s v="10%-20%"/>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s v="Lint Remover Woolen Clothes Lint Extractor Battery Lint Removing Machine Bhur Remover"/>
    <x v="4"/>
    <s v="Kitchen&amp;HomeAppliances"/>
    <s v="Vacuum,Cleaning&amp;Ironing"/>
    <s v="Irons,Steamers&amp;Accessories"/>
    <s v="LintShavers"/>
    <n v="319"/>
    <n v="749"/>
    <s v="501-1000"/>
    <n v="0.56999999999999995"/>
    <s v="50%-60%"/>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s v="Pigeon Kessel Multipurpose Kettle (12173) 1.2 litres with Stainless Steel Body, used for boiling Water and milk, Tea, Coffee, Oats, Noodles, Soup etc. 600 Watt (Black &amp; Silver)"/>
    <x v="4"/>
    <s v="Kitchen&amp;HomeAppliances"/>
    <s v="SmallKitchenAppliances"/>
    <s v="Kettles&amp;HotWaterDispensers"/>
    <s v="ElectricKettles"/>
    <n v="1499"/>
    <n v="1775"/>
    <s v="1001-2500"/>
    <n v="0.16"/>
    <s v="10%-20%"/>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Heating is not even and happens only side of the kettle.,There is no flame adjustment"/>
    <s v="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s v="C (DEVICE) Lint Remover for Woolen Clothes, Electric Lint Remover, Best Lint Shaver for Clothes Pack of 1"/>
    <x v="4"/>
    <s v="Kitchen&amp;HomeAppliances"/>
    <s v="Vacuum,Cleaning&amp;Ironing"/>
    <s v="Irons,Steamers&amp;Accessories"/>
    <s v="LintShavers"/>
    <n v="469"/>
    <n v="1599"/>
    <s v="1001-2500"/>
    <n v="0.71"/>
    <s v="70%-80%"/>
    <n v="3.7"/>
    <n v="6"/>
    <s v="✅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 you can see the picture I hv shared."/>
    <s v="https://m.media-amazon.com/images/W/WEBP_402378-T1/images/I/416wtLbGHvL._SX300_SY300_QL70_FMwebp_.jpg"/>
    <s v="https://www.amazon.in/DEVICE-Remover-Woolen-Clothes-Electric/dp/B0BN2576GQ/ref=sr_1_126?qid=1672923596&amp;s=kitchen&amp;sr=1-126"/>
  </r>
  <r>
    <s v="B06XPYRWV5"/>
    <s v="Pigeon by Stovekraft 2 Slice Auto Pop up Toaster. A Smart Bread Toaster for Your Home (750 Watt) (black)"/>
    <x v="4"/>
    <s v="Kitchen&amp;HomeAppliances"/>
    <s v="SmallKitchenAppliances"/>
    <s v="Pop-upToasters"/>
    <m/>
    <n v="1099"/>
    <n v="1795"/>
    <s v="1001-2500"/>
    <n v="0.39"/>
    <s v="30%-40%"/>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s v="Bajaj OFR Room Heater, 13 Fin 2900 Watts Oil Filled Room Heater with 400W PTC Ceramic Fan Heater, ISI Approved (Majesty 13F Plus Black)"/>
    <x v="4"/>
    <s v="Heating,Cooling&amp;AirQuality"/>
    <s v="RoomHeaters"/>
    <s v="FanHeaters"/>
    <m/>
    <n v="9590"/>
    <n v="15999"/>
    <s v="10001-25000"/>
    <n v="0.4"/>
    <s v="30%-40%"/>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
    <s v="https://m.media-amazon.com/images/I/41PhEVR4X4L._SX300_SY300_QL70_FMwebp_.jpg"/>
    <s v="https://www.amazon.in/Bajaj-Majesty-Filled-Radiator-Heater/dp/B01N1XVVLC/ref=sr_1_125?qid=1672923597&amp;s=kitchen&amp;sr=1-125"/>
  </r>
  <r>
    <s v="B00O2R38C4"/>
    <s v="Luminous Vento Deluxe 150 mm Exhaust Fan for Kitchen, Bathroom with Strong Air Suction, Rust Proof Body and Dust Protection Shutters (2-Year Warranty, White)"/>
    <x v="4"/>
    <s v="Heating,Cooling&amp;AirQuality"/>
    <s v="Fans"/>
    <s v="ExhaustFans"/>
    <m/>
    <n v="999"/>
    <n v="1490"/>
    <s v="1001-2500"/>
    <n v="0.33"/>
    <s v="30%-40%"/>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s v="Wipro Vesta 1.8 litre Cool touch electric Kettle with Auto cut off | Double Layer outer body | Triple Protection - Dry Boil, Steam &amp; Over Heat |Stainless Steel Inner Body | (Black, 1500 Watt)"/>
    <x v="4"/>
    <s v="Kitchen&amp;HomeAppliances"/>
    <s v="SmallKitchenAppliances"/>
    <s v="Kettles&amp;HotWaterDispensers"/>
    <s v="Kettle&amp;ToasterSets"/>
    <n v="1299"/>
    <n v="1999"/>
    <s v="1001-2500"/>
    <n v="0.35"/>
    <s v="30%-40%"/>
    <n v="3.8"/>
    <n v="311"/>
    <s v="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s v="Kitchen Mart Stainless Steel South Indian Filter Coffee Drip Maker, Madras Kappi, Drip Decotion Maker160ml (2 Cup)"/>
    <x v="4"/>
    <s v="Kitchen&amp;HomeAppliances"/>
    <s v="Coffee,Tea&amp;Espresso"/>
    <s v="DripCoffeeMachines"/>
    <m/>
    <n v="292"/>
    <n v="499"/>
    <s v="1-500"/>
    <n v="0.41"/>
    <s v="40%-50%"/>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s v="Ikea 903.391.72 Polypropylene Plastic Solid Bevara Sealing Clip (Multicolour) - 30 Pack, Adjustable"/>
    <x v="4"/>
    <s v="Kitchen&amp;HomeAppliances"/>
    <s v="SmallKitchenAppliances"/>
    <s v="VacuumSealers"/>
    <m/>
    <n v="160"/>
    <n v="299"/>
    <s v="1-500"/>
    <n v="0.46"/>
    <s v="40%-50%"/>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s v="HUL Pureit Germkill kit for Classic 23 L water purifier - 1500 L Capacity"/>
    <x v="4"/>
    <s v="Kitchen&amp;HomeAppliances"/>
    <s v="WaterPurifiers&amp;Accessories"/>
    <s v="WaterPurifierAccessories"/>
    <m/>
    <n v="600"/>
    <n v="600"/>
    <s v="501-1000"/>
    <n v="0"/>
    <s v="0%-10%"/>
    <n v="4.0999999999999996"/>
    <n v="10907"/>
    <s v="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s v="HUL Pureit Germkill kit for Classic 23 L water purifier - 3000 L Capacity"/>
    <x v="4"/>
    <s v="Kitchen&amp;HomeAppliances"/>
    <s v="WaterPurifiers&amp;Accessories"/>
    <s v="WaterCartridges"/>
    <m/>
    <n v="1130"/>
    <n v="1130"/>
    <s v="1001-2500"/>
    <n v="0"/>
    <s v="0%-10%"/>
    <n v="4.2"/>
    <n v="13250"/>
    <s v="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s v="Prestige Iris 750 Watt Mixer Grinder with 3 Stainless Steel Jar + 1 Juicer Jar (White and Blue)"/>
    <x v="4"/>
    <s v="Kitchen&amp;HomeAppliances"/>
    <s v="SmallKitchenAppliances"/>
    <s v="MixerGrinders"/>
    <m/>
    <n v="3249"/>
    <n v="6295"/>
    <s v="5001-10000"/>
    <n v="0.48"/>
    <s v="40%-50%"/>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s v="Preethi Blue Leaf Diamond MG-214 mixer grinder 750 watt (Blue/White), 3 jars &amp; Flexi Lid, FBT motor with 2yr Guarantee &amp; Lifelong Free Service"/>
    <x v="4"/>
    <s v="Kitchen&amp;HomeAppliances"/>
    <s v="SmallKitchenAppliances"/>
    <s v="MixerGrinders"/>
    <m/>
    <n v="3599"/>
    <n v="9455"/>
    <s v="5001-10000"/>
    <n v="0.62"/>
    <s v="60%-70%"/>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s v="Themisto 350 Watts Egg Boiler-Blue"/>
    <x v="4"/>
    <s v="Kitchen&amp;HomeAppliances"/>
    <s v="SmallKitchenAppliances"/>
    <s v="EggBoilers"/>
    <m/>
    <n v="368"/>
    <n v="699"/>
    <s v="501-1000"/>
    <n v="0.47"/>
    <s v="40%-50%"/>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s v="Butterfly Smart Mixer Grinder, 750W, 4 Jars (Grey)"/>
    <x v="4"/>
    <s v="Kitchen&amp;HomeAppliances"/>
    <s v="SmallKitchenAppliances"/>
    <s v="MixerGrinders"/>
    <m/>
    <n v="3199"/>
    <n v="4999"/>
    <s v="2501-5000"/>
    <n v="0.36"/>
    <s v="30%-40%"/>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s v="KENT Smart Multi Cooker Cum Kettle 1.2 Liter 800 Watts, Electric Cooker with Steamer &amp; Boiler for Idlis, Instant Noodles, Momos, Eggs, &amp; Steam Vegetables, Inner Stainless Steel &amp; Cool Touch Outer Body"/>
    <x v="4"/>
    <s v="Kitchen&amp;HomeAppliances"/>
    <s v="SmallKitchenAppliances"/>
    <s v="Rice&amp;PastaCookers"/>
    <m/>
    <n v="1599"/>
    <n v="2900"/>
    <s v="2501-5000"/>
    <n v="0.45"/>
    <s v="40%-50%"/>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s v="InstaCuppa Portable Blender for Smoothie, Milk Shakes, Crushing Ice and Juices, USB Rechargeable Personal Blender Machine for Kitchen with 2000 mAh Rechargeable Battery, 150 Watt Motor, 400 ML"/>
    <x v="4"/>
    <s v="Kitchen&amp;HomeAppliances"/>
    <s v="SmallKitchenAppliances"/>
    <s v="HandBlenders"/>
    <m/>
    <n v="1999"/>
    <n v="2499"/>
    <s v="1001-2500"/>
    <n v="0.2"/>
    <s v="10%-20%"/>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s v="USHA EI 1602 1000 W Lightweight Dry Iron with Non-Stick Soleplate (Multi-colour)"/>
    <x v="4"/>
    <s v="Kitchen&amp;HomeAppliances"/>
    <s v="Vacuum,Cleaning&amp;Ironing"/>
    <s v="Irons,Steamers&amp;Accessories"/>
    <s v="Irons"/>
    <n v="616"/>
    <n v="1190"/>
    <s v="1001-2500"/>
    <n v="0.48"/>
    <s v="40%-50%"/>
    <n v="4.0999999999999996"/>
    <n v="37126"/>
    <s v="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s v="KENT 16044 Hand Blender Stainless Steel 400 W | Variable Speed Control | Easy to Clean and Store | Low Noise Operation"/>
    <x v="4"/>
    <s v="Kitchen&amp;HomeAppliances"/>
    <s v="SmallKitchenAppliances"/>
    <s v="HandBlenders"/>
    <m/>
    <n v="1499"/>
    <n v="2100"/>
    <s v="1001-2500"/>
    <n v="0.28999999999999998"/>
    <s v="20%-30%"/>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s v="White Feather Portable Heat Sealer Mini Sealing Machine for Food Storage Vacuum Bag, Chip, Plastic, Snack Bags, Package Home Closer Storage Tool (Multicolor) Random Colour"/>
    <x v="4"/>
    <s v="Kitchen&amp;HomeAppliances"/>
    <s v="SmallKitchenAppliances"/>
    <s v="VacuumSealers"/>
    <m/>
    <n v="199"/>
    <n v="499"/>
    <s v="1-500"/>
    <n v="0.6"/>
    <s v="50%-60%"/>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s v="Crompton IHL 152 1500-Watt Immersion Water Heater with Copper Heating Element (Black)"/>
    <x v="4"/>
    <s v="Heating,Cooling&amp;AirQuality"/>
    <s v="WaterHeaters&amp;Geysers"/>
    <s v="ImmersionRods"/>
    <m/>
    <n v="610"/>
    <n v="825"/>
    <s v="501-1000"/>
    <n v="0.26"/>
    <s v="20%-30%"/>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s v="InstaCuppa Rechargeable Mini Electric Chopper - Stainless Steel Blades, One Touch Operation, for Mincing Garlic, Ginger, Onion, Vegetable, Meat, Nuts, (White, 250 ML, Pack of 1, 45 Watts)"/>
    <x v="4"/>
    <s v="Kitchen&amp;HomeAppliances"/>
    <s v="SmallKitchenAppliances"/>
    <s v="MiniFoodProcessors&amp;Choppers"/>
    <m/>
    <n v="999"/>
    <n v="1499"/>
    <s v="1001-2500"/>
    <n v="0.33"/>
    <s v="30%-40%"/>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s v="Philips PowerPro FC9352/01 Compact Bagless Vacuum Cleaner (Blue)"/>
    <x v="4"/>
    <s v="Kitchen&amp;HomeAppliances"/>
    <s v="Vacuum,Cleaning&amp;Ironing"/>
    <s v="Vacuums&amp;FloorCare"/>
    <s v="Vacuums"/>
    <n v="8999"/>
    <n v="9995"/>
    <s v="5001-10000"/>
    <n v="0.1"/>
    <s v="0%-10%"/>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 Pushpendra Singh Patel ⚡,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s v="SAIELLIN Electric Lint Remover for Clothes Fabric Shaver Lint Shaver for Woolen Clothes Blanket Jackets Stainless Steel Blades, Clothes and Furniture Lint Roller for Fabrics Portable Lint Shavers (White Orange)"/>
    <x v="4"/>
    <s v="Kitchen&amp;HomeAppliances"/>
    <s v="Vacuum,Cleaning&amp;Ironing"/>
    <s v="Irons,Steamers&amp;Accessories"/>
    <s v="LintShavers"/>
    <n v="453"/>
    <n v="999"/>
    <s v="501-1000"/>
    <n v="0.55000000000000004"/>
    <s v="50%-60%"/>
    <n v="4.3"/>
    <n v="610"/>
    <s v="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
    <s v="https://m.media-amazon.com/images/I/41J7JQ+P7WL._SX300_SY300_.jpg"/>
    <s v="https://www.amazon.in/SAIELLIN-Clothes-Sweater-Defuzzer-Trimmer/dp/B09MTLG4TP/ref=sr_1_147?qid=1672923597&amp;s=kitchen&amp;sr=1-147"/>
  </r>
  <r>
    <s v="B097XJQZ8H"/>
    <s v="Cookwell Bullet Mixer Grinder (5 Jars, 3 Blades, Silver)"/>
    <x v="4"/>
    <s v="Kitchen&amp;HomeAppliances"/>
    <s v="SmallKitchenAppliances"/>
    <s v="MixerGrinders"/>
    <m/>
    <n v="2464"/>
    <n v="6000"/>
    <s v="5001-10000"/>
    <n v="0.59"/>
    <s v="50%-60%"/>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
    <s v="https://m.media-amazon.com/images/I/41nBjnlp-ML._SY300_SX300_QL70_FMwebp_.jpg"/>
    <s v="https://www.amazon.in/Cookwell-Bullet-Mixer-Grinder-Silver/dp/B097XJQZ8H/ref=sr_1_148?qid=1672923597&amp;s=kitchen&amp;sr=1-148"/>
  </r>
  <r>
    <s v="B00935MD1C"/>
    <s v="Prestige PRWO 1.8-2 700-Watts Delight Electric Rice Cooker with 2 Aluminium Cooking Pans - 1.8 Liters, White"/>
    <x v="4"/>
    <s v="Kitchen&amp;HomeAppliances"/>
    <s v="SmallKitchenAppliances"/>
    <s v="Rice&amp;PastaCookers"/>
    <m/>
    <n v="2719"/>
    <n v="3945"/>
    <s v="2501-5000"/>
    <n v="0.31"/>
    <s v="30%-40%"/>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s v="Swiffer Instant Electric Water Heater Faucet Tap Home-Kitchen Instantaneous Water Heater Tank less for Tap, LED Electric Head Water Heaters Tail Gallon Comfort(3000W) ((Pack of 1))"/>
    <x v="4"/>
    <s v="Heating,Cooling&amp;AirQuality"/>
    <s v="WaterHeaters&amp;Geysers"/>
    <s v="InstantWaterHeaters"/>
    <m/>
    <n v="1439"/>
    <n v="1999"/>
    <s v="1001-2500"/>
    <n v="0.28000000000000003"/>
    <s v="20%-30%"/>
    <n v="4.8"/>
    <n v="53803"/>
    <s v="✔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s expansive but it works well upto 800sqft area,Great product"/>
    <s v="Must buy best Fabulous product I recommend this👍👍,For small place it’s gud,A great product. Works wonders on my vitrified tile floors."/>
    <s v="https://m.media-amazon.com/images/I/41+t2HWvwFL._SY300_SX300_.jpg"/>
    <s v="https://www.amazon.in/Swiffer-Instant-Electric-Home-Kitchen-Instantaneous/dp/B0BR4F878Q/ref=sr_1_150?qid=1672923597&amp;s=kitchen&amp;sr=1-150"/>
  </r>
  <r>
    <s v="B0B3G5XZN5"/>
    <s v="InstaCuppa Portable Blender for Smoothie, Milk Shakes, Crushing Ice and Juices, USB Rechargeable Personal Blender Machine for Kitchen with 4000 mAh Rechargeable Battery, 230 Watt Motor, 500 ML"/>
    <x v="4"/>
    <s v="Kitchen&amp;HomeAppliances"/>
    <s v="SmallKitchenAppliances"/>
    <s v="HandBlenders"/>
    <m/>
    <n v="2799"/>
    <n v="3499"/>
    <s v="2501-5000"/>
    <n v="0.2"/>
    <s v="10%-20%"/>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s v="Lifelong LLWH106 Flash 3 Litres Instant Water Heater for Home Use, 8 Bar Pressure,Power On/Off Indicator and Advanced Safety, (3000W, ISI Certified, 2 Years Warranty)"/>
    <x v="4"/>
    <s v="Heating,Cooling&amp;AirQuality"/>
    <s v="WaterHeaters&amp;Geysers"/>
    <s v="InstantWaterHeaters"/>
    <m/>
    <n v="2088"/>
    <n v="5550"/>
    <s v="5001-10000"/>
    <n v="0.62"/>
    <s v="60%-70%"/>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s v="Hindware Atlantic Compacto 3 Litre Instant water heater with Stainless Steel Tank, Robust Construction, Pressure Relief Valve And I-thermostat Feature (White And Grey)"/>
    <x v="4"/>
    <s v="Heating,Cooling&amp;AirQuality"/>
    <s v="WaterHeaters&amp;Geysers"/>
    <s v="InstantWaterHeaters"/>
    <m/>
    <n v="2399"/>
    <n v="4590"/>
    <s v="2501-5000"/>
    <n v="0.48"/>
    <s v="40%-50%"/>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s v="ATOM Selves-MH 200 GM Digital Pocket Scale"/>
    <x v="4"/>
    <s v="Kitchen&amp;HomeAppliances"/>
    <s v="SmallKitchenAppliances"/>
    <s v="DigitalKitchenScales"/>
    <m/>
    <n v="308"/>
    <n v="499"/>
    <s v="1-500"/>
    <n v="0.38"/>
    <s v="30%-40%"/>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s v="Crompton InstaBliss 3-L Instant Water Heater (Geyser) with Advanced 4 Level Safety"/>
    <x v="4"/>
    <s v="Heating,Cooling&amp;AirQuality"/>
    <s v="WaterHeaters&amp;Geysers"/>
    <s v="InstantWaterHeaters"/>
    <m/>
    <n v="2599"/>
    <n v="4400"/>
    <s v="2501-5000"/>
    <n v="0.41"/>
    <s v="40%-50%"/>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s v="Croma 1100 W Dry Iron with Weilburger Dual Soleplate Coating (CRSHAH702SIR11, White)"/>
    <x v="4"/>
    <s v="Kitchen&amp;HomeAppliances"/>
    <s v="Vacuum,Cleaning&amp;Ironing"/>
    <s v="Irons,Steamers&amp;Accessories"/>
    <s v="Irons"/>
    <n v="479"/>
    <n v="1000"/>
    <s v="501-1000"/>
    <n v="0.52"/>
    <s v="50%-60%"/>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s v="Lint Roller with 40 Paper Sheets, 22 x 5 cm (Grey)"/>
    <x v="4"/>
    <s v="Kitchen&amp;HomeAppliances"/>
    <s v="Vacuum,Cleaning&amp;Ironing"/>
    <s v="Irons,Steamers&amp;Accessories"/>
    <s v="LintShavers"/>
    <n v="245"/>
    <n v="299"/>
    <s v="1-500"/>
    <n v="0.18"/>
    <s v="10%-20%"/>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s v="Portable Lint Remover Pet Fur Remover Clothes Fuzz Remover Pet Hairball Quick Epilator Shaver Removing Dust Pet Hair from Clothing Furniture Perfect for Clothing,Furniture,Couch,Carpet (Standard)"/>
    <x v="4"/>
    <s v="Kitchen&amp;HomeAppliances"/>
    <s v="Vacuum,Cleaning&amp;Ironing"/>
    <s v="Irons,Steamers&amp;Accessories"/>
    <s v="LintShavers"/>
    <n v="179"/>
    <n v="799"/>
    <s v="501-1000"/>
    <n v="0.78"/>
    <s v="70%-80%"/>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s v="atomberg Renesa 1200mm BLDC Motor with Remote 3 Blade Energy Saving Ceiling Fan (Matt Black)"/>
    <x v="4"/>
    <s v="Heating,Cooling&amp;AirQuality"/>
    <s v="Fans"/>
    <s v="CeilingFans"/>
    <m/>
    <n v="3569"/>
    <n v="5190"/>
    <s v="5001-10000"/>
    <n v="0.31"/>
    <s v="30%-40%"/>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
    <s v="https://m.media-amazon.com/images/W/WEBP_402378-T1/images/I/31NRaw6L7KL._SX300_SY300_QL70_FMwebp_.jpg"/>
    <s v="https://www.amazon.in/Atomberg-Renesa-Motor-Remote-Ceiling/dp/B08Y5QJXSR/ref=sr_1_158?qid=1672923598&amp;s=kitchen&amp;sr=1-158"/>
  </r>
  <r>
    <s v="B07WJXCTG9"/>
    <s v="Pigeon by Stovekraft Amaze Plus Electric Kettle (14313) with Stainless Steel Body, 1.8 litre, used for boiling Water, making tea and coffee, instant noodles, soup etc. 1500 Watt (Silver)"/>
    <x v="4"/>
    <s v="Kitchen&amp;HomeAppliances"/>
    <s v="SmallKitchenAppliances"/>
    <s v="Kettles&amp;HotWaterDispensers"/>
    <s v="ElectricKettles"/>
    <n v="699"/>
    <n v="1345"/>
    <s v="1001-2500"/>
    <n v="0.48"/>
    <s v="40%-50%"/>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कीमत के हिसाब से बेहतर वस्तु है,Good product,Average,Very Good,After sell service,Good"/>
    <s v="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s v="Usha CookJoy (CJ1600WPC) 1600 Watt Induction cooktop (Black)"/>
    <x v="4"/>
    <s v="Kitchen&amp;HomeAppliances"/>
    <s v="SmallKitchenAppliances"/>
    <s v="InductionCooktop"/>
    <m/>
    <n v="2089"/>
    <n v="4000"/>
    <s v="2501-5000"/>
    <n v="0.48"/>
    <s v="40%-50%"/>
    <n v="4.2"/>
    <n v="11199"/>
    <s v="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
    <s v="Induction is good working,Lightweight and easy to use,V nice,Good quality product,Good Usha product induction 👍👍👍,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s v="Reffair AX30 [MAX] Portable Air Purifier for Car, Home &amp; Office | Smart Ionizer Function | H13 Grade True HEPA Filter [Internationally Tested] Aromabuds Fragrance Option - Black"/>
    <x v="7"/>
    <s v="CarAccessories"/>
    <s v="InteriorAccessories"/>
    <s v="AirPurifiers&amp;Ionizers"/>
    <m/>
    <n v="2339"/>
    <n v="4000"/>
    <s v="2501-5000"/>
    <n v="0.42"/>
    <s v="40%-50%"/>
    <n v="3.8"/>
    <n v="1118"/>
    <s v="[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s v="!!1000 Watt/2000-Watt Room Heater!! Fan Heater!!Pure White!!HN-2500!!Made in India!!"/>
    <x v="4"/>
    <s v="Heating,Cooling&amp;AirQuality"/>
    <s v="RoomHeaters"/>
    <s v="FanHeaters"/>
    <m/>
    <n v="784"/>
    <n v="1599"/>
    <s v="1001-2500"/>
    <n v="0.51"/>
    <s v="50%-60%"/>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s v="Eureka Forbes Wet &amp; Dry Ultimo 1400 Watts Multipurpose Vacuum Cleaner,Power Suction &amp; Blower with 20 litres Tank Capacity,6 Accessories,1 Year Warranty,Compact,Light Weight &amp; Easy to use (Red)"/>
    <x v="4"/>
    <s v="Kitchen&amp;HomeAppliances"/>
    <s v="Vacuum,Cleaning&amp;Ironing"/>
    <s v="Vacuums&amp;FloorCare"/>
    <s v="Vacuums"/>
    <n v="5499"/>
    <n v="9999"/>
    <s v="5001-10000"/>
    <n v="0.45"/>
    <s v="40%-50%"/>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s v="Activa Heat-Max 2000 Watts Room Heater (White color ) with ABS body"/>
    <x v="4"/>
    <s v="Heating,Cooling&amp;AirQuality"/>
    <s v="RoomHeaters"/>
    <s v="FanHeaters"/>
    <m/>
    <n v="899"/>
    <n v="1990"/>
    <s v="1001-2500"/>
    <n v="0.55000000000000004"/>
    <s v="50%-60%"/>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s v="PHILIPS HL1655/00 Hand Blender, White Jar 250W"/>
    <x v="4"/>
    <s v="Kitchen&amp;HomeAppliances"/>
    <s v="SmallKitchenAppliances"/>
    <s v="HandBlenders"/>
    <m/>
    <n v="1695"/>
    <n v="1695"/>
    <s v="1001-2500"/>
    <n v="0"/>
    <s v="0%-10%"/>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s v="Bajaj DX-2 600W Dry Iron with Advance Soleplate and Anti-Bacterial German Coating Technology, Grey"/>
    <x v="4"/>
    <s v="Kitchen&amp;HomeAppliances"/>
    <s v="Vacuum,Cleaning&amp;Ironing"/>
    <s v="Irons,Steamers&amp;Accessories"/>
    <s v="Irons"/>
    <n v="499"/>
    <n v="940"/>
    <s v="501-1000"/>
    <n v="0.47"/>
    <s v="40%-50%"/>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s v="V-Guard Zio Instant Water Geyser | 3 Litre | 3000 W Heating | White-Blue | | 2 Year Warranty"/>
    <x v="4"/>
    <s v="Heating,Cooling&amp;AirQuality"/>
    <s v="WaterHeaters&amp;Geysers"/>
    <s v="InstantWaterHeaters"/>
    <m/>
    <n v="2699"/>
    <n v="4700"/>
    <s v="2501-5000"/>
    <n v="0.43"/>
    <s v="40%-50%"/>
    <n v="4.2"/>
    <n v="1296"/>
    <s v="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Good built quality,Quality Product under 3000,good price,Nice product,Good product,Exlent❤,Outlet is very slow"/>
    <s v="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s v="Homeistic Applience™ Instant Electric Water Heater Faucet Tap For Kitchen And Bathroom Sink Digital Water Heating Tap with Shower Head ABS Body- Shock Proof (Pack Of 1. White)"/>
    <x v="4"/>
    <s v="Heating,Cooling&amp;AirQuality"/>
    <s v="WaterHeaters&amp;Geysers"/>
    <s v="InstantWaterHeaters"/>
    <m/>
    <n v="1448"/>
    <n v="2999"/>
    <s v="2501-5000"/>
    <n v="0.52"/>
    <s v="50%-60%"/>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Good working"/>
    <s v="I like this product 😍 function great,Easy to use, value for money, easy to install, very much useful. It is as too good purchase.,👍,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s v="Kitchenwell 18Pc Plastic Food Snack Bag Pouch Clip Sealer for Keeping Food Fresh for Home, Kitchen, Camping Snack Seal Sealing Bag Clips (Multi-Color) | (Pack of 18)|"/>
    <x v="4"/>
    <s v="Kitchen&amp;HomeAppliances"/>
    <s v="SmallKitchenAppliances"/>
    <s v="VacuumSealers"/>
    <m/>
    <n v="79"/>
    <n v="79"/>
    <s v="1-500"/>
    <n v="0"/>
    <s v="0%-10%"/>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s v="Havells Instanio 10 Litre Storage Water Heater with Flexi Pipe and Free installation (White Blue)"/>
    <x v="4"/>
    <s v="Heating,Cooling&amp;AirQuality"/>
    <s v="WaterHeaters&amp;Geysers"/>
    <s v="StorageWaterHeaters"/>
    <m/>
    <n v="6990"/>
    <n v="14290"/>
    <s v="10001-25000"/>
    <n v="0.51"/>
    <s v="50%-60%"/>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s v="Prestige PIC 16.0+ 1900W Induction Cooktop with Soft Touch Push Buttons (Black)"/>
    <x v="4"/>
    <s v="Kitchen&amp;HomeAppliances"/>
    <s v="SmallKitchenAppliances"/>
    <s v="InductionCooktop"/>
    <m/>
    <n v="2698"/>
    <n v="3945"/>
    <s v="2501-5000"/>
    <n v="0.32"/>
    <s v="30%-40%"/>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s v="AGARO 33398 Rapid 1000-Watt, 10-Litre Wet &amp; Dry Vacuum Cleaner, with Blower Function (Red &amp; Black)"/>
    <x v="4"/>
    <s v="Kitchen&amp;HomeAppliances"/>
    <s v="Vacuum,Cleaning&amp;Ironing"/>
    <s v="Vacuums&amp;FloorCare"/>
    <s v="Vacuums"/>
    <n v="3199"/>
    <n v="5999"/>
    <s v="5001-10000"/>
    <n v="0.47"/>
    <s v="40%-50%"/>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s v="KENT 16026 Electric Kettle Stainless Steel 1.8 L | 1500W | Superfast Boiling | Auto Shut-Off | Boil Dry Protection | 360° Rotating Base | Water Level Indicator"/>
    <x v="4"/>
    <s v="Kitchen&amp;HomeAppliances"/>
    <s v="SmallKitchenAppliances"/>
    <s v="Kettles&amp;HotWaterDispensers"/>
    <s v="Kettle&amp;ToasterSets"/>
    <n v="1199"/>
    <n v="1950"/>
    <s v="1001-2500"/>
    <n v="0.39"/>
    <s v="30%-40%"/>
    <n v="3.9"/>
    <n v="2832"/>
    <s v="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s v="SKYTONE Stainless Steel Electric Meat Grinders with Bowl 700W Heavy for Kitchen Food Chopper, Meat, Vegetables, Onion , Garlic Slicer Dicer, Fruit &amp; Nuts Blender (2L, 700 Watts)"/>
    <x v="4"/>
    <s v="Kitchen&amp;HomeAppliances"/>
    <s v="SmallKitchenAppliances"/>
    <s v="MiniFoodProcessors&amp;Choppers"/>
    <m/>
    <n v="1414"/>
    <n v="2799"/>
    <s v="2501-5000"/>
    <n v="0.49"/>
    <s v="40%-50%"/>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s to early heating and wire smelling were is the service centre,Nice product worth it 👍🏻,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s v="KENT 16088 Vogue Electric Kettle 1.8 Litre 1500 W | Stainless Steel body | Auto shut off over heating protection | 1 Year Warranty"/>
    <x v="4"/>
    <s v="Kitchen&amp;HomeAppliances"/>
    <s v="SmallKitchenAppliances"/>
    <s v="Kettles&amp;HotWaterDispensers"/>
    <s v="ElectricKettles"/>
    <n v="999"/>
    <n v="1950"/>
    <s v="1001-2500"/>
    <n v="0.49"/>
    <s v="40%-50%"/>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s v="Eureka Forbes Supervac 1600 Watts Powerful Suction,bagless Vacuum Cleaner with cyclonic Technology,7 Accessories,1 Year Warranty,Compact,Lightweight &amp; Easy to use (Red)"/>
    <x v="4"/>
    <s v="Kitchen&amp;HomeAppliances"/>
    <s v="Vacuum,Cleaning&amp;Ironing"/>
    <s v="Vacuums&amp;FloorCare"/>
    <s v="Vacuums"/>
    <n v="5999"/>
    <n v="9999"/>
    <s v="5001-10000"/>
    <n v="0.4"/>
    <s v="30%-40%"/>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s v="Mi Air Purifier 3 with True HEPA Filter, removes air pollutants, smoke, odor, bacteria &amp; viruses with 99.97% efficiency, coverage area up to 484 sq. ft., Wi-Fi &amp; Voice control - Alexa/GA (white)"/>
    <x v="4"/>
    <s v="Heating,Cooling&amp;AirQuality"/>
    <s v="AirPurifiers"/>
    <s v="HEPAAirPurifiers"/>
    <m/>
    <n v="9970"/>
    <n v="12999"/>
    <s v="10001-25000"/>
    <n v="0.23"/>
    <s v="20%-30%"/>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s v="Tata Swach Bulb 6000-Litre Cartridge, 1 Piece, White, Hollow Fiber Membrane"/>
    <x v="4"/>
    <s v="Kitchen&amp;HomeAppliances"/>
    <s v="WaterPurifiers&amp;Accessories"/>
    <s v="WaterFilters&amp;Purifiers"/>
    <m/>
    <n v="698"/>
    <n v="699"/>
    <s v="501-1000"/>
    <n v="0"/>
    <s v="0%-10%"/>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
    <s v="https://m.media-amazon.com/images/I/31N5vx+L1KL._SY300_SX300_.jpg"/>
    <s v="https://www.amazon.in/Tata-Swach-Bulb-6000-Litre-Cartridge/dp/B07FXLC2G2/ref=sr_1_183?qid=1672923600&amp;s=kitchen&amp;sr=1-183"/>
  </r>
  <r>
    <s v="B01LYU3BZF"/>
    <s v="Havells Ambrose 1200mm Ceiling Fan (Gold Mist Wood)"/>
    <x v="4"/>
    <s v="Heating,Cooling&amp;AirQuality"/>
    <s v="Fans"/>
    <s v="CeilingFans"/>
    <m/>
    <n v="2199"/>
    <n v="3190"/>
    <s v="2501-5000"/>
    <n v="0.31"/>
    <s v="30%-40%"/>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s v="PrettyKrafts Laundry Bag / Basket for Dirty Clothes, Folding Round Laundry Bag,Set of 2, Black Wave"/>
    <x v="4"/>
    <s v="HomeStorage&amp;Organization"/>
    <s v="LaundryOrganization"/>
    <s v="LaundryBags"/>
    <m/>
    <n v="320"/>
    <n v="799"/>
    <s v="501-1000"/>
    <n v="0.6"/>
    <s v="50%-60%"/>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
    <s v="https://m.media-amazon.com/images/I/51zhY6X2NqL._SX300_SY300_QL70_FMwebp_.jpg"/>
    <s v="https://www.amazon.in/PrettyKrafts-Canvas-Laundry-Storage-Black/dp/B083RC4WFJ/ref=sr_1_188?qid=1672923600&amp;s=kitchen&amp;sr=1-188"/>
  </r>
  <r>
    <s v="B09SFRNKSR"/>
    <s v="FABWARE Lint Remover for Clothes - Sticky Lint Roller for Clothes, Furniture, Wool, Coat, Car Seats, Carpet, Fabric, Dust Cleaner, Pet Hair Remover with 1 Handle &amp; 1 Refill Total 60 Sheets &amp; 1 Cover"/>
    <x v="4"/>
    <s v="Kitchen&amp;HomeAppliances"/>
    <s v="Vacuum,Cleaning&amp;Ironing"/>
    <s v="Irons,Steamers&amp;Accessories"/>
    <s v="LintShavers"/>
    <n v="298"/>
    <n v="499"/>
    <s v="1-500"/>
    <n v="0.4"/>
    <s v="30%-40%"/>
    <n v="4.4000000000000004"/>
    <n v="290"/>
    <s v="✅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s v="Brayden Fito Atom Rechargeable Smoothie Blender with 2000 mAh Battery and 3.7V Motor with 400ml Tritan Jar (Blue)"/>
    <x v="4"/>
    <s v="Kitchen&amp;HomeAppliances"/>
    <s v="SmallKitchenAppliances"/>
    <s v="JuicerMixerGrinders"/>
    <m/>
    <n v="1199"/>
    <n v="1499"/>
    <s v="1001-2500"/>
    <n v="0.2"/>
    <s v="10%-20%"/>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s v="Bajaj Frore 1200 mm Ceiling Fan (Brown)"/>
    <x v="4"/>
    <s v="Heating,Cooling&amp;AirQuality"/>
    <s v="Fans"/>
    <s v="CeilingFans"/>
    <m/>
    <n v="1399"/>
    <n v="2660"/>
    <s v="2501-5000"/>
    <n v="0.47"/>
    <s v="40%-50%"/>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Considering the price range, it’s a good one,Worthy,Good products,Good,Good as brand,Ok Product,Value for money,"/>
    <s v="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s v="Venus Digital Kitchen Weighing Scale &amp; Food Weight Machine for Health, Fitness, Home Baking &amp; Cooking Scale, 2 Year Warranty &amp; Battery Included (Weighing Scale Without Bowl) Capacity 10 Kg, 1 Gm"/>
    <x v="4"/>
    <s v="Kitchen&amp;HomeAppliances"/>
    <s v="SmallKitchenAppliances"/>
    <s v="DigitalKitchenScales"/>
    <m/>
    <n v="599"/>
    <n v="2799"/>
    <s v="2501-5000"/>
    <n v="0.79"/>
    <s v="70%-80%"/>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s v="Bajaj ATX 4 750-Watt Pop-up Toaster (White)"/>
    <x v="4"/>
    <s v="Kitchen&amp;HomeAppliances"/>
    <s v="SmallKitchenAppliances"/>
    <s v="Pop-upToasters"/>
    <m/>
    <n v="1499"/>
    <n v="1499"/>
    <s v="1001-2500"/>
    <n v="0"/>
    <s v="0%-10%"/>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s v="Coway Professional Air Purifier for Home, Longest Filter Life 8500 Hrs, Green True HEPA Filter, Traps 99.99% Virus &amp; PM 0.1 Particles, Warranty 7 Years (AirMega 150 (AP-1019C))"/>
    <x v="4"/>
    <s v="Heating,Cooling&amp;AirQuality"/>
    <s v="AirPurifiers"/>
    <s v="HEPAAirPurifiers"/>
    <m/>
    <n v="14400"/>
    <n v="59900"/>
    <s v="50001- +100000"/>
    <n v="0.76"/>
    <s v="70%-80%"/>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s v="KENT Gold Optima Gravity Water Purifier (11016) | UF Technology Based | Non-Electric &amp; Chemical Free | Counter Top | 10L Storage | White"/>
    <x v="4"/>
    <s v="Kitchen&amp;HomeAppliances"/>
    <s v="WaterPurifiers&amp;Accessories"/>
    <s v="WaterFilters&amp;Purifiers"/>
    <m/>
    <n v="1699"/>
    <n v="1900"/>
    <s v="1001-2500"/>
    <n v="0.11"/>
    <s v="10%-20%"/>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s v="HOMEPACK 750W Radiant Room Home Office Heaters For Winter"/>
    <x v="4"/>
    <s v="Heating,Cooling&amp;AirQuality"/>
    <s v="RoomHeaters"/>
    <s v="ElectricHeaters"/>
    <m/>
    <n v="649"/>
    <n v="999"/>
    <s v="501-1000"/>
    <n v="0.35"/>
    <s v="30%-40%"/>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
    <s v="https://m.media-amazon.com/images/I/41WPlte6OmL._SY300_SX300_QL70_FMwebp_.jpg"/>
    <s v="https://www.amazon.in/HOMEPACK%C2%AE-Radiant-Office-Heaters-Portable/dp/B099PR2GQJ/ref=sr_1_197?qid=1672923600&amp;s=kitchen&amp;sr=1-197"/>
  </r>
  <r>
    <s v="B08G8H8DPL"/>
    <s v="Bajaj Rex 750W Mixer Grinder with Nutri Pro Feature, 4 Jars, White"/>
    <x v="4"/>
    <s v="Kitchen&amp;HomeAppliances"/>
    <s v="SmallKitchenAppliances"/>
    <s v="MixerGrinders"/>
    <m/>
    <n v="3249"/>
    <n v="6375"/>
    <s v="5001-10000"/>
    <n v="0.49"/>
    <s v="40%-50%"/>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s v="Heart Home Waterproof Round Non Wovan Laundry Bag/Hamper|Metalic Printed With Handles|Foldable Bin &amp; 45 Liter Capicity|Size 37 x 37 x 49, Pack of 1 (Grey &amp; Black)-HEARTXY11447"/>
    <x v="4"/>
    <s v="HomeStorage&amp;Organization"/>
    <s v="LaundryOrganization"/>
    <s v="LaundryBaskets"/>
    <m/>
    <n v="199"/>
    <n v="499"/>
    <s v="1-500"/>
    <n v="0.6"/>
    <s v="50%-60%"/>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s v="MILTON Smart Egg Boiler 360-Watts (Transparent and Silver Grey), Boil Up to 7 Eggs"/>
    <x v="4"/>
    <s v="Kitchen&amp;HomeAppliances"/>
    <s v="SmallKitchenAppliances"/>
    <s v="EggBoilers"/>
    <m/>
    <n v="1099"/>
    <n v="1899"/>
    <s v="1001-2500"/>
    <n v="0.42"/>
    <s v="40%-50%"/>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s v="iBELL SEK15L Premium 1.5 Litre Stainless Steel Electric Kettle,1500W Auto Cut-Off Feature,Silver with Black"/>
    <x v="4"/>
    <s v="Kitchen&amp;HomeAppliances"/>
    <s v="SmallKitchenAppliances"/>
    <s v="Kettles&amp;HotWaterDispensers"/>
    <s v="ElectricKettles"/>
    <n v="664"/>
    <n v="1490"/>
    <s v="1001-2500"/>
    <n v="0.55000000000000004"/>
    <s v="50%-60%"/>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s v="Tosaa T2STSR Sandwich Gas Toaster Regular (Black)"/>
    <x v="4"/>
    <s v="Kitchen&amp;HomeAppliances"/>
    <s v="SmallKitchenAppliances"/>
    <s v="SandwichMakers"/>
    <m/>
    <n v="260"/>
    <n v="350"/>
    <s v="1-500"/>
    <n v="0.26"/>
    <s v="20%-30%"/>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s v="V-Guard Divino 5 Star Rated 15 Litre Storage Water Heater (Geyser) with Advanced Safety Features, White"/>
    <x v="4"/>
    <s v="Heating,Cooling&amp;AirQuality"/>
    <s v="WaterHeaters&amp;Geysers"/>
    <s v="StorageWaterHeaters"/>
    <m/>
    <n v="6499"/>
    <n v="8500"/>
    <s v="5001-10000"/>
    <n v="0.24"/>
    <s v="20%-30%"/>
    <n v="4.4000000000000004"/>
    <n v="5865"/>
    <s v="【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s v="Akiara® - Makes life easy Mini Sewing Machine with Table Set | Tailoring Machine | Hand Sewing Machine with extension table, foot pedal, adapter"/>
    <x v="4"/>
    <s v="Kitchen&amp;HomeAppliances"/>
    <s v="SewingMachines&amp;Accessories"/>
    <s v="Sewing&amp;EmbroideryMachines"/>
    <m/>
    <n v="1484"/>
    <n v="2499"/>
    <s v="1001-2500"/>
    <n v="0.41"/>
    <s v="40%-50%"/>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s v="Usha Steam Pro SI 3713, 1300 W Steam Iron, Powerful steam Output up to 18 g/min, Non-Stick Soleplate (White &amp; Blue)"/>
    <x v="4"/>
    <s v="Kitchen&amp;HomeAppliances"/>
    <s v="Vacuum,Cleaning&amp;Ironing"/>
    <s v="Irons,Steamers&amp;Accessories"/>
    <s v="Irons"/>
    <n v="999"/>
    <n v="1560"/>
    <s v="1001-2500"/>
    <n v="0.36"/>
    <s v="30%-40%"/>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s v="Wonderchef Nutri-blend Complete Kitchen Machine | 22000 RPM Mixer Grinder, Blender, Chopper, Juicer | 400W Powerful motor | SS Blades | 4 Unbreakable Jars | 2 Years Warranty | Online Recipe Book By Chef Sanjeev Kapoor | Black"/>
    <x v="4"/>
    <s v="Kitchen&amp;HomeAppliances"/>
    <s v="SmallKitchenAppliances"/>
    <s v="JuicerMixerGrinders"/>
    <m/>
    <n v="3299"/>
    <n v="6500"/>
    <s v="5001-10000"/>
    <n v="0.49"/>
    <s v="40%-50%"/>
    <n v="3.7"/>
    <n v="11217"/>
    <s v="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s v="WIDEWINGS Electric Handheld Milk Wand Mixer Frother for Latte Coffee Hot Milk, Milk Frother for Coffee, Egg Beater, Hand Blender, Coffee Beater with Stand"/>
    <x v="4"/>
    <s v="Kitchen&amp;HomeAppliances"/>
    <s v="SmallKitchenAppliances"/>
    <s v="HandBlenders"/>
    <m/>
    <n v="259"/>
    <n v="999"/>
    <s v="501-1000"/>
    <n v="0.74"/>
    <s v="70%-80%"/>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s v="Morphy Richards Icon Superb 750W Mixer Grinder, 4 Jars, Silver and Black"/>
    <x v="4"/>
    <s v="Kitchen&amp;HomeAppliances"/>
    <s v="SmallKitchenAppliances"/>
    <s v="MixerGrinders"/>
    <m/>
    <n v="3249"/>
    <n v="7795"/>
    <s v="5001-10000"/>
    <n v="0.57999999999999996"/>
    <s v="50%-60%"/>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s v="Philips Handheld Garment Steamer GC360/30 - Vertical &amp; Horizontal Steaming, 1200 Watt, up to 22g/min"/>
    <x v="4"/>
    <s v="Kitchen&amp;HomeAppliances"/>
    <s v="Vacuum,Cleaning&amp;Ironing"/>
    <s v="Irons,Steamers&amp;Accessories"/>
    <s v="Irons"/>
    <n v="4280"/>
    <n v="5995"/>
    <s v="5001-10000"/>
    <n v="0.28999999999999998"/>
    <s v="20%-30%"/>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s v="Vedini Transparent Empty Refillable Reusable Fine Mist Spray Bottle for Perfume, Travel with DIY Sticker Set ( 100ml, Pack of 4)"/>
    <x v="4"/>
    <s v="HomeStorage&amp;Organization"/>
    <s v="LaundryOrganization"/>
    <s v="IroningAccessories"/>
    <s v="SprayBottles"/>
    <n v="189"/>
    <n v="299"/>
    <s v="1-500"/>
    <n v="0.37"/>
    <s v="30%-40%"/>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s v="Crompton Sea Sapphira 1200 mm Ultra High Speed 3 Blade Ceiling Fan (Lustre Brown, Pack of 1)"/>
    <x v="4"/>
    <s v="Heating,Cooling&amp;AirQuality"/>
    <s v="Fans"/>
    <s v="CeilingFans"/>
    <m/>
    <n v="1449"/>
    <n v="2349"/>
    <s v="1001-2500"/>
    <n v="0.38"/>
    <s v="30%-40%"/>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अभी यूज करते हुए जड टाइम नहीं हुआ है"/>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s v="Kuber Industries Waterproof Canvas Laundry Bag/Hamper|Metalic Printed With Handles|Foldable Bin &amp; 45 Liter Capicity|Size 37 x 37 x 46, Pack of 1 (Brown)"/>
    <x v="4"/>
    <s v="HomeStorage&amp;Organization"/>
    <s v="LaundryOrganization"/>
    <s v="LaundryBaskets"/>
    <m/>
    <n v="199"/>
    <n v="499"/>
    <s v="1-500"/>
    <n v="0.6"/>
    <s v="50%-60%"/>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s v="JM SELLER 180 W 2021 Edition Electric Beater High Speed Hand Mixer Egg Beater for Cake Making and Whipping Cream with 7 Speed Control (White) with Free Spatula and Oil Brush"/>
    <x v="4"/>
    <s v="Kitchen&amp;HomeAppliances"/>
    <s v="SmallKitchenAppliances"/>
    <s v="HandMixers"/>
    <m/>
    <n v="474"/>
    <n v="1299"/>
    <s v="1001-2500"/>
    <n v="0.64"/>
    <s v="60%-70%"/>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s v="Oratech Coffee Frother electric, milk frother electric, coffee beater, cappuccino maker, Coffee Foamer, Mocktail Mixer, Coffee Foam Maker, coffee whisker electric, Froth Maker, coffee stirrers electric, coffee frothers, Coffee Blender, (6 Month Warranty) (Multicolour)"/>
    <x v="4"/>
    <s v="Kitchen&amp;HomeAppliances"/>
    <s v="SmallKitchenAppliances"/>
    <s v="HandBlenders"/>
    <m/>
    <n v="279"/>
    <n v="499"/>
    <s v="1-500"/>
    <n v="0.44"/>
    <s v="40%-50%"/>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s v="Havells Glaze 74W Pearl Ivory Gold Ceiling Fan, Sweep: 1200 Mm"/>
    <x v="4"/>
    <s v="Heating,Cooling&amp;AirQuality"/>
    <s v="Fans"/>
    <s v="CeilingFans"/>
    <m/>
    <n v="1999"/>
    <n v="4775"/>
    <s v="2501-5000"/>
    <n v="0.57999999999999996"/>
    <s v="50%-60%"/>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s v="Pick Ur Needs® Lint Remover for Clothes High Range Rechargeable Lint Shaver for All Types of Clothes, Fabrics, Blanket with 1 Extra Blade Multicolor (Rechargeable)"/>
    <x v="4"/>
    <s v="Kitchen&amp;HomeAppliances"/>
    <s v="Vacuum,Cleaning&amp;Ironing"/>
    <s v="Irons,Steamers&amp;Accessories"/>
    <s v="LintShavers"/>
    <n v="799"/>
    <n v="1230"/>
    <s v="1001-2500"/>
    <n v="0.35"/>
    <s v="30%-40%"/>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s goog,Nice &amp; Easy to use product,Not good,Wonder Product!,Good product,Right product at right price,Value for money"/>
    <s v="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s v="Rico Japanese Technology Rechargeable Wireless Electric Chopper with Replacement Warranty - Stainless Steel Blades, One Touch Operation, 10 Seconds Chopping, Mincing Vegetable, Meat - 250 ML, 30 Watts"/>
    <x v="4"/>
    <s v="Kitchen&amp;HomeAppliances"/>
    <s v="SmallKitchenAppliances"/>
    <s v="MiniFoodProcessors&amp;Choppers"/>
    <m/>
    <n v="949"/>
    <n v="1999"/>
    <s v="1001-2500"/>
    <n v="0.53"/>
    <s v="50%-60%"/>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Very easy and useful, but too expensive compared to remaining company products,Grt,reviews,Good product.,Very Handy product,Warranty registration needs to be user friendly"/>
    <s v="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s v="Butterfly Smart Wet Grinder, 2L (White) with Coconut Scrapper Attachment, Output - 150 W, Input 260 W"/>
    <x v="4"/>
    <s v="Kitchen&amp;HomeAppliances"/>
    <s v="SmallKitchenAppliances"/>
    <s v="Mills&amp;Grinders"/>
    <s v="WetGrinders"/>
    <n v="3657.66"/>
    <n v="5156"/>
    <s v="5001-10000"/>
    <n v="0.28999999999999998"/>
    <s v="20%-30%"/>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s v="AGARO Marvel 9 Liters Oven Toaster Griller, Cake Baking OTG (Black)"/>
    <x v="4"/>
    <s v="Kitchen&amp;HomeAppliances"/>
    <s v="SmallKitchenAppliances"/>
    <s v="OvenToasterGrills"/>
    <m/>
    <n v="1699"/>
    <n v="1999"/>
    <s v="1001-2500"/>
    <n v="0.15"/>
    <s v="10%-20%"/>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s v="Philips GC1920/28 1440-Watt Non-Stick Soleplate Steam Iron"/>
    <x v="4"/>
    <s v="Kitchen&amp;HomeAppliances"/>
    <s v="Vacuum,Cleaning&amp;Ironing"/>
    <s v="Irons,Steamers&amp;Accessories"/>
    <s v="Irons"/>
    <n v="1849"/>
    <n v="2095"/>
    <s v="1001-2500"/>
    <n v="0.12"/>
    <s v="10%-20%"/>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s v="Havells OFR 13 Wave Fin with PTC Fan Heater 2900 Watts (Black)"/>
    <x v="4"/>
    <s v="Heating,Cooling&amp;AirQuality"/>
    <s v="RoomHeaters"/>
    <s v="FanHeaters"/>
    <m/>
    <n v="12499"/>
    <n v="19825"/>
    <s v="10001-25000"/>
    <n v="0.37"/>
    <s v="30%-40%"/>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s v="Bajaj DHX-9 1000W Heavy Weight Dry Iron with Advance Soleplate and Anti-Bacterial German Coating Technology, Ivory"/>
    <x v="4"/>
    <s v="Kitchen&amp;HomeAppliances"/>
    <s v="Vacuum,Cleaning&amp;Ironing"/>
    <s v="Irons,Steamers&amp;Accessories"/>
    <s v="Irons"/>
    <n v="1099"/>
    <n v="1920"/>
    <s v="1001-2500"/>
    <n v="0.43"/>
    <s v="40%-50%"/>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పర్వాలేదు,perfect for use,Good,👍"/>
    <s v="Good product. Weight is reduced a bit,Damage product deliveredTwo times,works fine even after 4 months as of now going good,Fine  good to use,లైట్ వెయిట్,perfect for use,Good,👍 👍 👍 👍 👍"/>
    <s v="https://m.media-amazon.com/images/W/WEBP_402378-T2/images/I/411ZPXAMTlL._SY300_SX300_QL70_FMwebp_.jpg"/>
    <s v="https://www.amazon.in/Bajaj-DHX-1000-Watt-Ivory-Color/dp/B009P2L7CO/ref=sr_1_222?qid=1672923603&amp;s=kitchen&amp;sr=1-222"/>
  </r>
  <r>
    <s v="B07YC8JHMB"/>
    <s v="Aquasure From Aquaguard Amaze RO+UV+MTDS,7L storage water purifier,suitable for borewell,tanker,municipal water (Grey) from Eureka Forbes"/>
    <x v="4"/>
    <s v="Kitchen&amp;HomeAppliances"/>
    <s v="WaterPurifiers&amp;Accessories"/>
    <s v="WaterFilters&amp;Purifiers"/>
    <m/>
    <n v="8199"/>
    <n v="16000"/>
    <s v="10001-25000"/>
    <n v="0.49"/>
    <s v="40%-50%"/>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s v="ROYAL STEP Portable Electric USB Juice Maker Juicer Bottle Blender Grinder Mixer,6 Blades Rechargeable Bottle with (MULTII) (MULTI COLOUR 6 BLED JUICER MIXER)"/>
    <x v="4"/>
    <s v="Kitchen&amp;HomeAppliances"/>
    <s v="SmallKitchenAppliances"/>
    <s v="JuicerMixerGrinders"/>
    <m/>
    <n v="499"/>
    <n v="2199"/>
    <s v="1001-2500"/>
    <n v="0.77"/>
    <s v="70%-80%"/>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Such a beautiful product,Fantastic,Useless product. Poor quality material used. Could not give satisfaction of a singal Rupee."/>
    <s v="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
    <s v="https://m.media-amazon.com/images/I/519LLyO+jtL._SY300_SX300_.jpg"/>
    <s v="https://www.amazon.in/ROYAL-STEP-Portable-Electric-Rechargeable/dp/B0BNQMF152/ref=sr_1_224?qid=1672923603&amp;s=kitchen&amp;sr=1-224"/>
  </r>
  <r>
    <s v="B08J7VCT12"/>
    <s v="KENT 16068 Zoom Vacuum Cleaner for Home and Car 130 W | Cordless, Hoseless, Rechargeable HEPA Filters Vacuum Cleaner with Cyclonic Technology | Bagless Design and Multi Nozzle Operation | Blue"/>
    <x v="4"/>
    <s v="Kitchen&amp;HomeAppliances"/>
    <s v="Vacuum,Cleaning&amp;Ironing"/>
    <s v="Vacuums&amp;FloorCare"/>
    <s v="Vacuums"/>
    <n v="6999"/>
    <n v="14999"/>
    <s v="10001-25000"/>
    <n v="0.53"/>
    <s v="50%-60%"/>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
    <s v="https://m.media-amazon.com/images/I/31B24fjfiTL._SX300_SY300_QL70_FMwebp_.jpg"/>
    <s v="https://www.amazon.in/Kent-Zoom-Vacuum-Cleaner-16068/dp/B08J7VCT12/ref=sr_1_225?qid=1672923603&amp;s=kitchen&amp;sr=1-225"/>
  </r>
  <r>
    <s v="B0989W6J2F"/>
    <s v="ENEM Sealing Machine | 12 Inch (300 mm) | 1 Year Warranty | Full Customer Support | Beep Sound Function | Plastic Packing Machine | Plastic Bag Sealing Machine | Heat Sealer Machine | Plastic Sealing Machine | Blue | Made in India"/>
    <x v="4"/>
    <s v="Kitchen&amp;HomeAppliances"/>
    <s v="SmallKitchenAppliances"/>
    <s v="VacuumSealers"/>
    <m/>
    <n v="1595"/>
    <n v="1799"/>
    <s v="1001-2500"/>
    <n v="0.11"/>
    <s v="10%-20%"/>
    <n v="4"/>
    <n v="2877"/>
    <s v="📞【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s v="Wipro Vesta 1200 Watt GD203 Heavyweight Automatic Dry Iron| Quick Heat Up| Anti bacterial German Weilburger Double Coated Black Soleplate |2 Years Warranty"/>
    <x v="4"/>
    <s v="Kitchen&amp;HomeAppliances"/>
    <s v="Vacuum,Cleaning&amp;Ironing"/>
    <s v="Irons,Steamers&amp;Accessories"/>
    <s v="Irons"/>
    <n v="1049"/>
    <n v="1950"/>
    <s v="1001-2500"/>
    <n v="0.46"/>
    <s v="40%-50%"/>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s v="Inalsa Electric Kettle Prism Inox - 1350 W with LED Illumination &amp; Boro-Silicate Body, 1.8 L Capacity along with Cordless Base, 2 Year Warranty (Black)"/>
    <x v="4"/>
    <s v="Kitchen&amp;HomeAppliances"/>
    <s v="SmallKitchenAppliances"/>
    <s v="Kettles&amp;HotWaterDispensers"/>
    <s v="Kettle&amp;ToasterSets"/>
    <n v="1182"/>
    <n v="2995"/>
    <s v="2501-5000"/>
    <n v="0.61"/>
    <s v="60%-70%"/>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s v="VRPRIME Lint Roller Lint Remover for Clothes, Pet | 360 Sheets Reusable Sticky Easy-Tear Sheet Brush for Clothes, Furniture, Carpet, Dog Fur, Sweater, Dust &amp; Dirt (4 Rolls - 90 Sheet Each Roll)"/>
    <x v="4"/>
    <s v="Kitchen&amp;HomeAppliances"/>
    <s v="Vacuum,Cleaning&amp;Ironing"/>
    <s v="Irons,Steamers&amp;Accessories"/>
    <s v="LintShavers"/>
    <n v="499"/>
    <n v="999"/>
    <s v="501-1000"/>
    <n v="0.5"/>
    <s v="40%-50%"/>
    <n v="4.5999999999999996"/>
    <n v="79"/>
    <s v="【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s v="Philips AC1215/20 Air purifier, removes 99.97% airborne pollutants, 4-stage filtration with True HEPA filter (white)"/>
    <x v="4"/>
    <s v="Heating,Cooling&amp;AirQuality"/>
    <s v="AirPurifiers"/>
    <s v="HEPAAirPurifiers"/>
    <m/>
    <n v="8799"/>
    <n v="11995"/>
    <s v="10001-25000"/>
    <n v="0.27"/>
    <s v="20%-30%"/>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s v="Eopora PTC Ceramic Fast Heating Room Heater for Bedroom, 1500/1000 Watts Room Heater for Home, Electric Heater, Electric Fan Heater for Home Office Bedroom (White)"/>
    <x v="4"/>
    <s v="Heating,Cooling&amp;AirQuality"/>
    <s v="RoomHeaters"/>
    <s v="ElectricHeaters"/>
    <m/>
    <n v="1529"/>
    <n v="2999"/>
    <s v="2501-5000"/>
    <n v="0.49"/>
    <s v="40%-50%"/>
    <n v="3.3"/>
    <n v="29"/>
    <s v="🔥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s v="Usha Goliath GO1200WG Heavy Weight 1200-Watt Dry Iron, 1.8 Kg(Red)"/>
    <x v="4"/>
    <s v="Kitchen&amp;HomeAppliances"/>
    <s v="Vacuum,Cleaning&amp;Ironing"/>
    <s v="Irons,Steamers&amp;Accessories"/>
    <s v="Irons"/>
    <n v="1199"/>
    <n v="1690"/>
    <s v="1001-2500"/>
    <n v="0.28999999999999998"/>
    <s v="20%-30%"/>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s v="Wipro Vesta Electric Egg Boiler, 360 Watts, 3 Boiling Modes, Stainless Steel Body and Heating Plate, Boils up to 7 Eggs at a time, Automatic Shut Down, White, Standard (VB021070)"/>
    <x v="4"/>
    <s v="Kitchen&amp;HomeAppliances"/>
    <s v="SmallKitchenAppliances"/>
    <s v="EggBoilers"/>
    <m/>
    <n v="1052"/>
    <n v="1790"/>
    <s v="1001-2500"/>
    <n v="0.41"/>
    <s v="40%-50%"/>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s v="Philips Viva Collection HR1832/00 1.5-Litre400-Watt Juicer (Ink Black)"/>
    <x v="4"/>
    <s v="Kitchen&amp;HomeAppliances"/>
    <s v="SmallKitchenAppliances"/>
    <s v="Juicers"/>
    <m/>
    <n v="6499"/>
    <n v="8995"/>
    <s v="5001-10000"/>
    <n v="0.28000000000000003"/>
    <s v="20%-30%"/>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s v="Kitchenwell Multipurpose Portable Electronic Digital Weighing Scale Weight Machine | Weight Machine | 10 Kg"/>
    <x v="4"/>
    <s v="Kitchen&amp;HomeAppliances"/>
    <s v="SmallKitchenAppliances"/>
    <s v="DigitalKitchenScales"/>
    <s v="DigitalScales"/>
    <n v="239"/>
    <n v="239"/>
    <s v="1-500"/>
    <n v="0"/>
    <s v="0%-10%"/>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s v="FIGMENT Handheld Milk Frother Rechargeable, 3-Speed Electric Frother for Coffee with 2 Whisks and Coffee Decoration Tool, Coffee Frother Mixer, CRESCENT ENTERPRISES VRW0.50BK (A1)"/>
    <x v="4"/>
    <s v="Kitchen&amp;HomeAppliances"/>
    <s v="SmallKitchenAppliances"/>
    <s v="HandBlenders"/>
    <m/>
    <n v="699"/>
    <n v="1599"/>
    <s v="1001-2500"/>
    <n v="0.56000000000000005"/>
    <s v="50%-60%"/>
    <n v="4.7"/>
    <n v="1729"/>
    <s v="【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s v="Balzano High Speed Nutri Blender/Mixer/Smoothie Maker - 500 Watt - Silver, 2 Jar"/>
    <x v="4"/>
    <s v="Kitchen&amp;HomeAppliances"/>
    <s v="SmallKitchenAppliances"/>
    <m/>
    <m/>
    <n v="2599"/>
    <n v="4290"/>
    <s v="2501-5000"/>
    <n v="0.39"/>
    <s v="30%-40%"/>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
    <s v="https://m.media-amazon.com/images/W/WEBP_402378-T2/images/I/41+pYgFJpBL._SY300_SX300_.jpg"/>
    <s v="https://www.amazon.in/Balzano-Speed-Nutri-Blender-Smoothie/dp/B08S6RKT4L/ref=sr_1_241?qid=1672923603&amp;s=kitchen&amp;sr=1-241"/>
  </r>
  <r>
    <s v="B09SZ5TWHW"/>
    <s v="Swiss Military VC03 Wireless Car Vacuum Cleaner | Wireless Vacuum Cleaner for Home, Car, Living Room | Wireless Vacuum Cleaner Dust Collection/Lighting Car Pet Hair Vacuum with Powerful Motor"/>
    <x v="4"/>
    <s v="Kitchen&amp;HomeAppliances"/>
    <s v="Vacuum,Cleaning&amp;Ironing"/>
    <s v="Vacuums&amp;FloorCare"/>
    <s v="Vacuums"/>
    <n v="1547"/>
    <n v="2890"/>
    <s v="2501-5000"/>
    <n v="0.46"/>
    <s v="40%-50%"/>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s v="Zuvexa USB Rechargeable Electric Foam Maker - Handheld Milk Wand Mixer Frother for Hot Milk, Hand Blender Coffee, Egg Beater (Black)"/>
    <x v="4"/>
    <s v="Kitchen&amp;HomeAppliances"/>
    <s v="SmallKitchenAppliances"/>
    <s v="HandBlenders"/>
    <m/>
    <n v="499"/>
    <n v="1299"/>
    <s v="1001-2500"/>
    <n v="0.62"/>
    <s v="60%-70%"/>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
    <s v="https://m.media-amazon.com/images/I/41714O1hnmS._SY300_SX300_QL70_FMwebp_.jpg"/>
    <s v="https://www.amazon.in/Zuvexa-Rechargeable-Electric-Foam-Maker/dp/B0BLC2BYPX/ref=sr_1_243?qid=1672923603&amp;s=kitchen&amp;sr=1-243"/>
  </r>
  <r>
    <s v="B00P0R95EA"/>
    <s v="Usha IH2415 1500-Watt Immersion Heater (Silver)"/>
    <x v="4"/>
    <s v="Heating,Cooling&amp;AirQuality"/>
    <s v="WaterHeaters&amp;Geysers"/>
    <s v="ImmersionRods"/>
    <m/>
    <n v="510"/>
    <n v="640"/>
    <s v="501-1000"/>
    <n v="0.2"/>
    <s v="10%-20%"/>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s v="ACTIVA Instant 3 LTR 3 KVA SPECIAL Anti Rust Coated Tank Geyser with Full ABS Body with 5 Year Warranty Premium (White)"/>
    <x v="4"/>
    <s v="Heating,Cooling&amp;AirQuality"/>
    <s v="WaterHeaters&amp;Geysers"/>
    <s v="InstantWaterHeaters"/>
    <m/>
    <n v="1899"/>
    <n v="3790"/>
    <s v="2501-5000"/>
    <n v="0.5"/>
    <s v="40%-50%"/>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s v="Havells Instanio 1-Litre 3KW Instant Water Heater (Geyser), White Blue"/>
    <x v="4"/>
    <s v="Heating,Cooling&amp;AirQuality"/>
    <s v="WaterHeaters&amp;Geysers"/>
    <s v="InstantWaterHeaters"/>
    <m/>
    <n v="2599"/>
    <n v="4560"/>
    <s v="2501-5000"/>
    <n v="0.43"/>
    <s v="40%-50%"/>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Best product,Happy with the product,Compact product,Must buy item.,Havell’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s v="Lifelong 2-in1 Egg Boiler and Poacher 500-Watt (Transparent and Silver Grey), Boil 8 eggs, Poach 4 eggs, Easy to clean| 3 Boiling Modes, Stainless Steel Body and Heating Plate, Automatic Turn-Off"/>
    <x v="4"/>
    <s v="Kitchen&amp;HomeAppliances"/>
    <s v="SmallKitchenAppliances"/>
    <s v="EggBoilers"/>
    <m/>
    <n v="1199"/>
    <n v="3500"/>
    <s v="2501-5000"/>
    <n v="0.66"/>
    <s v="60%-70%"/>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s v="INDIAS®™ Electro-Instant Water Geyser A.B.S. Body Shock Proof Can be Used in Bathroom, Kitchen, wash Area, Hotels, Hospital etc."/>
    <x v="4"/>
    <s v="Heating,Cooling&amp;AirQuality"/>
    <s v="WaterHeaters&amp;Geysers"/>
    <s v="InstantWaterHeaters"/>
    <m/>
    <n v="999"/>
    <n v="2600"/>
    <s v="2501-5000"/>
    <n v="0.62"/>
    <s v="60%-70%"/>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s v="AmazonBasics Induction Cooktop 1600 Watt (Black)"/>
    <x v="4"/>
    <s v="Kitchen&amp;HomeAppliances"/>
    <s v="SmallKitchenAppliances"/>
    <s v="InductionCooktop"/>
    <m/>
    <n v="1999"/>
    <n v="3300"/>
    <s v="2501-5000"/>
    <n v="0.39"/>
    <s v="30%-40%"/>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s v="Sui Generis Electric Handheld Milk Wand Mixer Frother for Latte Coffee Hot Milk, Milk Frother, Electric Coffee Beater, Egg Beater, Latte Maker, Mini Hand Blender Cappuccino Maker (Multicolor)"/>
    <x v="4"/>
    <s v="Kitchen&amp;HomeAppliances"/>
    <s v="SmallKitchenAppliances"/>
    <s v="HandBlenders"/>
    <m/>
    <n v="210"/>
    <n v="699"/>
    <s v="501-1000"/>
    <n v="0.7"/>
    <s v="60%-70%"/>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s v="Philips Air Purifier Ac2887/20,Vitashield Intelligent Purification,Long Hepa Filter Life Upto 17000 Hours,Removes 99.9% Airborne Viruses &amp; Bacteria,99.97% Airborne Pollutants,Ideal For Master Bedroom"/>
    <x v="4"/>
    <s v="Heating,Cooling&amp;AirQuality"/>
    <s v="AirPurifiers"/>
    <s v="HEPAAirPurifiers"/>
    <m/>
    <n v="14499"/>
    <n v="23559"/>
    <s v="10001-25000"/>
    <n v="0.38"/>
    <s v="30%-40%"/>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s v="Esquire Laundry Basket Brown, 50 Ltr Capacity(Plastic)"/>
    <x v="4"/>
    <s v="HomeStorage&amp;Organization"/>
    <s v="LaundryOrganization"/>
    <s v="LaundryBaskets"/>
    <m/>
    <n v="950"/>
    <n v="1599"/>
    <s v="1001-2500"/>
    <n v="0.41"/>
    <s v="40%-50%"/>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s v="PHILIPS Air Fryer HD9200/90, uses up to 90% less fat, 1400W, 4.1 Liter, with Rapid Air Technology (Black), Large"/>
    <x v="4"/>
    <s v="Kitchen&amp;HomeAppliances"/>
    <s v="SmallKitchenAppliances"/>
    <s v="DeepFatFryers"/>
    <s v="AirFryers"/>
    <n v="7199"/>
    <n v="9995"/>
    <s v="5001-10000"/>
    <n v="0.28000000000000003"/>
    <s v="20%-30%"/>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s v="Havells Bero Quartz Heater Black 800w 2 Heat Settings 2 Year Product Warranty"/>
    <x v="4"/>
    <s v="Heating,Cooling&amp;AirQuality"/>
    <s v="RoomHeaters"/>
    <s v="ElectricHeaters"/>
    <m/>
    <n v="2439"/>
    <n v="2545"/>
    <s v="2501-5000"/>
    <n v="0.04"/>
    <s v="0%-10%"/>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s v="Philips EasyTouch Plus Standing Garment Steamer GC523/60 - 1600 Watt, 5 Steam Settings, Up to 32 g/min steam, with Double Pole"/>
    <x v="4"/>
    <s v="Kitchen&amp;HomeAppliances"/>
    <s v="Vacuum,Cleaning&amp;Ironing"/>
    <s v="Irons,Steamers&amp;Accessories"/>
    <s v="Irons"/>
    <n v="7799"/>
    <n v="8995"/>
    <s v="5001-10000"/>
    <n v="0.13"/>
    <s v="10%-20%"/>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
    <s v="https://m.media-amazon.com/images/I/318JzFxYqtL._SX300_SY300_QL70_FMwebp_.jpg"/>
    <s v="https://www.amazon.in/Philips-Garment-Steamer-GC523-60/dp/B07DZ986Q2/ref=sr_1_253?qid=1672923605&amp;s=kitchen&amp;sr=1-253"/>
  </r>
  <r>
    <s v="B07KKJPTWB"/>
    <s v="Brayden Chopro, Electric Vegetable Chopper for Kitchen with 500 ML Capacity, 400 Watts Copper Motor and 4 Bi-Level SS Blades (Black)"/>
    <x v="4"/>
    <s v="Kitchen&amp;HomeAppliances"/>
    <s v="SmallKitchenAppliances"/>
    <s v="MiniFoodProcessors&amp;Choppers"/>
    <m/>
    <n v="1599"/>
    <n v="1999"/>
    <s v="1001-2500"/>
    <n v="0.2"/>
    <s v="10%-20%"/>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 LOSING A BATTLE”.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s v="Wonderchef Nutri-blend Mixer, Grinder &amp; Blender | Powerful 400W 22000 RPM motor | Stainless steel Blades | 3 unbreakable jars | 2 Years warranty | Online recipe book by Chef Sanjeev Kapoor | Black"/>
    <x v="4"/>
    <s v="Kitchen&amp;HomeAppliances"/>
    <s v="SmallKitchenAppliances"/>
    <s v="MixerGrinders"/>
    <m/>
    <n v="2899"/>
    <n v="5500"/>
    <s v="5001-10000"/>
    <n v="0.47"/>
    <s v="40%-50%"/>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s v="Usha Janome Dream Stitch Automatic Zig-Zag Electric Sewing Machine with 14 Stitch Function (White and Blue) with Free Sewing KIT Worth RS 500"/>
    <x v="4"/>
    <s v="Kitchen&amp;HomeAppliances"/>
    <s v="SewingMachines&amp;Accessories"/>
    <s v="Sewing&amp;EmbroideryMachines"/>
    <m/>
    <n v="9799"/>
    <n v="12150"/>
    <s v="10001-25000"/>
    <n v="0.19"/>
    <s v="10%-20%"/>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s v="Black+Decker Handheld Portable Garment Steamer 1500 Watts with Anti Calc (Violet)"/>
    <x v="4"/>
    <s v="Kitchen&amp;HomeAppliances"/>
    <s v="Vacuum,Cleaning&amp;Ironing"/>
    <s v="Irons,Steamers&amp;Accessories"/>
    <s v="Irons"/>
    <n v="3299"/>
    <n v="4995"/>
    <s v="2501-5000"/>
    <n v="0.34"/>
    <s v="30%-40%"/>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s v="Personal Size Blender, Portable Blender, Battery Powered USB Blender, with Four Blades, Mini Blender Travel Bottle for Juice, Shakes, and Smoothies (Pink)"/>
    <x v="4"/>
    <s v="Kitchen&amp;HomeAppliances"/>
    <s v="SmallKitchenAppliances"/>
    <s v="HandBlenders"/>
    <m/>
    <n v="669"/>
    <n v="1499"/>
    <s v="1001-2500"/>
    <n v="0.55000000000000004"/>
    <s v="50%-60%"/>
    <n v="2.2999999999999998"/>
    <n v="13"/>
    <s v="✔【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s v="Sujata Powermatic Plus 900 Watts Juicer Mixer Grinder"/>
    <x v="4"/>
    <s v="Kitchen&amp;HomeAppliances"/>
    <s v="SmallKitchenAppliances"/>
    <s v="JuicerMixerGrinders"/>
    <m/>
    <n v="5890"/>
    <n v="7506"/>
    <s v="5001-10000"/>
    <n v="0.22"/>
    <s v="20%-30%"/>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s v="Sure From Aquaguard Delight NXT RO+UV+UF+Taste Adjuster(MTDS),6L water purifier,8 stages purification,Suitable for borewell,tanker,municipal water(Black) from Eureka Forbes"/>
    <x v="4"/>
    <s v="Kitchen&amp;HomeAppliances"/>
    <s v="WaterPurifiers&amp;Accessories"/>
    <s v="WaterFilters&amp;Purifiers"/>
    <m/>
    <n v="9199"/>
    <n v="18000"/>
    <s v="10001-25000"/>
    <n v="0.49"/>
    <s v="40%-50%"/>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s v="PrettyKrafts Laundry Basket for clothes with Lid &amp; Handles, Toys Organiser, 75 Ltr Grey"/>
    <x v="4"/>
    <s v="HomeStorage&amp;Organization"/>
    <s v="LaundryOrganization"/>
    <s v="LaundryBaskets"/>
    <m/>
    <n v="351"/>
    <n v="1099"/>
    <s v="1001-2500"/>
    <n v="0.68"/>
    <s v="60%-70%"/>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s v="Dr Trust Electronic Kitchen Digital Scale Weighing Machine (Blue)"/>
    <x v="8"/>
    <s v="HomeMedicalSupplies&amp;Equipment"/>
    <s v="HealthMonitors"/>
    <s v="WeighingScales"/>
    <s v="DigitalBathroomScales"/>
    <n v="899"/>
    <n v="1900"/>
    <s v="1001-2500"/>
    <n v="0.53"/>
    <s v="50%-60%"/>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s v="Tesora - Inspired by you Large Premium Electric Kettle 1.8L, Stainless Steel Inner Body - Auto Power Cut, Boil Dry Protection &amp; Cool Touch Double Wall, Portable | 1500 Watts |1 Year Warranty | (White)"/>
    <x v="4"/>
    <s v="Kitchen&amp;HomeAppliances"/>
    <s v="SmallKitchenAppliances"/>
    <s v="Kettles&amp;HotWaterDispensers"/>
    <s v="Kettle&amp;ToasterSets"/>
    <n v="1349"/>
    <n v="1850"/>
    <s v="1001-2500"/>
    <n v="0.27"/>
    <s v="20%-30%"/>
    <n v="4.4000000000000004"/>
    <n v="638"/>
    <s v="✅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s v="AGARO Ace 1600 Watts, 21.5 kPa Suction Power, 21 litres Wet &amp; Dry Stainless Steel Vacuum Cleaner with Blower Function and Washable Dust Bag"/>
    <x v="4"/>
    <s v="Kitchen&amp;HomeAppliances"/>
    <s v="Vacuum,Cleaning&amp;Ironing"/>
    <s v="Vacuums&amp;FloorCare"/>
    <s v="Vacuums"/>
    <n v="6236"/>
    <n v="9999"/>
    <s v="5001-10000"/>
    <n v="0.38"/>
    <s v="30%-40%"/>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s v="INALSA Hand Blender 1000 Watt with Chopper, Whisker, 600 ml Multipurpose Jar|Variable Speed And Turbo Speed Function |100% Copper Motor |Low Noise |ANTI-SPLASH TECHNOLOGY|2 Year Warranty"/>
    <x v="4"/>
    <s v="Kitchen&amp;HomeAppliances"/>
    <s v="SmallKitchenAppliances"/>
    <s v="HandBlenders"/>
    <m/>
    <n v="2742"/>
    <n v="3995"/>
    <s v="2501-5000"/>
    <n v="0.31"/>
    <s v="30%-40%"/>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s v="akiara - Makes life easy Electric Handy Sewing/Stitch Handheld Cordless Portable White Sewing Machine for Home Tailoring, Hand Machine | Mini Silai | White Hand Machine with Adapter"/>
    <x v="4"/>
    <s v="Kitchen&amp;HomeAppliances"/>
    <s v="SewingMachines&amp;Accessories"/>
    <s v="Sewing&amp;EmbroideryMachines"/>
    <m/>
    <n v="721"/>
    <n v="1499"/>
    <s v="1001-2500"/>
    <n v="0.52"/>
    <s v="50%-60%"/>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s v="Philips EasySpeed Plus Steam Iron GC2145/20-2200W, Quick Heat Up with up to 30 g/min steam, 110 g steam Boost, Scratch Resistant Ceramic Soleplate, Vertical steam &amp; Drip-Stop"/>
    <x v="4"/>
    <s v="Kitchen&amp;HomeAppliances"/>
    <s v="Vacuum,Cleaning&amp;Ironing"/>
    <s v="Irons,Steamers&amp;Accessories"/>
    <s v="Irons"/>
    <n v="2903"/>
    <n v="3295"/>
    <s v="2501-5000"/>
    <n v="0.12"/>
    <s v="10%-20%"/>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s v="INALSA Electric Chopper Bullet- 400 Watts with 100% Pure Copper Motor| Chop, Mince, Puree, Dice | Twin Blade Technology| 900 ml Capacity| One Touch Operation, 1.30mtr Long Power Cord (Black/Silver)"/>
    <x v="4"/>
    <s v="Kitchen&amp;HomeAppliances"/>
    <s v="SmallKitchenAppliances"/>
    <s v="MiniFoodProcessors&amp;Choppers"/>
    <m/>
    <n v="1656"/>
    <n v="2695"/>
    <s v="2501-5000"/>
    <n v="0.39"/>
    <s v="30%-40%"/>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s v="Borosil Electric Egg Boiler, 8 Egg Capacity, For Hard, Soft, Medium Boiled Eggs, Steamed Vegetables, Transparent Lid, Stainless Steel Exterior (500 Watts)"/>
    <x v="4"/>
    <s v="Kitchen&amp;HomeAppliances"/>
    <s v="SmallKitchenAppliances"/>
    <s v="EggBoilers"/>
    <m/>
    <n v="1399"/>
    <n v="2290"/>
    <s v="1001-2500"/>
    <n v="0.39"/>
    <s v="30%-40%"/>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s v="Wipro Vesta Grill 1000 Watt Sandwich Maker |Dual function-SW Maker&amp;Griller|Non stick Coat -BPA&amp;PTFE Free |Auto Temp Cut-off| Height Control -180ᶿ&amp;105ᶿ |2 year warranty|SS Finish|Standard size"/>
    <x v="4"/>
    <s v="Kitchen&amp;HomeAppliances"/>
    <s v="SmallKitchenAppliances"/>
    <s v="SandwichMakers"/>
    <m/>
    <n v="2079"/>
    <n v="3099"/>
    <s v="2501-5000"/>
    <n v="0.33"/>
    <s v="30%-40%"/>
    <n v="4.0999999999999996"/>
    <n v="282"/>
    <s v="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s v="Rico IRPRO 1500 Watt Japanese Technology Electric Water Heater Immersion Rod Shockproof Protection &amp; Stainless Steel Heating Element for Instant Heating| ISI Certified 1 Year Replacement Warranty"/>
    <x v="4"/>
    <s v="Heating,Cooling&amp;AirQuality"/>
    <s v="WaterHeaters&amp;Geysers"/>
    <s v="ImmersionRods"/>
    <m/>
    <n v="999"/>
    <n v="1075"/>
    <s v="1001-2500"/>
    <n v="7.0000000000000007E-2"/>
    <s v="0%-10%"/>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s v="Eureka Forbes Active Clean 700 Watts Powerful Suction &amp; Blower Vacuum Cleaner with Washable HEPA Filter &amp; 6 Accessories,1 Year Warranty,Compact,Light Weight &amp; Easy to use (Red &amp; Black)"/>
    <x v="4"/>
    <s v="Kitchen&amp;HomeAppliances"/>
    <s v="Vacuum,Cleaning&amp;Ironing"/>
    <s v="Vacuums&amp;FloorCare"/>
    <s v="Vacuums"/>
    <n v="3179"/>
    <n v="6999"/>
    <s v="5001-10000"/>
    <n v="0.55000000000000004"/>
    <s v="50%-60%"/>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s good product, however it’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s v="CSI INTERNATIONAL® Instant Water Geyser, Water Heater, Portable Water Heater, Geyser Made of First Class ABS Plastic 3KW (White)"/>
    <x v="4"/>
    <s v="Heating,Cooling&amp;AirQuality"/>
    <s v="WaterHeaters&amp;Geysers"/>
    <s v="InstantWaterHeaters"/>
    <m/>
    <n v="1049"/>
    <n v="2499"/>
    <s v="1001-2500"/>
    <n v="0.57999999999999996"/>
    <s v="50%-60%"/>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s v="Hindware Atlantic Xceed 5L 3kW Instant Water Heater with Copper Heating Element and High Grade Stainless Steel Tank"/>
    <x v="4"/>
    <s v="Heating,Cooling&amp;AirQuality"/>
    <s v="WaterHeaters&amp;Geysers"/>
    <s v="InstantWaterHeaters"/>
    <m/>
    <n v="3599"/>
    <n v="7290"/>
    <s v="5001-10000"/>
    <n v="0.51"/>
    <s v="50%-60%"/>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s v="Morphy Richards New Europa 800-Watt Espresso and Cappuccino 4-Cup Coffee Maker (Black)"/>
    <x v="4"/>
    <s v="Kitchen&amp;HomeAppliances"/>
    <s v="Coffee,Tea&amp;Espresso"/>
    <s v="EspressoMachines"/>
    <m/>
    <n v="4799"/>
    <n v="5795"/>
    <s v="5001-10000"/>
    <n v="0.17"/>
    <s v="10%-20%"/>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s v="Lifelong Power - Pro 500 Watt 3 Jar Mixer Grinder with 3 Speed Control and 1100 Watt Dry Non-Stick soleplate Iron Super Combo (White and Grey, 1 Year Warranty)"/>
    <x v="4"/>
    <s v="Kitchen&amp;HomeAppliances"/>
    <s v="SmallKitchenAppliances"/>
    <s v="MixerGrinders"/>
    <m/>
    <n v="1699"/>
    <n v="3398"/>
    <s v="2501-5000"/>
    <n v="0.5"/>
    <s v="40%-50%"/>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 he,Iron worse grinder still usefull,Good,Nice work,Good for,Mixer is good. But package is very shabby. Wanted to gift it. But changed my mind,आवाज बहुत आती है बाकी मिक्सर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s v="iBELL Castor CTEK15L Premium 1.5 Litre Stainless Steel Electric Kettle,1500W Auto Cut-Off Feature,Silver"/>
    <x v="4"/>
    <s v="Kitchen&amp;HomeAppliances"/>
    <s v="SmallKitchenAppliances"/>
    <s v="Kettles&amp;HotWaterDispensers"/>
    <s v="Kettle&amp;ToasterSets"/>
    <n v="664"/>
    <n v="1490"/>
    <s v="1001-2500"/>
    <n v="0.55000000000000004"/>
    <s v="50%-60%"/>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s a good product in this price.,Nice product,It's very good,Good for use,Velue for money product,Good product,Value for money purchase,It is worthy"/>
    <s v="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s v="BAJAJ PYGMY MINI 110 MM 10 W HIGH SPEED OPERATION, USB CHARGING, MULTI-CLIP FUNCTION PERSONAL FAN"/>
    <x v="4"/>
    <s v="Heating,Cooling&amp;AirQuality"/>
    <s v="Fans"/>
    <s v="TableFans"/>
    <m/>
    <n v="948"/>
    <n v="1620"/>
    <s v="1001-2500"/>
    <n v="0.41"/>
    <s v="40%-50%"/>
    <n v="4.0999999999999996"/>
    <n v="4370"/>
    <s v="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s v="Crompton InstaGlide 1000-Watts Dry Iron with American Heritage Coating, Pack of 1 Iron"/>
    <x v="4"/>
    <s v="Kitchen&amp;HomeAppliances"/>
    <s v="Vacuum,Cleaning&amp;Ironing"/>
    <s v="Irons,Steamers&amp;Accessories"/>
    <s v="Irons"/>
    <n v="850"/>
    <n v="1000"/>
    <s v="501-1000"/>
    <n v="0.15"/>
    <s v="10%-20%"/>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s v="Prestige Clean Home Water Purifier Cartridge"/>
    <x v="4"/>
    <s v="Kitchen&amp;HomeAppliances"/>
    <s v="WaterPurifiers&amp;Accessories"/>
    <s v="WaterCartridges"/>
    <m/>
    <n v="600"/>
    <n v="640"/>
    <s v="501-1000"/>
    <n v="0.06"/>
    <s v="0%-10%"/>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s v="Morphy Richards Aristo 2000 Watts PTC Room Heater (White)"/>
    <x v="4"/>
    <s v="Heating,Cooling&amp;AirQuality"/>
    <s v="RoomHeaters"/>
    <s v="ElectricHeaters"/>
    <m/>
    <n v="3711"/>
    <n v="4495"/>
    <s v="2501-5000"/>
    <n v="0.17"/>
    <s v="10%-20%"/>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s v="Gadgetronics Digital Kitchen Weighing Scale &amp; Food Weight Machine for Health, Fitness, Home Baking &amp; Cooking (10 KGs,1 Year Warranty &amp; Batteries Included)"/>
    <x v="4"/>
    <s v="Kitchen&amp;HomeAppliances"/>
    <s v="SmallKitchenAppliances"/>
    <s v="DigitalKitchenScales"/>
    <m/>
    <n v="799"/>
    <n v="2999"/>
    <s v="2501-5000"/>
    <n v="0.73"/>
    <s v="70%-80%"/>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s v="HUL Pureit Germkill kit for Advanced 23 L water purifier - 3000 L Capacity, Sand, Multicolour"/>
    <x v="4"/>
    <s v="Kitchen&amp;HomeAppliances"/>
    <s v="WaterPurifiers&amp;Accessories"/>
    <s v="WaterPurifierAccessories"/>
    <m/>
    <n v="980"/>
    <n v="980"/>
    <s v="501-1000"/>
    <n v="0"/>
    <s v="0%-10%"/>
    <n v="4.2"/>
    <n v="4740"/>
    <s v="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s v="Tom &amp; Jerry Folding Laundry Basket for Clothes with Lid &amp; Handle, Toys Organiser, 75 Litre, Green"/>
    <x v="4"/>
    <s v="HomeStorage&amp;Organization"/>
    <s v="LaundryOrganization"/>
    <s v="LaundryBaskets"/>
    <m/>
    <n v="351"/>
    <n v="899"/>
    <s v="501-1000"/>
    <n v="0.61"/>
    <s v="60%-70%"/>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s v="Ikea Little Loved Corner PRODUKT Milk-frother, Coffee/Tea Frother, Handheld Milk Wand Mixer Frother, Black"/>
    <x v="4"/>
    <s v="Kitchen&amp;HomeAppliances"/>
    <s v="Coffee,Tea&amp;Espresso"/>
    <s v="MilkFrothers"/>
    <m/>
    <n v="229"/>
    <n v="499"/>
    <s v="1-500"/>
    <n v="0.54"/>
    <s v="50%-60%"/>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s a bit difficult to insert cells.,Worked well for a month,Extremely useful,Waste product,Value for money"/>
    <s v="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s v="Philips EasySpeed Plus Steam Iron GC2147/30-2400W, Quick Heat up with up to 30 g/min steam, 150g steam Boost, Scratch Resistant Ceramic Soleplate, Vertical steam, Drip-Stop"/>
    <x v="4"/>
    <s v="Kitchen&amp;HomeAppliances"/>
    <s v="Vacuum,Cleaning&amp;Ironing"/>
    <s v="Irons,Steamers&amp;Accessories"/>
    <s v="Irons"/>
    <n v="3349"/>
    <n v="3995"/>
    <s v="2501-5000"/>
    <n v="0.16"/>
    <s v="10%-20%"/>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
    <s v="https://m.media-amazon.com/images/W/WEBP_402378-T2/images/I/4145oJH-y0L._SX300_SY300_QL70_FMwebp_.jpg"/>
    <s v="https://www.amazon.in/EasySpeed-GC2147-30-Resistant-Soleplate/dp/B08H6B3G96/ref=sr_1_290?qid=1672923606&amp;s=kitchen&amp;sr=1-290"/>
  </r>
  <r>
    <s v="B09N3BFP4M"/>
    <s v="Bajaj New Shakti Neo Plus 15 Litre 4 Star Rated Storage Water Heater (Geyser) with Multiple Safety System, White"/>
    <x v="4"/>
    <s v="Heating,Cooling&amp;AirQuality"/>
    <s v="WaterHeaters&amp;Geysers"/>
    <s v="StorageWaterHeaters"/>
    <m/>
    <n v="5499"/>
    <n v="11500"/>
    <s v="10001-25000"/>
    <n v="0.52"/>
    <s v="50%-60%"/>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s v="House of Quirk Reusable Sticky Picker Cleaner Easy-Tear Sheets Travel Pet Hair Lint Rollers Brush (10cm Sheet, Set of 3 Rolls, 180 Sheets, 60 Sheets Each roll Lint Roller Remover, Multicolour)"/>
    <x v="4"/>
    <s v="Kitchen&amp;HomeAppliances"/>
    <s v="Vacuum,Cleaning&amp;Ironing"/>
    <s v="Irons,Steamers&amp;Accessories"/>
    <s v="LintShavers"/>
    <n v="299"/>
    <n v="499"/>
    <s v="1-500"/>
    <n v="0.4"/>
    <s v="30%-40%"/>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s v="Allin Exporters J66 Ultrasonic Humidifier Cool Mist Air Purifier for Dryness, Cold &amp; Cough Large Capacity for Room, Baby, Plants, Bedroom (2.4 L) (1 Year Warranty)"/>
    <x v="4"/>
    <s v="Heating,Cooling&amp;AirQuality"/>
    <s v="Humidifiers"/>
    <m/>
    <m/>
    <n v="2249"/>
    <n v="3550"/>
    <s v="2501-5000"/>
    <n v="0.37"/>
    <s v="30%-40%"/>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s v="Multifunctional 2 in 1 Electric Egg Boiling Steamer Egg Frying Pan Egg Boiler Electric Automatic Off with Egg Boiler Machine Non-Stick Electric Egg Frying Pan-Tiger Woods (Multy)"/>
    <x v="4"/>
    <s v="Kitchen&amp;HomeAppliances"/>
    <s v="SmallKitchenAppliances"/>
    <s v="EggBoilers"/>
    <m/>
    <n v="699"/>
    <n v="1599"/>
    <s v="1001-2500"/>
    <n v="0.56000000000000005"/>
    <s v="50%-60%"/>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s v="Maharaja Whiteline Nano Carbon Neo, 500 Watts Room Heater (Black, White), Standard (5200100986)"/>
    <x v="4"/>
    <s v="Heating,Cooling&amp;AirQuality"/>
    <s v="RoomHeaters"/>
    <s v="ElectricHeaters"/>
    <m/>
    <n v="1235"/>
    <n v="1499"/>
    <s v="1001-2500"/>
    <n v="0.18"/>
    <s v="10%-20%"/>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s v="KENT Electric Chopper-B for Kitchen 250 Watt | Chop, Mince, Puree, Whisk, 400 ml Capacity | Stainless Steel Double Chopping Blades | Transparent Chopping Bowl | Anti-Skid | One Touch Operation | Black"/>
    <x v="4"/>
    <s v="Kitchen&amp;HomeAppliances"/>
    <s v="SmallKitchenAppliances"/>
    <s v="MiniFoodProcessors&amp;Choppers"/>
    <m/>
    <n v="1349"/>
    <n v="2999"/>
    <s v="2501-5000"/>
    <n v="0.55000000000000004"/>
    <s v="50%-60%"/>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s v="Crompton Amica 15-L 5 Star Rated Storage Water Heater (Geyser) with Free Installation (White)"/>
    <x v="4"/>
    <s v="Heating,Cooling&amp;AirQuality"/>
    <s v="WaterHeaters&amp;Geysers"/>
    <s v="StorageWaterHeaters"/>
    <m/>
    <n v="6800"/>
    <n v="11500"/>
    <s v="10001-25000"/>
    <n v="0.41"/>
    <s v="40%-50%"/>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s v="Eureka Forbes car Vac 100 Watts Powerful Suction Vacuum Cleaner with Washable HEPA Filter, 3 Accessories,Compact,Light Weight &amp; Easy to use (Black and Red)"/>
    <x v="4"/>
    <s v="Kitchen&amp;HomeAppliances"/>
    <s v="Vacuum,Cleaning&amp;Ironing"/>
    <s v="Vacuums&amp;FloorCare"/>
    <s v="Vacuums"/>
    <n v="2099"/>
    <n v="2499"/>
    <s v="1001-2500"/>
    <n v="0.16"/>
    <s v="10%-20%"/>
    <m/>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s v="KENT 16025 Sandwich Grill 700W | Non-Toxic Ceramic Coating | Automatic Temperature Cut-off with LED Indicator | Adjustable Height Control, Metallic Silver, Standard"/>
    <x v="4"/>
    <s v="Kitchen&amp;HomeAppliances"/>
    <s v="SmallKitchenAppliances"/>
    <s v="SandwichMakers"/>
    <m/>
    <n v="1699"/>
    <n v="1975"/>
    <s v="1001-2500"/>
    <n v="0.14000000000000001"/>
    <s v="10%-20%"/>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s v="Candes Gloster All in One Silent Blower Fan Room Heater Ideal for Small and Medium Area, 2000 Watts (White)"/>
    <x v="4"/>
    <s v="Heating,Cooling&amp;AirQuality"/>
    <s v="RoomHeaters"/>
    <s v="FanHeaters"/>
    <m/>
    <n v="1069"/>
    <n v="1699"/>
    <s v="1001-2500"/>
    <n v="0.37"/>
    <s v="30%-40%"/>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s v="Inalsa Electric Fan Heater Hotty - 2000 Watts Variable Temperature Control Cool/Warm/Hot Air Selector | Over Heat Protection | ISI Certification, White"/>
    <x v="4"/>
    <s v="Heating,Cooling&amp;AirQuality"/>
    <s v="RoomHeaters"/>
    <s v="FanHeaters"/>
    <m/>
    <n v="1349"/>
    <n v="2495"/>
    <s v="1001-2500"/>
    <n v="0.46"/>
    <s v="40%-50%"/>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s v="Havells Zella Flap Auto Immersion Rod 1500 Watts"/>
    <x v="4"/>
    <s v="Heating,Cooling&amp;AirQuality"/>
    <s v="WaterHeaters&amp;Geysers"/>
    <s v="ImmersionRods"/>
    <m/>
    <n v="1499"/>
    <n v="3500"/>
    <s v="2501-5000"/>
    <n v="0.56999999999999995"/>
    <s v="50%-60%"/>
    <n v="4.0999999999999996"/>
    <n v="303"/>
    <s v="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s v="iBELL SM1301 3-in-1 Sandwich Maker with Detachable Plates for Toast / Waffle / Grill , 750 Watt (Black)"/>
    <x v="4"/>
    <s v="Kitchen&amp;HomeAppliances"/>
    <s v="SmallKitchenAppliances"/>
    <s v="SandwichMakers"/>
    <m/>
    <n v="2092"/>
    <n v="4600"/>
    <s v="2501-5000"/>
    <n v="0.55000000000000004"/>
    <s v="50%-60%"/>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s v="Inalsa Vacuum Cleaner Wet and Dry Micro WD10 with 3in1 Multifunction Wet/Dry/Blowing| 14KPA Suction and Impact Resistant Polymer Tank,(Yellow/Black)"/>
    <x v="4"/>
    <s v="Kitchen&amp;HomeAppliances"/>
    <s v="Vacuum,Cleaning&amp;Ironing"/>
    <s v="Vacuums&amp;FloorCare"/>
    <s v="Vacuums"/>
    <n v="3859"/>
    <n v="10295"/>
    <s v="10001-25000"/>
    <n v="0.63"/>
    <s v="60%-70%"/>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s v="MR. BRAND Portable USB Juicer Electric USB Juice Maker Mixer Bottle Blender Grinder Mixer,6 Blades Rechargeable Bottle with (Multi color) (MULTI MIXER 6 BLED)"/>
    <x v="4"/>
    <s v="Kitchen&amp;HomeAppliances"/>
    <s v="SmallKitchenAppliances"/>
    <s v="JuicerMixerGrinders"/>
    <m/>
    <n v="499"/>
    <n v="2199"/>
    <s v="1001-2500"/>
    <n v="0.77"/>
    <s v="70%-80%"/>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s v="Crompton Hill Briz Deco 1200mm (48 inch) High Speed Designer Ceiling Fan (Smoked Brown)"/>
    <x v="4"/>
    <s v="Heating,Cooling&amp;AirQuality"/>
    <s v="Fans"/>
    <s v="CeilingFans"/>
    <m/>
    <n v="1804"/>
    <n v="2380"/>
    <s v="1001-2500"/>
    <n v="0.24"/>
    <s v="20%-30%"/>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s v="Sujata Powermatic Plus, Juicer Mixer Grinder with Chutney Jar, 900 Watts, 3 Jars (White)"/>
    <x v="4"/>
    <s v="Kitchen&amp;HomeAppliances"/>
    <s v="SmallKitchenAppliances"/>
    <s v="JuicerMixerGrinders"/>
    <m/>
    <n v="6525"/>
    <n v="8820"/>
    <s v="5001-10000"/>
    <n v="0.26"/>
    <s v="20%-30%"/>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s v="Aquadpure Copper + Mineral RO+UV+UF 10 to 12 Liter RO + UV + TDS ADJUSTER Water Purifier with Copper Charge Technology black &amp; copper Best For Home and Office (Made In India)"/>
    <x v="4"/>
    <s v="Kitchen&amp;HomeAppliances"/>
    <s v="WaterPurifiers&amp;Accessories"/>
    <s v="WaterFilters&amp;Purifiers"/>
    <m/>
    <n v="4999"/>
    <n v="24999"/>
    <s v="10001-25000"/>
    <n v="0.8"/>
    <s v="70%-80%"/>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s v="Amazon Basics 650 Watt Drip Coffee Maker with Borosilicate Carafe"/>
    <x v="4"/>
    <s v="Kitchen&amp;HomeAppliances"/>
    <s v="Coffee,Tea&amp;Espresso"/>
    <s v="DripCoffeeMachines"/>
    <m/>
    <n v="1189"/>
    <n v="2400"/>
    <s v="1001-2500"/>
    <n v="0.5"/>
    <s v="40%-50%"/>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s v="Crompton Insta Delight Fan Circulator Room Heater with 3 Heat Settings (Slate Grey &amp; Black, 2000 Watt)"/>
    <x v="4"/>
    <s v="Heating,Cooling&amp;AirQuality"/>
    <s v="RoomHeaters"/>
    <s v="FanHeaters"/>
    <m/>
    <n v="2590"/>
    <n v="4200"/>
    <s v="2501-5000"/>
    <n v="0.38"/>
    <s v="30%-40%"/>
    <n v="4.0999999999999996"/>
    <n v="63"/>
    <s v="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s v="!!HANEUL!!1000 Watt/2000-Watt Room Heater!! Fan Heater!!Pure White!!HN-2500!!Made in India!!Thermoset!!"/>
    <x v="4"/>
    <s v="Heating,Cooling&amp;AirQuality"/>
    <s v="RoomHeaters"/>
    <s v="FanHeaters"/>
    <m/>
    <n v="899"/>
    <n v="1599"/>
    <s v="1001-2500"/>
    <n v="0.44"/>
    <s v="40%-50%"/>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 piece,Value for money,Very good product,Good product,Good Quality 👌,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s v="Melbon VM-905 2000-Watt Room Heater (ISI Certified, White Color) Ideal Electric Fan Heater for Small to Medium Room/Area (Plastic Body)"/>
    <x v="4"/>
    <s v="Heating,Cooling&amp;AirQuality"/>
    <s v="RoomHeaters"/>
    <s v="FanHeaters"/>
    <m/>
    <n v="998"/>
    <n v="2999"/>
    <s v="2501-5000"/>
    <n v="0.67"/>
    <s v="60%-70%"/>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s v="Cello Eliza Plastic Laundry Bag/Basket, 50 litres, Light Grey"/>
    <x v="4"/>
    <s v="HomeStorage&amp;Organization"/>
    <s v="LaundryOrganization"/>
    <s v="LaundryBaskets"/>
    <m/>
    <n v="998.06"/>
    <n v="1282"/>
    <s v="1001-2500"/>
    <n v="0.22"/>
    <s v="20%-30%"/>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
    <s v="https://m.media-amazon.com/images/I/51CyJ9dUiWL._SX300_SY300_QL70_FMwebp_.jpg"/>
    <s v="https://www.amazon.in/Plastic-Laundry-Basket-Light-Grey/dp/B01LY9W8AF/ref=sr_1_314?qid=1672923607&amp;s=kitchen&amp;sr=1-314"/>
  </r>
  <r>
    <s v="B07ZJND9B9"/>
    <s v="ACTIVA 1200 MM HIGH SPEED 390 RPM BEE APPROVED 5 STAR RATED APSRA CEILING FAN BROWN 2 Years Warranty"/>
    <x v="4"/>
    <s v="Heating,Cooling&amp;AirQuality"/>
    <s v="Fans"/>
    <s v="CeilingFans"/>
    <m/>
    <n v="1099"/>
    <n v="1990"/>
    <s v="1001-2500"/>
    <n v="0.45"/>
    <s v="40%-50%"/>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s v="Shakti Technology S5 High Pressure Car Washer Machine 1900 Watts and Pressure 125 Bar with 10 Meter Hose Pipe"/>
    <x v="4"/>
    <s v="Kitchen&amp;HomeAppliances"/>
    <s v="Vacuum,Cleaning&amp;Ironing"/>
    <s v="PressureWashers,Steam&amp;WindowCleaners"/>
    <m/>
    <n v="5999"/>
    <n v="9999"/>
    <s v="5001-10000"/>
    <n v="0.4"/>
    <s v="30%-40%"/>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s v="AMERICAN MICRONIC- Imported Wet &amp; Dry Vacuum Cleaner, 21 Litre Stainless Steel with Blower &amp; HEPA filter, 1600 Watts 100% Copper Motor 28 KPa suction with washable reusable dust bag (Red/Black/Steel)-AMI-VCD21-1600WDx"/>
    <x v="4"/>
    <s v="Kitchen&amp;HomeAppliances"/>
    <s v="Vacuum,Cleaning&amp;Ironing"/>
    <s v="Vacuums&amp;FloorCare"/>
    <s v="Vacuums"/>
    <n v="8886"/>
    <n v="11850"/>
    <s v="10001-25000"/>
    <n v="0.25"/>
    <s v="20%-30%"/>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s v="Demokrazy New Nova Lint Cum Fuzz Remover for All Woolens Sweaters, Blankets, Jackets Remover Pill Remover from Carpets, Curtains (Pack of 1)"/>
    <x v="4"/>
    <s v="Kitchen&amp;HomeAppliances"/>
    <s v="Vacuum,Cleaning&amp;Ironing"/>
    <s v="Irons,Steamers&amp;Accessories"/>
    <s v="LintShavers"/>
    <n v="475"/>
    <n v="999"/>
    <s v="501-1000"/>
    <n v="0.52"/>
    <s v="50%-60%"/>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
    <s v="https://m.media-amazon.com/images/W/WEBP_402378-T1/images/I/41Xg2TPKwyL._SX300_SY300_QL70_FMwebp_.jpg"/>
    <s v="https://www.amazon.in/Demokrazy-Remover-Woolens-Sweaters-Blankets/dp/B08SKZ2RMG/ref=sr_1_318?qid=1672923607&amp;s=kitchen&amp;sr=1-318"/>
  </r>
  <r>
    <s v="B0B53DS4TF"/>
    <s v="Instant Pot Air Fryer, Vortex 2QT, Touch Control Panel, 360° EvenCrisp™ Technology, Uses 95 % less Oil, 4-in-1 Appliance: Air Fry, Roast, Bake, Reheat (Vortex 1.97Litre, Black)"/>
    <x v="4"/>
    <s v="Kitchen&amp;HomeAppliances"/>
    <s v="SmallKitchenAppliances"/>
    <s v="DeepFatFryers"/>
    <s v="AirFryers"/>
    <n v="4995"/>
    <n v="20049"/>
    <s v="10001-25000"/>
    <n v="0.75"/>
    <s v="70%-80%"/>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s v="HUL Pureit Eco Water Saver Mineral RO+UV+MF AS wall mounted/Counter top Black 10L Water Purifier"/>
    <x v="4"/>
    <s v="Kitchen&amp;HomeAppliances"/>
    <s v="WaterPurifiers&amp;Accessories"/>
    <s v="WaterFilters&amp;Purifiers"/>
    <m/>
    <n v="13999"/>
    <n v="24850"/>
    <s v="10001-25000"/>
    <n v="0.44"/>
    <s v="40%-50%"/>
    <n v="4.4000000000000004"/>
    <n v="8948"/>
    <s v="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
    <s v="https://m.media-amazon.com/images/W/WEBP_402378-T2/images/I/41ut+j+REdL._SY300_SX300_.jpg"/>
    <s v="https://www.amazon.in/HUL-Pureit-Mineral-mounted-Purifier/dp/B08BJN4MP3/ref=sr_1_317?qid=1672923609&amp;s=kitchen&amp;sr=1-317"/>
  </r>
  <r>
    <s v="B0BCYQY9X5"/>
    <s v="Livpure Glo Star RO+UV+UF+Mineraliser - 7 L Storage Tank, 15 LPH Water Purifier for Home, Black"/>
    <x v="4"/>
    <s v="Kitchen&amp;HomeAppliances"/>
    <s v="WaterPurifiers&amp;Accessories"/>
    <s v="WaterFilters&amp;Purifiers"/>
    <m/>
    <n v="8499"/>
    <n v="16490"/>
    <s v="10001-25000"/>
    <n v="0.48"/>
    <s v="40%-50%"/>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s v="Philips Hi113 1000-Watt Plastic Body Ptfe Coating Dry Iron, Pack of 1"/>
    <x v="4"/>
    <s v="Kitchen&amp;HomeAppliances"/>
    <s v="Vacuum,Cleaning&amp;Ironing"/>
    <s v="Irons,Steamers&amp;Accessories"/>
    <s v="Irons"/>
    <n v="949"/>
    <n v="975"/>
    <s v="501-1000"/>
    <n v="0.03"/>
    <s v="0%-10%"/>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
    <s v="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
    <s v="https://images-na.ssl-images-amazon.com/images/W/WEBP_402378-T1/images/I/41EK0QNFSUL._SX300_SY300_QL70_FMwebp_.jpg"/>
    <s v="https://www.amazon.in/Philips-HI113-1000-Watt-Plastic-Coating/dp/B009UORDX4/ref=sr_1_319?qid=1672923609&amp;s=kitchen&amp;sr=1-319"/>
  </r>
  <r>
    <s v="B08VGDBF3B"/>
    <s v="Kuber Industries Round Non Woven Fabric Foldable Laundry Basket|Toy Storage Basket|Cloth Storage Basket With Handles| Capicity 45 Ltr (Grey &amp; Black)-KUBMART11446"/>
    <x v="4"/>
    <s v="HomeStorage&amp;Organization"/>
    <s v="LaundryOrganization"/>
    <s v="LaundryBaskets"/>
    <m/>
    <n v="395"/>
    <n v="499"/>
    <s v="1-500"/>
    <n v="0.21"/>
    <s v="20%-30%"/>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s v="Preethi MGA-502 0.4-Litre Grind and Store Jar (White), stainless steel, Set of 1"/>
    <x v="4"/>
    <s v="Kitchen&amp;HomeAppliances"/>
    <s v="SmallKitchenAppliances"/>
    <s v="SmallApplianceParts&amp;Accessories"/>
    <s v="StandMixerAccessories"/>
    <n v="635"/>
    <n v="635"/>
    <s v="501-1000"/>
    <n v="0"/>
    <s v="0%-10%"/>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s v="Usha Aurora 1000 W Dry Iron with Innovative Tail Light Indicator, Weilburger Soleplate (White &amp; Grey)"/>
    <x v="4"/>
    <s v="Kitchen&amp;HomeAppliances"/>
    <s v="Vacuum,Cleaning&amp;Ironing"/>
    <s v="Irons,Steamers&amp;Accessories"/>
    <s v="Irons"/>
    <n v="717"/>
    <n v="1390"/>
    <s v="1001-2500"/>
    <n v="0.48"/>
    <s v="40%-50%"/>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s v="ECOVACS DEEBOT N8 2-in-1 Robotic Vacuum Cleaner, 2022 New Launch, Most Powerful Suction, Covers 2000+ Sq. Ft in One Charge, Advanced dToF Technology with OZMO Mopping (DEEBOT N8) - White"/>
    <x v="4"/>
    <s v="Kitchen&amp;HomeAppliances"/>
    <s v="Vacuum,Cleaning&amp;Ironing"/>
    <s v="Vacuums&amp;FloorCare"/>
    <s v="Vacuums"/>
    <n v="27900"/>
    <n v="59900"/>
    <s v="50001- +100000"/>
    <n v="0.53"/>
    <s v="50%-60%"/>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s v="Kent Gold, Optima, Gold+ Spare Kit"/>
    <x v="4"/>
    <s v="Kitchen&amp;HomeAppliances"/>
    <s v="WaterPurifiers&amp;Accessories"/>
    <s v="WaterCartridges"/>
    <m/>
    <n v="649"/>
    <n v="670"/>
    <s v="501-1000"/>
    <n v="0.03"/>
    <s v="0%-10%"/>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ಉತ್ತಮ"/>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
    <s v="https://m.media-amazon.com/images/W/WEBP_402378-T2/images/I/41emm+fTJmL._SX300_SY300_.jpg"/>
    <s v="https://www.amazon.in/Kent-Gold-Optima-Spare-Kit/dp/B00SMFPJG0/ref=sr_1_324?qid=1672923609&amp;s=kitchen&amp;sr=1-324"/>
  </r>
  <r>
    <s v="B0BHYLCL19"/>
    <s v="AVNISH Tap Water Purifier Filter Faucet 6 Layer Carbon Activated Dust Chlorine Remover Water Softener for Drinking Cartridge Alkaline Taps for Kitchen Sink Bathroom Wash Basin (6-Layer Filtration)"/>
    <x v="4"/>
    <s v="Kitchen&amp;HomeAppliances"/>
    <s v="WaterPurifiers&amp;Accessories"/>
    <s v="WaterPurifierAccessories"/>
    <m/>
    <n v="193"/>
    <n v="399"/>
    <s v="1-500"/>
    <n v="0.52"/>
    <s v="50%-60%"/>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s v="Khaitan ORFin Fan heater for Home and kitchen-K0 2215"/>
    <x v="4"/>
    <s v="Heating,Cooling&amp;AirQuality"/>
    <s v="RoomHeaters"/>
    <s v="FanHeaters"/>
    <m/>
    <n v="1299"/>
    <n v="2495"/>
    <s v="1001-2500"/>
    <n v="0.48"/>
    <s v="40%-50%"/>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s v="USHA RapidMix 500-Watt Copper Motor Mixer Grinder with 3 Jars and 5 Years Warranty(Sea Green/White)"/>
    <x v="4"/>
    <s v="Kitchen&amp;HomeAppliances"/>
    <s v="SmallKitchenAppliances"/>
    <s v="MixerGrinders"/>
    <m/>
    <n v="2449"/>
    <n v="3390"/>
    <s v="2501-5000"/>
    <n v="0.28000000000000003"/>
    <s v="20%-30%"/>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
    <s v="https://m.media-amazon.com/images/W/WEBP_402378-T2/images/I/41-76LhAc4S._SX300_SY300_QL70_FMwebp_.jpg"/>
    <s v="https://www.amazon.in/USHA-RapidMix-500-Watt-Copper-Grinder/dp/B08MXJYB2V/ref=sr_1_331?qid=1672923609&amp;s=kitchen&amp;sr=1-331"/>
  </r>
  <r>
    <s v="B081B1JL35"/>
    <s v="CSI INTERNATIONAL® Instant Water Geyser, Water Heater, Portable Water Heater, Geyser Made of First Class ABS Plastic 3KW (Red)"/>
    <x v="4"/>
    <s v="Heating,Cooling&amp;AirQuality"/>
    <s v="WaterHeaters&amp;Geysers"/>
    <s v="InstantWaterHeaters"/>
    <m/>
    <n v="1049"/>
    <n v="2499"/>
    <s v="1001-2500"/>
    <n v="0.57999999999999996"/>
    <s v="50%-60%"/>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s v="Havells Gatik Neo 400mm Pedestal Fan (Aqua Blue)"/>
    <x v="4"/>
    <s v="Heating,Cooling&amp;AirQuality"/>
    <s v="Fans"/>
    <s v="TableFans"/>
    <m/>
    <n v="2399"/>
    <n v="4200"/>
    <s v="2501-5000"/>
    <n v="0.43"/>
    <s v="40%-50%"/>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s v="INALSA Upright Vacuum Cleaner, 2-in-1,Handheld &amp; Stick for Home &amp; Office Use,800W- with 16KPA Strong Suction &amp; HEPA Filtration|0.8L Dust Tank|Includes Multiple Accessories,(Grey/Black)"/>
    <x v="4"/>
    <s v="Kitchen&amp;HomeAppliances"/>
    <s v="Vacuum,Cleaning&amp;Ironing"/>
    <s v="Vacuums&amp;FloorCare"/>
    <s v="Vacuums"/>
    <n v="2286"/>
    <n v="4495"/>
    <s v="2501-5000"/>
    <n v="0.49"/>
    <s v="40%-50%"/>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s v="ROYAL STEP - AMAZON'S BRAND - Portable Electric USB Juice Maker Juicer Bottle Blender Grinder Mixer,4 Blades Rechargeable Bottle with (Multi color) (MULTI)"/>
    <x v="4"/>
    <s v="Kitchen&amp;HomeAppliances"/>
    <s v="SmallKitchenAppliances"/>
    <s v="Juicers"/>
    <m/>
    <n v="499"/>
    <n v="2199"/>
    <s v="1001-2500"/>
    <n v="0.77"/>
    <s v="70%-80%"/>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s v="Nirdambhay Mini Bag Sealer, 2 in 1 Heat Sealer and Cutter Handheld Sealing Machine Portable Bag Resealer Sealer for Plastic Bags Food Storage Snack Fresh Bag Sealer (Including 2 AA Battery)"/>
    <x v="4"/>
    <s v="Kitchen&amp;HomeAppliances"/>
    <s v="SmallKitchenAppliances"/>
    <s v="VacuumSealers"/>
    <m/>
    <n v="429"/>
    <n v="999"/>
    <s v="501-1000"/>
    <n v="0.56999999999999995"/>
    <s v="50%-60%"/>
    <n v="3"/>
    <n v="617"/>
    <s v="【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s v="Cello Non-Stick Aluminium Sandwich Gas Toaster(Black)"/>
    <x v="4"/>
    <s v="Kitchen&amp;HomeAppliances"/>
    <s v="SmallKitchenAppliances"/>
    <s v="SandwichMakers"/>
    <m/>
    <n v="299"/>
    <n v="595"/>
    <s v="501-1000"/>
    <n v="0.5"/>
    <s v="40%-50%"/>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s v="Proven® Copper + Mineral RO+UV+UF 10 to 12 Liter RO + UV + TDS ADJUSTER Water Purifier with Copper Charge Technology black &amp; copper Best For Home and Office (Made In India)"/>
    <x v="4"/>
    <s v="Kitchen&amp;HomeAppliances"/>
    <s v="WaterPurifiers&amp;Accessories"/>
    <s v="WaterFilters&amp;Purifiers"/>
    <m/>
    <n v="5395"/>
    <n v="19990"/>
    <s v="10001-25000"/>
    <n v="0.73"/>
    <s v="70%-80%"/>
    <n v="4.4000000000000004"/>
    <n v="535"/>
    <s v="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s v="Morphy Richards Daisy 1000W Dry Iron with American Heritage Non-Stick Coated Soleplate, White"/>
    <x v="4"/>
    <s v="Kitchen&amp;HomeAppliances"/>
    <s v="Vacuum,Cleaning&amp;Ironing"/>
    <s v="Irons,Steamers&amp;Accessories"/>
    <s v="Irons"/>
    <n v="559"/>
    <n v="1010"/>
    <s v="1001-2500"/>
    <n v="0.45"/>
    <s v="40%-50%"/>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s v="Wipro Vesta 1200 Watt GD201 Lightweight Automatic Dry Iron| Quick Heat Up| Stylish &amp; Sleek |Anti bacterial German Weilburger Double Coated Soleplate |2 Years Warranty"/>
    <x v="4"/>
    <s v="Kitchen&amp;HomeAppliances"/>
    <s v="Vacuum,Cleaning&amp;Ironing"/>
    <s v="Irons,Steamers&amp;Accessories"/>
    <s v="Irons"/>
    <n v="660"/>
    <n v="1100"/>
    <s v="1001-2500"/>
    <n v="0.4"/>
    <s v="30%-40%"/>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Good ✌️🤝❤️👏👍❤️❤️,Stopped working after a few days.,Excellent product pls buy,Very useful"/>
    <s v="Very short wire to connect to my switch,Nice,,Very good product,Good,Turns on heat initially and then doesn’t heat up. Eventually needs to cool down completely to again start heating again. Wouldn’t recommend buying.,Excellent product pls buy.,Nice"/>
    <s v="https://m.media-amazon.com/images/I/314V87LweLL._SX300_SY300_QL70_FMwebp_.jpg"/>
    <s v="https://www.amazon.in/Lightweight-Automatic-bacterial-Weilburger-Soleplate/dp/B0B84QN4CN/ref=sr_1_342?qid=1672923609&amp;s=kitchen&amp;sr=1-342"/>
  </r>
  <r>
    <s v="B0B8ZM9RVV"/>
    <s v="Zuvexa Egg Boiler Poacher Automatic Off Steaming, Cooking, Boiling Double Layer 14 Egg Boiler (Multicolor)…"/>
    <x v="4"/>
    <s v="Kitchen&amp;HomeAppliances"/>
    <s v="SmallKitchenAppliances"/>
    <s v="EggBoilers"/>
    <m/>
    <n v="419"/>
    <n v="999"/>
    <s v="501-1000"/>
    <n v="0.57999999999999996"/>
    <s v="50%-60%"/>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s v="AO Smith HSE-VAS-X-015 Storage 15 Litre Vertical Water Heater (Geyser) White 4 Star"/>
    <x v="4"/>
    <s v="Heating,Cooling&amp;AirQuality"/>
    <s v="WaterHeaters&amp;Geysers"/>
    <s v="StorageWaterHeaters"/>
    <m/>
    <n v="7349"/>
    <n v="10900"/>
    <s v="10001-25000"/>
    <n v="0.33"/>
    <s v="30%-40%"/>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s v="Havells Festiva 1200mm Dust Resistant Ceiling Fan (Gold Mist)"/>
    <x v="4"/>
    <s v="Heating,Cooling&amp;AirQuality"/>
    <s v="Fans"/>
    <s v="CeilingFans"/>
    <m/>
    <n v="2899"/>
    <n v="4005"/>
    <s v="2501-5000"/>
    <n v="0.28000000000000003"/>
    <s v="20%-30%"/>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s v="INALSA Vaccum Cleaner Handheld 800W High Powerful Motor- Dura Clean with HEPA Filtration &amp; Strong Powerful 16KPA Suction| Lightweight, Compact &amp; Durable Body|Includes Multiple Accessories,(Grey/Black)"/>
    <x v="4"/>
    <s v="Kitchen&amp;HomeAppliances"/>
    <s v="Vacuum,Cleaning&amp;Ironing"/>
    <s v="Vacuums&amp;FloorCare"/>
    <s v="Vacuums"/>
    <n v="1799"/>
    <n v="3295"/>
    <s v="2501-5000"/>
    <n v="0.45"/>
    <s v="40%-50%"/>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s v="iBELL SM1515NEW Sandwich Maker with Floating Hinges, 1000Watt, Panini / Grill / Toast (Black)"/>
    <x v="4"/>
    <s v="Kitchen&amp;HomeAppliances"/>
    <s v="SmallKitchenAppliances"/>
    <s v="SandwichMakers"/>
    <m/>
    <n v="1474"/>
    <n v="4650"/>
    <s v="2501-5000"/>
    <n v="0.68"/>
    <s v="60%-70%"/>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s v="Aquaguard Aura RO+UV+UF+Taste Adjuster(MTDS) with Active Copper &amp; Zinc 7L water purifier,8 stages of purification,suitable for borewell,tanker,municipal water(Black) from Eureka Forbes"/>
    <x v="4"/>
    <s v="Kitchen&amp;HomeAppliances"/>
    <s v="WaterPurifiers&amp;Accessories"/>
    <s v="WaterFilters&amp;Purifiers"/>
    <m/>
    <n v="15999"/>
    <n v="24500"/>
    <s v="10001-25000"/>
    <n v="0.35"/>
    <s v="30%-40%"/>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s v="Havells Instanio 3-Litre 4.5KW Instant Water Heater (Geyser), White Blue"/>
    <x v="4"/>
    <s v="Heating,Cooling&amp;AirQuality"/>
    <s v="WaterHeaters&amp;Geysers"/>
    <s v="InstantWaterHeaters"/>
    <m/>
    <n v="3645"/>
    <n v="6070"/>
    <s v="5001-10000"/>
    <n v="0.4"/>
    <s v="30%-40%"/>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s v="Milk Frother, Immersion Blender Cordlesss Foam Maker USB Rechargeable Small Mixer Handheld with 2 Stainless Whisks，Wisker for Stirring 3-Speed Adjustable Mini Frother for Cappuccino Latte Coffee Egg"/>
    <x v="4"/>
    <s v="Kitchen&amp;HomeAppliances"/>
    <s v="SmallKitchenAppliances"/>
    <s v="HandBlenders"/>
    <m/>
    <n v="375"/>
    <n v="999"/>
    <s v="501-1000"/>
    <n v="0.62"/>
    <s v="60%-70%"/>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s v="Panasonic SR-WA22H (E) Automatic Rice Cooker, Apple Green, 2.2 Liters"/>
    <x v="4"/>
    <s v="Kitchen&amp;HomeAppliances"/>
    <s v="SmallKitchenAppliances"/>
    <s v="Rice&amp;PastaCookers"/>
    <m/>
    <n v="2976"/>
    <n v="3945"/>
    <s v="2501-5000"/>
    <n v="0.25"/>
    <s v="20%-30%"/>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s v="InstaCuppa Milk Frother for Coffee - Handheld Battery-Operated Electric Milk and Coffee Frother, Stainless Steel Whisk and Stand, Portable Foam Maker for Coffee, Cappuccino, Lattes, and Egg Beaters"/>
    <x v="4"/>
    <s v="Kitchen&amp;HomeAppliances"/>
    <s v="Coffee,Tea&amp;Espresso"/>
    <s v="MilkFrothers"/>
    <m/>
    <n v="1099"/>
    <n v="1499"/>
    <s v="1001-2500"/>
    <n v="0.27"/>
    <s v="20%-30%"/>
    <n v="4.0999999999999996"/>
    <n v="4401"/>
    <s v="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s v="Goodscity Garment Steamer for Clothes, Steam Iron Press - Vertical &amp; Horizontal Steaming up to 22g/min, 1200 Watt, 230 ml Water tank &amp; 30 sec Fast Heating (GC 111)"/>
    <x v="4"/>
    <s v="Kitchen&amp;HomeAppliances"/>
    <s v="Vacuum,Cleaning&amp;Ironing"/>
    <s v="Irons,Steamers&amp;Accessories"/>
    <s v="Irons"/>
    <n v="2575"/>
    <n v="6700"/>
    <s v="5001-10000"/>
    <n v="0.62"/>
    <s v="60%-70%"/>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s v="Solidaire 550-Watt Mixer Grinder with 3 Jars (Black) (SLD-550-B)"/>
    <x v="4"/>
    <s v="Kitchen&amp;HomeAppliances"/>
    <s v="SmallKitchenAppliances"/>
    <s v="MixerGrinders"/>
    <m/>
    <n v="1649"/>
    <n v="2800"/>
    <s v="2501-5000"/>
    <n v="0.41"/>
    <s v="40%-50%"/>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
    <s v="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
    <s v="https://m.media-amazon.com/images/I/41SWYTwG5-L._SX300_SY300_QL70_FMwebp_.jpg"/>
    <s v="https://www.amazon.in/Solidaire-550-Watt-Mixer-Grinder-SLD-550-B/dp/B085LPT5F4/ref=sr_1_356?qid=1672923610&amp;s=kitchen&amp;sr=1-356"/>
  </r>
  <r>
    <s v="B0B9RZ4G4W"/>
    <s v="Amazon Basics 300 W Hand Blender with Stainless Steel Stem for Hot/Cold Blending and In-Built Cord Hook, ISI-Marked, Black"/>
    <x v="4"/>
    <s v="Kitchen&amp;HomeAppliances"/>
    <s v="SmallKitchenAppliances"/>
    <s v="HandBlenders"/>
    <m/>
    <n v="799"/>
    <n v="1699"/>
    <s v="1001-2500"/>
    <n v="0.53"/>
    <s v="50%-60%"/>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
    <s v="https://m.media-amazon.com/images/I/31YvxM2eDDL._SX300_SY300_QL70_FMwebp_.jpg"/>
    <s v="https://www.amazon.in/Amazon-Blender-Stainless-Blending-ISI-Marked/dp/B0B9RZ4G4W/ref=sr_1_357?qid=1672923610&amp;s=kitchen&amp;sr=1-357"/>
  </r>
  <r>
    <s v="B0085W2MUQ"/>
    <s v="Orpat HHB-100E 250-Watt Hand Blender (White)"/>
    <x v="4"/>
    <s v="Kitchen&amp;HomeAppliances"/>
    <s v="SmallKitchenAppliances"/>
    <s v="HandBlenders"/>
    <m/>
    <n v="765"/>
    <n v="970"/>
    <s v="501-1000"/>
    <n v="0.21"/>
    <s v="20%-30%"/>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s v="HealthSense Rechargeable Lint Remover for Clothes | Fuzz and Fur Remover | Electric Fabric Shaver, Trimmer for Clothes, Carpet, Sofa, Sweaters, Curtains | One-Year Warranty Included - New-Feel LR350"/>
    <x v="4"/>
    <s v="Kitchen&amp;HomeAppliances"/>
    <s v="Vacuum,Cleaning&amp;Ironing"/>
    <s v="Irons,Steamers&amp;Accessories"/>
    <s v="LintShavers"/>
    <n v="999"/>
    <n v="1500"/>
    <s v="1001-2500"/>
    <n v="0.33"/>
    <s v="30%-40%"/>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s v="AGARO Classic Portable Yogurt Maker, 1.2L Capacity, Electric, Automatic, Grey and White, Medium (33603)"/>
    <x v="4"/>
    <s v="Kitchen&amp;HomeAppliances"/>
    <s v="SmallKitchenAppliances"/>
    <s v="YogurtMakers"/>
    <m/>
    <n v="587"/>
    <n v="1295"/>
    <s v="1001-2500"/>
    <n v="0.55000000000000004"/>
    <s v="50%-60%"/>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s v="AGARO Imperial 240-Watt Slow Juicer with Cold Press Technology"/>
    <x v="4"/>
    <s v="Kitchen&amp;HomeAppliances"/>
    <s v="SmallKitchenAppliances"/>
    <s v="Juicers"/>
    <s v="ColdPressJuicers"/>
    <n v="12609"/>
    <n v="23999"/>
    <s v="10001-25000"/>
    <n v="0.47"/>
    <s v="40%-50%"/>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s v="Wipro Smartlife Super Deluxe Dry Iron- 1000W"/>
    <x v="4"/>
    <s v="Kitchen&amp;HomeAppliances"/>
    <s v="Vacuum,Cleaning&amp;Ironing"/>
    <s v="Irons,Steamers&amp;Accessories"/>
    <s v="Irons"/>
    <n v="699"/>
    <n v="850"/>
    <s v="501-1000"/>
    <n v="0.18"/>
    <s v="10%-20%"/>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s v="AmazonBasics Cylinder Bagless Vacuum Cleaner with Power Suction, Low Sound, High Energy Efficiency and 2 Years Warranty (1.5L, Black)"/>
    <x v="4"/>
    <s v="Kitchen&amp;HomeAppliances"/>
    <s v="Vacuum,Cleaning&amp;Ironing"/>
    <s v="Vacuums&amp;FloorCare"/>
    <s v="Vacuums"/>
    <n v="3799"/>
    <n v="6000"/>
    <s v="5001-10000"/>
    <n v="0.37"/>
    <s v="30%-40%"/>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s v="Crompton IHL 251 1500-Watt Immersion Water Heater with Copper Heating Element and IP 68 Protection"/>
    <x v="4"/>
    <s v="Heating,Cooling&amp;AirQuality"/>
    <s v="WaterHeaters&amp;Geysers"/>
    <s v="ImmersionRods"/>
    <m/>
    <n v="640"/>
    <n v="1020"/>
    <s v="1001-2500"/>
    <n v="0.37"/>
    <s v="30%-40%"/>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पानी गर्म होने में 15 मिनट से ज्यादा टाइम लेता हैं"/>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
    <s v="https://m.media-amazon.com/images/W/WEBP_402378-T2/images/I/31pzC6I+bEL._SY300_SX300_.jpg"/>
    <s v="https://www.amazon.in/Crompton-IHL251-1500-Watt-Immersion-Heater/dp/B07K2HVKLL/ref=sr_1_366?qid=1672923610&amp;s=kitchen&amp;sr=1-366"/>
  </r>
  <r>
    <s v="B09MQ9PDHR"/>
    <s v="SaiEllin Room Heater For Home 2000 Watts Room Heater For Bedroom | ISI Approved With 1 Year Warranty | For 250 Sq. Feet Blower Heater &amp; Room Heaters Home For Winters"/>
    <x v="4"/>
    <s v="Heating,Cooling&amp;AirQuality"/>
    <s v="RoomHeaters"/>
    <s v="FanHeaters"/>
    <m/>
    <n v="979"/>
    <n v="1999"/>
    <s v="1001-2500"/>
    <n v="0.51"/>
    <s v="50%-60%"/>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s v="Bajaj Majesty Duetto Gas 6 Ltr Vertical Water Heater ( LPG), White"/>
    <x v="4"/>
    <s v="Heating,Cooling&amp;AirQuality"/>
    <s v="WaterHeaters&amp;Geysers"/>
    <s v="InstantWaterHeaters"/>
    <m/>
    <n v="5365"/>
    <n v="7445"/>
    <s v="5001-10000"/>
    <n v="0.28000000000000003"/>
    <s v="20%-30%"/>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s v="Black + Decker BD BXIR2201IN 2200-Watt Cord &amp; Cordless Steam Iron (Green)"/>
    <x v="4"/>
    <s v="Kitchen&amp;HomeAppliances"/>
    <s v="Vacuum,Cleaning&amp;Ironing"/>
    <s v="Irons,Steamers&amp;Accessories"/>
    <s v="Irons"/>
    <n v="3199"/>
    <n v="3500"/>
    <s v="2501-5000"/>
    <n v="0.09"/>
    <s v="0%-10%"/>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s v="Inalsa Hand Blender| Hand Mixer|Beater - Easy Mix, Powerful 250 Watt Motor | Variable 7 Speed Control | 1 Year Warranty | (White/Red)"/>
    <x v="4"/>
    <s v="Kitchen&amp;HomeAppliances"/>
    <s v="SmallKitchenAppliances"/>
    <s v="HandMixers"/>
    <m/>
    <n v="979"/>
    <n v="1395"/>
    <s v="1001-2500"/>
    <n v="0.3"/>
    <s v="20%-30%"/>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s v="Longway Blaze 2 Rod Quartz Room Heater (White, Gray, 800 watts)"/>
    <x v="4"/>
    <s v="Heating,Cooling&amp;AirQuality"/>
    <s v="RoomHeaters"/>
    <s v="ElectricHeaters"/>
    <m/>
    <n v="929"/>
    <n v="2199"/>
    <s v="1001-2500"/>
    <n v="0.57999999999999996"/>
    <s v="50%-60%"/>
    <n v="3.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s v="Prestige PWG 07 Wet Grinder, 2L (Multicolor) with Coconut Scraper and Atta Kneader Attachments, 200 Watt"/>
    <x v="4"/>
    <s v="Kitchen&amp;HomeAppliances"/>
    <s v="SmallKitchenAppliances"/>
    <s v="Mills&amp;Grinders"/>
    <s v="WetGrinders"/>
    <n v="3710"/>
    <n v="4330"/>
    <s v="2501-5000"/>
    <n v="0.14000000000000001"/>
    <s v="10%-20%"/>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s v="Pigeon Zest Mixer Grinder 3 Speed Control 750 Watt Powerful Copper Motor with 3 Stainless Steel Jars for Dry Grinding, Wet Grinding and Making Chutney and 3 Polycarbonate lids - Blue"/>
    <x v="4"/>
    <s v="Kitchen&amp;HomeAppliances"/>
    <s v="SmallKitchenAppliances"/>
    <s v="MixerGrinders"/>
    <m/>
    <n v="2033"/>
    <n v="4295"/>
    <s v="2501-5000"/>
    <n v="0.53"/>
    <s v="50%-60%"/>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s v="Borosil Volcano 13 Fin Oil Filled Radiator Room Heater, 2900 W, Black"/>
    <x v="4"/>
    <s v="Heating,Cooling&amp;AirQuality"/>
    <s v="RoomHeaters"/>
    <s v="ElectricHeaters"/>
    <m/>
    <n v="9495"/>
    <n v="18990"/>
    <s v="10001-25000"/>
    <n v="0.5"/>
    <s v="40%-50%"/>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s v="Crompton Solarium Qube 15-L 5 Star Rated Storage Water Heater (Geyser) with Free Installation and Connection Pipes (White and Black)"/>
    <x v="4"/>
    <s v="Heating,Cooling&amp;AirQuality"/>
    <s v="WaterHeaters&amp;Geysers"/>
    <s v="StorageWaterHeaters"/>
    <m/>
    <n v="7799"/>
    <n v="12500"/>
    <s v="10001-25000"/>
    <n v="0.38"/>
    <s v="30%-40%"/>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बेहतरीन,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
    <s v="https://m.media-amazon.com/images/I/31kbrfC16XL._SX300_SY300_QL70_FMwebp_.jpg"/>
    <s v="https://www.amazon.in/Crompton-Solarium-Qube-Star-Rated-Storage/dp/B07VZH6ZBB/ref=sr_1_372?qid=1672923611&amp;s=kitchen&amp;sr=1-372"/>
  </r>
  <r>
    <s v="B07F366Z51"/>
    <s v="Singer Aroma 1.8 Liter Electric Kettle High Grade Stainless Steel with Cool and Touch Body and Cordless Base, 1500 watts, Auto Shut Off with Dry Boiling (Silver/Black)"/>
    <x v="4"/>
    <s v="Kitchen&amp;HomeAppliances"/>
    <s v="SmallKitchenAppliances"/>
    <s v="Kettles&amp;HotWaterDispensers"/>
    <s v="ElectricKettles"/>
    <n v="949"/>
    <n v="2385"/>
    <s v="1001-2500"/>
    <n v="0.6"/>
    <s v="50%-60%"/>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s v="Orient Electric Aura Neo Instant 3L Water Heater (Geyser), 5-level Safety Shield, Stainless Steel Tank (White &amp; Turquoise)"/>
    <x v="4"/>
    <s v="Heating,Cooling&amp;AirQuality"/>
    <s v="WaterHeaters&amp;Geysers"/>
    <s v="InstantWaterHeaters"/>
    <m/>
    <n v="2790"/>
    <n v="4890"/>
    <s v="2501-5000"/>
    <n v="0.43"/>
    <s v="40%-50%"/>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s v="Crompton Brio 1000-Watts Dry Iron with Weilburger Coating (Sky Blue and White)"/>
    <x v="4"/>
    <s v="Kitchen&amp;HomeAppliances"/>
    <s v="Vacuum,Cleaning&amp;Ironing"/>
    <s v="Irons,Steamers&amp;Accessories"/>
    <s v="Irons"/>
    <n v="645"/>
    <n v="1100"/>
    <s v="1001-2500"/>
    <n v="0.41"/>
    <s v="40%-50%"/>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s v="Butterfly Hero Mixer Grinder, 500W, 3 Jars (Grey)"/>
    <x v="4"/>
    <s v="Kitchen&amp;HomeAppliances"/>
    <s v="SmallKitchenAppliances"/>
    <s v="MixerGrinders"/>
    <m/>
    <n v="2237.81"/>
    <n v="3899"/>
    <s v="2501-5000"/>
    <n v="0.43"/>
    <s v="40%-50%"/>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Worth for the money but the knob is slippery,Good product,Good quality,Nothing,Worthy product,Good"/>
    <s v="Good quality,Super 👌,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s v="Racold Eterno Pro 25L Vertical 5 Star Storage Water Heater (Geyser) with free Standard Installation and free Installation Pipes"/>
    <x v="4"/>
    <s v="Heating,Cooling&amp;AirQuality"/>
    <s v="WaterHeaters&amp;Geysers"/>
    <s v="StorageWaterHeaters"/>
    <m/>
    <n v="8699"/>
    <n v="16899"/>
    <s v="10001-25000"/>
    <n v="0.49"/>
    <s v="40%-50%"/>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s v="LG 1.5 Ton 5 Star AI DUAL Inverter Split AC (Copper, Super Convertible 6-in-1 Cooling, HD Filter with Anti-Virus Protection, 2022 Model, PS-Q19YNZE, White)"/>
    <x v="4"/>
    <s v="Heating,Cooling&amp;AirQuality"/>
    <s v="AirConditioners"/>
    <s v="Split-SystemAirConditioners"/>
    <m/>
    <n v="42990"/>
    <n v="75990"/>
    <s v="50001- +100000"/>
    <n v="0.43"/>
    <s v="40%-50%"/>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s v="Eureka Forbes Aquasure Amrit Twin Cartridge (Pack of 2), White"/>
    <x v="4"/>
    <s v="Kitchen&amp;HomeAppliances"/>
    <s v="WaterPurifiers&amp;Accessories"/>
    <s v="WaterPurifierAccessories"/>
    <m/>
    <n v="825"/>
    <n v="825"/>
    <s v="501-1000"/>
    <n v="0"/>
    <s v="0%-10%"/>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s v="Green Tales Heat Seal Mini Food Sealer-Impulse Machine for Sealing Plastic Bags Packaging"/>
    <x v="4"/>
    <s v="Kitchen&amp;HomeAppliances"/>
    <s v="SmallKitchenAppliances"/>
    <s v="VacuumSealers"/>
    <m/>
    <n v="161"/>
    <n v="300"/>
    <s v="1-500"/>
    <n v="0.46"/>
    <s v="40%-50%"/>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s v="SaleOn Instant Coal Heater 500W Charcoal Burner Electric Stove Hot Plate - Mix Colors - Pack of 1 - Only Charcoal Heater"/>
    <x v="4"/>
    <s v="Kitchen&amp;HomeAppliances"/>
    <s v="SmallKitchenAppliances"/>
    <s v="InductionCooktop"/>
    <m/>
    <n v="697"/>
    <n v="1499"/>
    <s v="1001-2500"/>
    <n v="0.54"/>
    <s v="50%-60%"/>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
    <s v="https://m.media-amazon.com/images/W/WEBP_402378-T2/images/I/51kEztAe73L._SX300_SY300_QL70_FMwebp_.jpg"/>
    <s v="https://www.amazon.in/SaleOn-Charcoal-Electric-Appliances-Mix-colors/dp/B09VPH38JS/ref=sr_1_384?qid=1672923611&amp;s=kitchen&amp;sr=1-384"/>
  </r>
  <r>
    <s v="B01MUAUOCX"/>
    <s v="Sujata Chutney Steel Jar, 400 ml, (White), Stainless Steel"/>
    <x v="4"/>
    <s v="Kitchen&amp;HomeAppliances"/>
    <s v="SmallKitchenAppliances"/>
    <s v="SmallApplianceParts&amp;Accessories"/>
    <m/>
    <n v="688"/>
    <n v="747"/>
    <s v="501-1000"/>
    <n v="0.08"/>
    <s v="0%-10%"/>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
    <s v="https://m.media-amazon.com/images/W/WEBP_402378-T1/images/I/315uFBgWK3L._SX300_SY300_QL70_FMwebp_.jpg"/>
    <s v="https://www.amazon.in/SUJATA-Chutney-Jar-Small-8x8x8cm/dp/B01MUAUOCX/ref=sr_1_386?qid=1672923611&amp;s=kitchen&amp;sr=1-386"/>
  </r>
  <r>
    <s v="B09MB3DKG1"/>
    <s v="KHAITAN AVAANTE KA-2013 1200 Watt 3-Rod Halogen Heater (1200 Watts, Grey)"/>
    <x v="4"/>
    <s v="Heating,Cooling&amp;AirQuality"/>
    <s v="RoomHeaters"/>
    <s v="HalogenHeaters"/>
    <m/>
    <n v="2199"/>
    <n v="3999"/>
    <s v="2501-5000"/>
    <n v="0.45"/>
    <s v="40%-50%"/>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s v="Kenstar 2400 Watts 9 Fins Oil Filled Radiator with PTC Fan Heater (BLACK GOLD)"/>
    <x v="4"/>
    <s v="Heating,Cooling&amp;AirQuality"/>
    <s v="RoomHeaters"/>
    <s v="FanHeaters"/>
    <m/>
    <n v="6850"/>
    <n v="11990"/>
    <s v="10001-25000"/>
    <n v="0.43"/>
    <s v="40%-50%"/>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s v="NEXOMS Instant Heating Water Tap Wall Mounted with 3 Pin Indian Plug (16Amp)"/>
    <x v="4"/>
    <s v="Heating,Cooling&amp;AirQuality"/>
    <s v="WaterHeaters&amp;Geysers"/>
    <s v="InstantWaterHeaters"/>
    <m/>
    <n v="2699"/>
    <n v="3799"/>
    <s v="2501-5000"/>
    <n v="0.28999999999999998"/>
    <s v="20%-30%"/>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s v="JIALTO Mini Waffle Maker 4 Inch- 350 Watts: Stainless Steel Non-Stick Electric Iron Machine for Individual Belgian Waffles, Pan Cakes, Paninis or Other Snacks - Aqua blue"/>
    <x v="4"/>
    <s v="Kitchen&amp;HomeAppliances"/>
    <s v="SmallKitchenAppliances"/>
    <s v="WaffleMakers&amp;Irons"/>
    <m/>
    <n v="899"/>
    <n v="1999"/>
    <s v="1001-2500"/>
    <n v="0.55000000000000004"/>
    <s v="50%-60%"/>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s amazing but I think waffle should be more crisp but it’s Ok.,Value for Money,Good product,Go for it!!,Takes a while to cook,Not giving it 5 stars as there was no measuring cup as promised.,Value for money,very good however size is small"/>
    <s v="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s v="Candes BlowHot All in One Silent Blower Fan Room Heater (ABS Body, White, Brown) 2000 Watts"/>
    <x v="4"/>
    <s v="Heating,Cooling&amp;AirQuality"/>
    <s v="RoomHeaters"/>
    <s v="FanHeaters"/>
    <m/>
    <n v="1090"/>
    <n v="2999"/>
    <s v="2501-5000"/>
    <n v="0.64"/>
    <s v="60%-70%"/>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s v="Ionix Jewellery Scale | Weight Scale | Digital Weight Machine | weight machine for gold | Electronic weighing machines for Jewellery 0.01G to 200G Small Weight Machine for Shop - Silver"/>
    <x v="4"/>
    <s v="Kitchen&amp;HomeAppliances"/>
    <s v="SmallKitchenAppliances"/>
    <s v="DigitalKitchenScales"/>
    <m/>
    <n v="295"/>
    <n v="599"/>
    <s v="501-1000"/>
    <n v="0.51"/>
    <s v="50%-60%"/>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àñkêth,Md Tanwir Hassan,saurabh gupta,shobhit gupta,NAVIN JAIN"/>
    <s v="R34GKFJOAIA0ZM,R21T7HG6Q62LKN,R2UXMZPMNM3JGP,R3FRIGI0KXGVOD,R1ZNM3HOV64QED,R21SPI0C2CAAWN,R1HSU2YSMNNHKF,RYX7V566YA4IQ"/>
    <s v="Good product 👍,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s v="Kitchen Kit Electric Kettle, 1.8L Stainless Steel Tea Kettle, Fast Boil Water Warmer with Auto Shut Off and Boil Dry Protection Tech"/>
    <x v="4"/>
    <s v="Kitchen&amp;HomeAppliances"/>
    <s v="SmallKitchenAppliances"/>
    <s v="Kettles&amp;HotWaterDispensers"/>
    <s v="Kettle&amp;ToasterSets"/>
    <n v="479"/>
    <n v="1999"/>
    <s v="1001-2500"/>
    <n v="0.76"/>
    <s v="70%-80%"/>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s v="Racold Pronto Pro 3Litres 3KW Vertical Instant Water Heater (Geyser)"/>
    <x v="4"/>
    <s v="Heating,Cooling&amp;AirQuality"/>
    <s v="WaterHeaters&amp;Geysers"/>
    <s v="InstantWaterHeaters"/>
    <m/>
    <n v="2949"/>
    <n v="4849"/>
    <s v="2501-5000"/>
    <n v="0.39"/>
    <s v="30%-40%"/>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s v="ESN 999 Supreme Quality 1500W Immersion Water Heater Rod (Black)"/>
    <x v="4"/>
    <s v="Heating,Cooling&amp;AirQuality"/>
    <s v="WaterHeaters&amp;Geysers"/>
    <s v="ImmersionRods"/>
    <m/>
    <n v="335"/>
    <n v="510"/>
    <s v="501-1000"/>
    <n v="0.34"/>
    <s v="30%-40%"/>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s v="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4"/>
    <s v="Kitchen&amp;HomeAppliances"/>
    <s v="Coffee,Tea&amp;Espresso"/>
    <s v="DripCoffeeMachines"/>
    <m/>
    <n v="293"/>
    <n v="499"/>
    <s v="1-500"/>
    <n v="0.41"/>
    <s v="40%-50%"/>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s v="Saiyam Stainless Steel Espresso Maker Stovetop Coffee Percolator Italian Coffee Maker Moka Pot (4 Cup - 200 ml, Silver)"/>
    <x v="4"/>
    <s v="Kitchen&amp;HomeAppliances"/>
    <s v="Coffee,Tea&amp;Espresso"/>
    <s v="StovetopEspressoPots"/>
    <m/>
    <n v="599"/>
    <n v="1299"/>
    <s v="1001-2500"/>
    <n v="0.54"/>
    <s v="50%-60%"/>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s v="KONVIO NEER 10 Inch Spun Filter (PP SPUN) Cartridge Compatible for 10 Inch Pre-Filter Housing of Water Purifier | Pack of 4 Spun"/>
    <x v="4"/>
    <s v="Kitchen&amp;HomeAppliances"/>
    <s v="WaterPurifiers&amp;Accessories"/>
    <s v="WaterPurifierAccessories"/>
    <m/>
    <n v="499"/>
    <n v="999"/>
    <s v="501-1000"/>
    <n v="0.5"/>
    <s v="40%-50%"/>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Good product,nice product,Satisfied,Value of money,Good filter,Excellent product,Overall this is a good product."/>
    <s v="👍,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s v="Havells Glydo 1000 watt Dry Iron With American Heritage Non Stick Sole Plate, Aerodynamic Design, Easy Grip Temperature Knob &amp; 2 years Warranty. (Charcoal Blue)"/>
    <x v="4"/>
    <s v="Kitchen&amp;HomeAppliances"/>
    <s v="Vacuum,Cleaning&amp;Ironing"/>
    <s v="Irons,Steamers&amp;Accessories"/>
    <s v="Irons"/>
    <n v="849"/>
    <n v="1190"/>
    <s v="1001-2500"/>
    <n v="0.28999999999999998"/>
    <s v="20%-30%"/>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सुपर,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s v="Raffles Premium Stainless Steel South Indian Coffee Filter/Drip Coffee Maker, 2-3 Cups, 150 ml"/>
    <x v="4"/>
    <s v="Kitchen&amp;HomeAppliances"/>
    <s v="Coffee,Tea&amp;Espresso"/>
    <s v="DripCoffeeMachines"/>
    <m/>
    <n v="249"/>
    <n v="400"/>
    <s v="1-500"/>
    <n v="0.38"/>
    <s v="30%-40%"/>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s v="IONIX Activated Carbon Faucet Water Filters Universal Interface Home Kitchen Faucet Tap Water | Tap filter Multilayer | Clean Purifier Filter Cartridge Five Layer Water Filter-Pack of 1"/>
    <x v="4"/>
    <s v="Kitchen&amp;HomeAppliances"/>
    <s v="WaterPurifiers&amp;Accessories"/>
    <s v="WaterPurifierAccessories"/>
    <m/>
    <n v="185"/>
    <n v="599"/>
    <s v="501-1000"/>
    <n v="0.69"/>
    <s v="60%-70%"/>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s v="KNYUC MART Mini Electric Handy Room Heater Compact Plug-in, The Wall Outlet 400 Watts, Handy Air Warmer Blower Adjustable Timer Digital Display"/>
    <x v="4"/>
    <s v="Heating,Cooling&amp;AirQuality"/>
    <s v="RoomHeaters"/>
    <s v="FanHeaters"/>
    <m/>
    <n v="778"/>
    <n v="999"/>
    <s v="501-1000"/>
    <n v="0.22"/>
    <s v="20%-30%"/>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s v="INKULTURE Stainless_Steel Measuring Cups &amp; Spoon Combo for Dry or Liquid/Kitchen Gadgets for Cooking &amp; Baking Cakes/Measuring Cup Set Combo with Handles (Set of 4 Cups &amp; 4 Spoons)"/>
    <x v="4"/>
    <s v="Kitchen&amp;HomeAppliances"/>
    <s v="Coffee,Tea&amp;Espresso"/>
    <s v="CoffeeMakerAccessories"/>
    <s v="MeasuringSpoons"/>
    <n v="279"/>
    <n v="699"/>
    <s v="501-1000"/>
    <n v="0.6"/>
    <s v="50%-60%"/>
    <n v="4.3"/>
    <n v="2326"/>
    <s v="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
    <s v="https://m.media-amazon.com/images/W/WEBP_402378-T1/images/I/41kr7l+z1FL._SY300_SX300_.jpg"/>
    <s v="https://www.amazon.in/INKULTURE-Stainless-Measuring-Kitchen-Gadgets/dp/B08JKPVDKL/ref=sr_1_404?qid=1672923612&amp;s=kitchen&amp;sr=1-404"/>
  </r>
  <r>
    <s v="B09JFR8H3Q"/>
    <s v="Macmillan Aquafresh 5 Micron PS-05 10&quot; in PP Spun Filter Candle Set for All Type RO Water Purifier 10 inch (4)"/>
    <x v="4"/>
    <s v="Kitchen&amp;HomeAppliances"/>
    <s v="WaterPurifiers&amp;Accessories"/>
    <s v="WaterPurifierAccessories"/>
    <m/>
    <n v="215"/>
    <n v="1499"/>
    <s v="1001-2500"/>
    <n v="0.86"/>
    <s v="80%-90%"/>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s v="Havells D'zire 1000 watt Dry Iron With American Heritage Sole Plate, Aerodynamic Design, Easy Grip Temperature Knob &amp; 2 years Warranty. (Mint)"/>
    <x v="4"/>
    <s v="Kitchen&amp;HomeAppliances"/>
    <s v="Vacuum,Cleaning&amp;Ironing"/>
    <s v="Irons,Steamers&amp;Accessories"/>
    <s v="Irons"/>
    <n v="889"/>
    <n v="1295"/>
    <s v="1001-2500"/>
    <n v="0.31"/>
    <s v="30%-40%"/>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s v="TE™ Instant Electric Heating Hot and Cold Water Geyser Tap Water with Digital Display (White)"/>
    <x v="4"/>
    <s v="Heating,Cooling&amp;AirQuality"/>
    <s v="WaterHeaters&amp;Geysers"/>
    <s v="InstantWaterHeaters"/>
    <m/>
    <n v="1449"/>
    <n v="4999"/>
    <s v="2501-5000"/>
    <n v="0.71"/>
    <s v="70%-80%"/>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s v="ZIGMA WinoteK WinoteK Sun Instant Water Geyser, Water Heater, Portable Water Heater, Geysers Made of First Class ABS Plastic, automatic Reset Model, AE10-3 W (Yellow)"/>
    <x v="4"/>
    <s v="Heating,Cooling&amp;AirQuality"/>
    <s v="WaterHeaters&amp;Geysers"/>
    <s v="InstantWaterHeaters"/>
    <m/>
    <n v="1190"/>
    <n v="2550"/>
    <s v="2501-5000"/>
    <n v="0.53"/>
    <s v="50%-60%"/>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
    <s v="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s v="KENT 11054 Alkaline Water Filter Pitcher 3.5 L | Chemical-Free Water with Balanced pH Levels 8.0 to 9.5 | Solves Acidity Issue | Equipped with Carbon and Sediment Filter - Grey"/>
    <x v="4"/>
    <s v="Kitchen&amp;HomeAppliances"/>
    <s v="WaterPurifiers&amp;Accessories"/>
    <s v="WaterFilters&amp;Purifiers"/>
    <m/>
    <n v="1799"/>
    <n v="1950"/>
    <s v="1001-2500"/>
    <n v="0.08"/>
    <s v="0%-10%"/>
    <n v="3.9"/>
    <n v="1888"/>
    <s v="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s v="Sujata Dynamix DX Mixer Grinder, 900W, 3 Jars (White)"/>
    <x v="4"/>
    <s v="Kitchen&amp;HomeAppliances"/>
    <s v="SmallKitchenAppliances"/>
    <s v="MixerGrinders"/>
    <m/>
    <n v="6120"/>
    <n v="8478"/>
    <s v="5001-10000"/>
    <n v="0.28000000000000003"/>
    <s v="20%-30%"/>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सबसे जरूरी बात ये है के इसमे सब पिस्ता है चाहे पत्थर भी दाल दो।😂।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s v="Lifelong LLMG74 750 Watt Mixer Grinder with 3 Jars (White and Grey)"/>
    <x v="4"/>
    <s v="Kitchen&amp;HomeAppliances"/>
    <s v="SmallKitchenAppliances"/>
    <s v="MixerGrinders"/>
    <m/>
    <n v="1799"/>
    <n v="3299"/>
    <s v="2501-5000"/>
    <n v="0.45"/>
    <s v="40%-50%"/>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Value for money,Does the job which is intended from it,Nice product..,कीमत के अनुसार अच्छा उत्पाद है।,Not satisfied as expected. 😔,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s v="TTK Prestige Limited Orion Mixer Grinder 500 Watts, 3 Jars (1200ml, 1000ml, 500ml) (Red)"/>
    <x v="4"/>
    <s v="Kitchen&amp;HomeAppliances"/>
    <s v="SmallKitchenAppliances"/>
    <s v="MixerGrinders"/>
    <m/>
    <n v="2199"/>
    <n v="3895"/>
    <s v="2501-5000"/>
    <n v="0.44"/>
    <s v="40%-50%"/>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s v="AGARO Regal Electric Rice Cooker, 3L Ceramic Inner Bowl, Cooks Up to 600 Gms Raw Rice, SS Steamer, Preset Cooking Functions, Preset Timer, Keep Warm Function, LED Display, Black"/>
    <x v="4"/>
    <s v="Kitchen&amp;HomeAppliances"/>
    <s v="SmallKitchenAppliances"/>
    <s v="Rice&amp;PastaCookers"/>
    <m/>
    <n v="3685"/>
    <n v="5495"/>
    <s v="5001-10000"/>
    <n v="0.33"/>
    <s v="30%-40%"/>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s v="VAPJA® Portable Mini Juicer Cup Blender USB Rechargeable with 4 Blades for Shakes and Smoothies Fruits Vegetables Juice Maker Grinder Mixer Strong Cutting Bottle Sports Travel Outdoors Gym (BOTTLE)"/>
    <x v="4"/>
    <s v="Kitchen&amp;HomeAppliances"/>
    <s v="SmallKitchenAppliances"/>
    <s v="JuicerMixerGrinders"/>
    <m/>
    <n v="649"/>
    <n v="999"/>
    <s v="501-1000"/>
    <n v="0.35"/>
    <s v="30%-40%"/>
    <n v="3.6"/>
    <n v="4"/>
    <s v="【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s v="Philips HD6975/00 25 Litre Digital Oven Toaster Grill, Grey, 25 liter"/>
    <x v="4"/>
    <s v="Kitchen&amp;HomeAppliances"/>
    <s v="SmallKitchenAppliances"/>
    <s v="OvenToasterGrills"/>
    <m/>
    <n v="8599"/>
    <n v="8995"/>
    <s v="5001-10000"/>
    <n v="0.04"/>
    <s v="0%-10%"/>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s v="Usha EI 3710 Heavy Weight 1000-Watt Dry Iron with Golden American Heritage Soleplate, 1.75 Kg(White)"/>
    <x v="4"/>
    <s v="Kitchen&amp;HomeAppliances"/>
    <s v="Vacuum,Cleaning&amp;Ironing"/>
    <s v="Irons,Steamers&amp;Accessories"/>
    <s v="Irons"/>
    <n v="1110"/>
    <n v="1599"/>
    <s v="1001-2500"/>
    <n v="0.31"/>
    <s v="30%-40%"/>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s v="Campfire Spring Chef Prolix Instant Portable Water Heater Geyser 1Ltr. for Use Home Stainless Steel Baking Rack | Restaurant | Office | Labs | Clinics | Saloon | with Installation Kit (With MCB)"/>
    <x v="4"/>
    <s v="Heating,Cooling&amp;AirQuality"/>
    <s v="WaterHeaters&amp;Geysers"/>
    <s v="InstantWaterHeaters"/>
    <m/>
    <n v="1499"/>
    <n v="3500"/>
    <s v="2501-5000"/>
    <n v="0.56999999999999995"/>
    <s v="50%-60%"/>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
    <s v="https://m.media-amazon.com/images/W/WEBP_402378-T1/images/I/41hoHTbN5rL._SX300_SY300_QL70_FMwebp_.jpg"/>
    <s v="https://www.amazon.in/Spring-Chef-Stainless-Restaurant-Installation/dp/B0BP89YBC1/ref=sr_1_419?qid=1672923613&amp;s=kitchen&amp;sr=1-419"/>
  </r>
  <r>
    <s v="B09W9V2PXG"/>
    <s v="Themisto TH-WS20 Digital Kitchen Weighing Scale Stainless Steel (5Kg)"/>
    <x v="4"/>
    <s v="Kitchen&amp;HomeAppliances"/>
    <s v="SmallKitchenAppliances"/>
    <s v="DigitalKitchenScales"/>
    <m/>
    <n v="759"/>
    <n v="1999"/>
    <s v="1001-2500"/>
    <n v="0.62"/>
    <s v="60%-70%"/>
    <n v="4.3"/>
    <n v="532"/>
    <s v="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s v="FYA Handheld Vacuum Cleaner Cordless, Wireless Hand Vacuum&amp;Air Blower 2-in-1, Mini Portable Car Vacuum Cleaner with Powerful Suction, USB Rechargeable Vacuum for Pet Hair, Home and Car"/>
    <x v="4"/>
    <s v="Kitchen&amp;HomeAppliances"/>
    <s v="Vacuum,Cleaning&amp;Ironing"/>
    <s v="Vacuums&amp;FloorCare"/>
    <s v="Vacuums"/>
    <n v="2669"/>
    <n v="3199"/>
    <s v="2501-5000"/>
    <n v="0.17"/>
    <s v="10%-20%"/>
    <n v="3.9"/>
    <n v="260"/>
    <s v="【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s v="Lifelong LLSM120G Sandwich Griller , Classic Pro 750 W Sandwich Maker with 4 Slice Non-Stick Fixed Plates for Sandwiches at Home with 1 Year Warranty (Black)"/>
    <x v="4"/>
    <s v="Kitchen&amp;HomeAppliances"/>
    <s v="SmallKitchenAppliances"/>
    <s v="SandwichMakers"/>
    <m/>
    <n v="929"/>
    <n v="1300"/>
    <s v="1001-2500"/>
    <n v="0.28999999999999998"/>
    <s v="20%-30%"/>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s v="Kuber Industries Nylon Mesh Laundry Basket|Sturdy Material &amp; Durable Handles|Netted Lightweight Laundry Bag, Size 36 x 36 x 58, Capicity 30 Ltr (Pink)"/>
    <x v="4"/>
    <s v="HomeStorage&amp;Organization"/>
    <s v="LaundryOrganization"/>
    <s v="LaundryBaskets"/>
    <m/>
    <n v="199"/>
    <n v="399"/>
    <s v="1-500"/>
    <n v="0.5"/>
    <s v="40%-50%"/>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s v="Bulfyss Plastic Sticky Lint Roller Hair Remover Cleaner Set of 5 Rolls 150 Sheets, 30 Sheets Each roll Lint Roller Remover for Clothes, Furniture, Carpet, Dog Fur, Sweater, Dust &amp; Dirt"/>
    <x v="4"/>
    <s v="Kitchen&amp;HomeAppliances"/>
    <s v="Vacuum,Cleaning&amp;Ironing"/>
    <s v="Irons,Steamers&amp;Accessories"/>
    <s v="LintShavers"/>
    <n v="279"/>
    <n v="599"/>
    <s v="501-1000"/>
    <n v="0.53"/>
    <s v="50%-60%"/>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s v="T TOPLINE 180 W Electric Hand Mixer,Hand Blender , Egg Beater, Cake maker , Beater Cream Mix, Food Blender, Beater for Whipping Cream Beater for Cake With 7 -Speed with spatula and oil brush"/>
    <x v="4"/>
    <s v="Kitchen&amp;HomeAppliances"/>
    <s v="SmallKitchenAppliances"/>
    <s v="HandBlenders"/>
    <m/>
    <n v="549"/>
    <n v="999"/>
    <s v="501-1000"/>
    <n v="0.45"/>
    <s v="40%-50%"/>
    <n v="4"/>
    <n v="1313"/>
    <s v="★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बढिया है।वजन कम होने की वजह से जादा देर तक चला सकते है।,Nice product and easy to use,Heating issues,Bakwas,Nice,Good product,Good product,Good product"/>
    <s v="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s v="Empty Mist Trigger Plastic Spray Bottle for Multi use 200ml Pack of 2"/>
    <x v="4"/>
    <s v="HomeStorage&amp;Organization"/>
    <s v="LaundryOrganization"/>
    <s v="IroningAccessories"/>
    <s v="SprayBottles"/>
    <n v="85"/>
    <n v="199"/>
    <s v="1-500"/>
    <n v="0.56999999999999995"/>
    <s v="50%-60%"/>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s v="LONAXA Mini Travel Rechargeable Fruit Juicer - USB Electric Fruit &amp; Vegetable Juice Blender/Grinder for Home and Office Use (Multicolor)…"/>
    <x v="4"/>
    <s v="Kitchen&amp;HomeAppliances"/>
    <s v="SmallKitchenAppliances"/>
    <s v="JuicerMixerGrinders"/>
    <m/>
    <n v="499"/>
    <n v="1299"/>
    <s v="1001-2500"/>
    <n v="0.62"/>
    <s v="60%-70%"/>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 love it,Its leaking product as small gap,Product is so amazing,The colour was dull.,Pretty good.,User friendly,I buy a product but in using of twice the product is not working iam totally unsatisfied of this"/>
    <s v="Easy to make milkshakes and diet smoothies..Useful.,Very good quality 😌,,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s v="SUJATA Powermatic Plus, Juicer Mixer Grinder, 900 Watts, 2 Jars (White)"/>
    <x v="4"/>
    <s v="Kitchen&amp;HomeAppliances"/>
    <s v="SmallKitchenAppliances"/>
    <s v="JuicerMixerGrinders"/>
    <m/>
    <n v="5865"/>
    <n v="7776"/>
    <s v="5001-10000"/>
    <n v="0.25"/>
    <s v="20%-30%"/>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s v="AGARO Royal Double Layered Kettle, 1.5 Litres, Double Layered Cool Touch , Dry Boiling Protection, Black"/>
    <x v="4"/>
    <s v="Kitchen&amp;HomeAppliances"/>
    <s v="SmallKitchenAppliances"/>
    <s v="Kettles&amp;HotWaterDispensers"/>
    <s v="ElectricKettles"/>
    <n v="1260"/>
    <n v="2299"/>
    <s v="1001-2500"/>
    <n v="0.45"/>
    <s v="40%-50%"/>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s v="Cafe JEI French Press Coffee and Tea Maker 600ml with 4 Level Filtration System, Heat Resistant Borosilicate Glass (Black, 600ml)"/>
    <x v="4"/>
    <s v="Kitchen&amp;HomeAppliances"/>
    <s v="Coffee,Tea&amp;Espresso"/>
    <s v="CoffeePresses"/>
    <m/>
    <n v="1099"/>
    <n v="1500"/>
    <s v="1001-2500"/>
    <n v="0.27"/>
    <s v="20%-30%"/>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s v="Borosil Prime Grill Sandwich Maker (Grey)"/>
    <x v="4"/>
    <s v="Kitchen&amp;HomeAppliances"/>
    <s v="SmallKitchenAppliances"/>
    <s v="SandwichMakers"/>
    <m/>
    <n v="1928"/>
    <n v="2590"/>
    <s v="2501-5000"/>
    <n v="0.26"/>
    <s v="20%-30%"/>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s v="Candes 10 Litre Perfecto 5 Star Rated Automatic Instant Storage Electric Water Heater with Special Metal Body Anti Rust Coating With Installation Kit, 2KW Geyser (Ivory)"/>
    <x v="4"/>
    <s v="Heating,Cooling&amp;AirQuality"/>
    <s v="WaterHeaters&amp;Geysers"/>
    <s v="StorageWaterHeaters"/>
    <m/>
    <n v="3249"/>
    <n v="6299"/>
    <s v="5001-10000"/>
    <n v="0.48"/>
    <s v="40%-50%"/>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s v="Prestige PSMFB 800 Watt Sandwich Toaster with Fixed Plates, Black"/>
    <x v="4"/>
    <s v="Kitchen&amp;HomeAppliances"/>
    <s v="SmallKitchenAppliances"/>
    <s v="SandwichMakers"/>
    <m/>
    <n v="1199"/>
    <n v="1795"/>
    <s v="1001-2500"/>
    <n v="0.33"/>
    <s v="30%-40%"/>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s v="iBELL MPK120L Premium Stainless Steel Multi Purpose Kettle/Cooker with Inner Pot 1.2 Litre (Silver)"/>
    <x v="4"/>
    <s v="Kitchen&amp;HomeAppliances"/>
    <s v="SmallKitchenAppliances"/>
    <s v="Kettles&amp;HotWaterDispensers"/>
    <s v="ElectricKettles"/>
    <n v="1456"/>
    <n v="3190"/>
    <s v="2501-5000"/>
    <n v="0.54"/>
    <s v="50%-60%"/>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s v="Maharaja Whiteline Odacio Plus 550-Watt Juicer Mixer Grinder with 3 Jars (Black/Silver)"/>
    <x v="4"/>
    <s v="Kitchen&amp;HomeAppliances"/>
    <s v="SmallKitchenAppliances"/>
    <s v="JuicerMixerGrinders"/>
    <m/>
    <n v="3349"/>
    <n v="4799"/>
    <s v="2501-5000"/>
    <n v="0.3"/>
    <s v="20%-30%"/>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s v="Shakti Technology S3 High Pressure Car Washer Machine 1800 Watts and Pressure 120 Bar for Cleaning Car, Bike &amp; Home"/>
    <x v="4"/>
    <s v="Kitchen&amp;HomeAppliances"/>
    <s v="Vacuum,Cleaning&amp;Ironing"/>
    <s v="PressureWashers,Steam&amp;WindowCleaners"/>
    <m/>
    <n v="4899"/>
    <n v="8999"/>
    <s v="5001-10000"/>
    <n v="0.46"/>
    <s v="40%-50%"/>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s v="Cello Quick Boil Popular Electric Kettle 1 Litre 1200 Watts | Stainless Steel body | Boiler for Water, Silver"/>
    <x v="4"/>
    <s v="Kitchen&amp;HomeAppliances"/>
    <s v="SmallKitchenAppliances"/>
    <s v="Kettles&amp;HotWaterDispensers"/>
    <s v="Kettle&amp;ToasterSets"/>
    <n v="1199"/>
    <n v="1899"/>
    <s v="1001-2500"/>
    <n v="0.37"/>
    <s v="30%-40%"/>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s v="AGARO Glory Cool Mist Ultrasonic Humidifier, 4.5Litres, For Large Area, Room, Home, Office, Adjustable Mist Output, Ceramic Ball Filter, Ultra Quiet, 360° Rotatable Nozzle, Auto Shut Off, Grey"/>
    <x v="4"/>
    <s v="Heating,Cooling&amp;AirQuality"/>
    <s v="Humidifiers"/>
    <m/>
    <m/>
    <n v="3290"/>
    <n v="5799"/>
    <s v="5001-10000"/>
    <n v="0.43"/>
    <s v="40%-50%"/>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s good prodyct,Overall good,Works and gets out of your way,Water leakage after a 2 week of useage,Good reviews,Good product, delivering what was expected,mist is like a cloud"/>
    <s v=",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s v="Wolpin 1 Lint Roller with 60 Sheets Remove Clothes Lint Dog Hair Dust (19 x 13 cm) Orange"/>
    <x v="4"/>
    <s v="Kitchen&amp;HomeAppliances"/>
    <s v="Vacuum,Cleaning&amp;Ironing"/>
    <s v="Irons,Steamers&amp;Accessories"/>
    <s v="LintShavers"/>
    <n v="179"/>
    <n v="799"/>
    <s v="501-1000"/>
    <n v="0.78"/>
    <s v="70%-80%"/>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s v="Abode Kitchen Essential Measuring Cup &amp; Spoon for Spices | for Cooking and Baking Cake | Multipurpose Tablespoon Cups with Ring Holder | (Black)"/>
    <x v="4"/>
    <s v="Kitchen&amp;HomeAppliances"/>
    <s v="Coffee,Tea&amp;Espresso"/>
    <s v="CoffeeMakerAccessories"/>
    <s v="MeasuringSpoons"/>
    <n v="149"/>
    <n v="300"/>
    <s v="1-500"/>
    <n v="0.5"/>
    <s v="40%-50%"/>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s v="Sujata Supermix, Mixer Grinder, 900 Watts, 3 Jars (White)"/>
    <x v="4"/>
    <s v="Kitchen&amp;HomeAppliances"/>
    <s v="SmallKitchenAppliances"/>
    <s v="MixerGrinders"/>
    <m/>
    <n v="5490"/>
    <n v="7200"/>
    <s v="5001-10000"/>
    <n v="0.24"/>
    <s v="20%-30%"/>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
    <s v="https://m.media-amazon.com/images/I/41wCglxg9qL._SX300_SY300_QL70_FMwebp_.jpg"/>
    <s v="https://www.amazon.in/Sujata-Supermix-AM-007-Watt-Juicer-Grinder/dp/B075S9FVRY/ref=sr_1_444?qid=1672923614&amp;s=kitchen&amp;sr=1-444"/>
  </r>
  <r>
    <s v="B08SJVD8QD"/>
    <s v="CARDEX Digital Kitchen Weighing Machine Multipurpose Electronic Weight Scale With Back Lite LCD Display for Measuring Food, Cake, Vegetable, Fruit (KITCHEN SCALE)"/>
    <x v="4"/>
    <s v="Kitchen&amp;HomeAppliances"/>
    <s v="SmallKitchenAppliances"/>
    <s v="DigitalKitchenScales"/>
    <m/>
    <n v="379"/>
    <n v="389"/>
    <s v="1-500"/>
    <n v="0.03"/>
    <s v="0%-10%"/>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s v="V-Guard Zenora RO+UF+MB Water Purifier | Suitable for water with TDS up to 2000 ppm | 8 Stage Purification with World-class RO Membrane and Advanced UF Membrane | Free PAN India Installation &amp; 1-Year Comprehensive Warranty | 7 Litre, Black"/>
    <x v="4"/>
    <s v="Kitchen&amp;HomeAppliances"/>
    <s v="WaterPurifiers&amp;Accessories"/>
    <s v="WaterFilters&amp;Purifiers"/>
    <m/>
    <n v="8699"/>
    <n v="13049"/>
    <s v="10001-25000"/>
    <n v="0.33"/>
    <s v="30%-40%"/>
    <n v="4.3"/>
    <n v="5891"/>
    <s v="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Nice product,nice,V guard water purifier"/>
    <s v="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s v="Bajaj Rex DLX 750 W 4 Jars Mixer Grinder, White and Blue"/>
    <x v="4"/>
    <s v="Kitchen&amp;HomeAppliances"/>
    <s v="SmallKitchenAppliances"/>
    <s v="MixerGrinders"/>
    <m/>
    <n v="3041.67"/>
    <n v="5999"/>
    <s v="5001-10000"/>
    <n v="0.49"/>
    <s v="40%-50%"/>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s a good product…not bad at all,Go to it"/>
    <s v="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s v="KENT 16051 Hand Blender 300 W | 5 Variable Speed Control | Multiple Beaters &amp; Dough Hooks | Turbo Function"/>
    <x v="4"/>
    <s v="Kitchen&amp;HomeAppliances"/>
    <s v="SmallKitchenAppliances"/>
    <s v="HandBlenders"/>
    <m/>
    <n v="1745"/>
    <n v="2400"/>
    <s v="1001-2500"/>
    <n v="0.27"/>
    <s v="20%-30%"/>
    <n v="4.2"/>
    <n v="14160"/>
    <s v="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s v="Prestige PIC 15.0+ 1900-Watt Induction Cooktop (Black)"/>
    <x v="4"/>
    <s v="Kitchen&amp;HomeAppliances"/>
    <s v="SmallKitchenAppliances"/>
    <s v="InductionCooktop"/>
    <m/>
    <n v="3180"/>
    <n v="5295"/>
    <s v="5001-10000"/>
    <n v="0.4"/>
    <s v="30%-40%"/>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s v="Aqua d pure Active Copper 12-L RO+UV Water Filter Purifier for Home, Kitchen Fully Automatic UF+TDS Controller"/>
    <x v="4"/>
    <s v="Kitchen&amp;HomeAppliances"/>
    <s v="WaterPurifiers&amp;Accessories"/>
    <s v="WaterFilters&amp;Purifiers"/>
    <m/>
    <n v="4999"/>
    <n v="24999"/>
    <s v="10001-25000"/>
    <n v="0.8"/>
    <s v="70%-80%"/>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s v="PrettyKrafts Laundry Square Shape Basket Bag/Foldable/Multipurpose/Carry Handles/Slanting Lid for Home, Cloth Storage,(Single) Jute Grey"/>
    <x v="4"/>
    <s v="HomeStorage&amp;Organization"/>
    <s v="LaundryOrganization"/>
    <s v="LaundryBaskets"/>
    <m/>
    <n v="390"/>
    <n v="799"/>
    <s v="501-1000"/>
    <n v="0.51"/>
    <s v="50%-60%"/>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
    <s v="https://m.media-amazon.com/images/I/416VJv+z7CL._SY300_SX300_.jpg"/>
    <s v="https://www.amazon.in/PrettyKrafts-Laundry-Foldable-Multipurpose-Slanting/dp/B09HS1NDRQ/ref=sr_1_454?qid=1672923614&amp;s=kitchen&amp;sr=1-454"/>
  </r>
  <r>
    <s v="B018SJJ0GE"/>
    <s v="Libra Roti Maker Electric Automatic | chapati Maker Electric Automatic | roti Maker Machine with 900 Watts for Making Roti/Chapati/Parathas - Stainless Steel"/>
    <x v="4"/>
    <s v="Kitchen&amp;HomeAppliances"/>
    <s v="SmallKitchenAppliances"/>
    <s v="RotiMakers"/>
    <m/>
    <n v="1999"/>
    <n v="2999"/>
    <s v="2501-5000"/>
    <n v="0.33"/>
    <s v="30%-40%"/>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s v="Glen 3 in 1 Electric Multi Cooker - Steam, Cook &amp; Egg Boiler with 350 W (SA 3035MC) - 350 Watts"/>
    <x v="4"/>
    <s v="Kitchen&amp;HomeAppliances"/>
    <s v="SmallKitchenAppliances"/>
    <s v="EggBoilers"/>
    <m/>
    <n v="1624"/>
    <n v="2495"/>
    <s v="1001-2500"/>
    <n v="0.35"/>
    <s v="30%-40%"/>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s v="Dynore Stainless Steel Set of 4 Measuring Cup and 4 Measuring Spoon"/>
    <x v="4"/>
    <s v="Kitchen&amp;HomeAppliances"/>
    <s v="Coffee,Tea&amp;Espresso"/>
    <s v="CoffeeMakerAccessories"/>
    <s v="MeasuringSpoons"/>
    <n v="184"/>
    <n v="450"/>
    <s v="1-500"/>
    <n v="0.59"/>
    <s v="50%-60%"/>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s v="Lint Remover For Clothes With 1 Year Warranty Fabric Shaver Lint Shaver for Woolen Clothes Blanket Jackets Stainless Steel Blades,Bedding, Clothes and Furniture Best Remover for Fabrics Portable Lint Shavers (White Orange)"/>
    <x v="4"/>
    <s v="Kitchen&amp;HomeAppliances"/>
    <s v="Vacuum,Cleaning&amp;Ironing"/>
    <s v="Irons,Steamers&amp;Accessories"/>
    <s v="LintShavers"/>
    <n v="445"/>
    <n v="999"/>
    <s v="501-1000"/>
    <n v="0.55000000000000004"/>
    <s v="50%-60%"/>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s v="Monitor AC Stand/Heavy Duty Air Conditioner Outdoor Unit Mounting Bracket"/>
    <x v="4"/>
    <s v="Heating,Cooling&amp;AirQuality"/>
    <s v="Parts&amp;Accessories"/>
    <s v="FanParts&amp;Accessories"/>
    <m/>
    <n v="699"/>
    <n v="1690"/>
    <s v="1001-2500"/>
    <n v="0.59"/>
    <s v="50%-60%"/>
    <n v="4.0999999999999996"/>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s v="iBELL Induction Cooktop, 2000W with Auto Shut Off and Overheat Protection, BIS Certified, Black"/>
    <x v="4"/>
    <s v="Kitchen&amp;HomeAppliances"/>
    <s v="SmallKitchenAppliances"/>
    <s v="InductionCooktop"/>
    <m/>
    <n v="1601"/>
    <n v="3890"/>
    <s v="2501-5000"/>
    <n v="0.59"/>
    <s v="50%-60%"/>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s v="KENT POWP-Sediment Filter 10'' Thread WCAP"/>
    <x v="4"/>
    <s v="Kitchen&amp;HomeAppliances"/>
    <s v="WaterPurifiers&amp;Accessories"/>
    <s v="WaterPurifierAccessories"/>
    <m/>
    <n v="231"/>
    <n v="260"/>
    <s v="1-500"/>
    <n v="0.11"/>
    <s v="10%-20%"/>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 260 but I have purchased at ₹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s v="LACOPINE Mini Pocket Size Lint Roller (White)"/>
    <x v="4"/>
    <s v="Kitchen&amp;HomeAppliances"/>
    <s v="Vacuum,Cleaning&amp;Ironing"/>
    <s v="Irons,Steamers&amp;Accessories"/>
    <s v="LintShavers"/>
    <n v="369"/>
    <n v="599"/>
    <s v="501-1000"/>
    <n v="0.38"/>
    <s v="30%-40%"/>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s v="iBELL SEK170BM Premium Electric Kettle, 1.7 Litre, Stainless Steel with Coating,1500W Auto Cut-Off, Silver with Black"/>
    <x v="4"/>
    <s v="Kitchen&amp;HomeAppliances"/>
    <s v="SmallKitchenAppliances"/>
    <s v="Kettles&amp;HotWaterDispensers"/>
    <s v="ElectricKettles"/>
    <n v="809"/>
    <n v="1950"/>
    <s v="1001-2500"/>
    <n v="0.59"/>
    <s v="50%-60%"/>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s v="Activa Easy Mix Nutri Mixer Grinder 500 Watt | Long Lasting Shock Proof ABS Body | Heavy Duty Motor With Nano - Grinding Technology"/>
    <x v="4"/>
    <s v="Kitchen&amp;HomeAppliances"/>
    <s v="SmallKitchenAppliances"/>
    <s v="MixerGrinders"/>
    <m/>
    <n v="1199"/>
    <n v="2990"/>
    <s v="2501-5000"/>
    <n v="0.6"/>
    <s v="50%-60%"/>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A nice product in budget price 👌,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s v="Sujata Dynamix, Mixer Grinder, 900 Watts, 3 Jars (White)"/>
    <x v="4"/>
    <s v="Kitchen&amp;HomeAppliances"/>
    <s v="SmallKitchenAppliances"/>
    <s v="MixerGrinders"/>
    <m/>
    <n v="6120"/>
    <n v="8073"/>
    <s v="5001-10000"/>
    <n v="0.24"/>
    <s v="20%-30%"/>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s v="Wipro Vesta 1380W Cordless Steam Iron Quick heat up with 20gm/ min Steam Burst, Scratch resistant Ceramic soleplate ,Vertical and Horizontal Ironing, Steam burst of upto .8g/ shot"/>
    <x v="4"/>
    <s v="Kitchen&amp;HomeAppliances"/>
    <s v="Vacuum,Cleaning&amp;Ironing"/>
    <s v="Irons,Steamers&amp;Accessories"/>
    <s v="Irons"/>
    <n v="1799"/>
    <n v="2599"/>
    <s v="2501-5000"/>
    <n v="0.31"/>
    <s v="30%-40%"/>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s v="Mi Robot Vacuum-Mop P, Best-in-class Laser Navigation in 10-20K INR price band, Intelligent mapping, Robotic Floor Cleaner with 2 in 1 Mopping and Vacuum, App Control (WiFi, Alexa,GA), Strong suction"/>
    <x v="4"/>
    <s v="Kitchen&amp;HomeAppliances"/>
    <s v="Vacuum,Cleaning&amp;Ironing"/>
    <s v="Vacuums&amp;FloorCare"/>
    <s v="Vacuums"/>
    <n v="18999"/>
    <n v="29999"/>
    <s v="25001-50000"/>
    <n v="0.37"/>
    <s v="30%-40%"/>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s v="Havells Ventil Air DX 200mm Exhaust Fan (White)"/>
    <x v="4"/>
    <s v="Heating,Cooling&amp;AirQuality"/>
    <s v="Fans"/>
    <s v="ExhaustFans"/>
    <m/>
    <n v="1999"/>
    <n v="2360"/>
    <s v="1001-2500"/>
    <n v="0.15"/>
    <s v="10%-20%"/>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s v="AGARO Royal Stand 1000W Mixer with 5L SS Bowl and 8 Speed Setting, Includes Whisking Cone, Mixing Beater &amp; Dough Hook, and Splash Guard, 2 Years Warranty, (Black), Medium (33554)"/>
    <x v="4"/>
    <s v="Kitchen&amp;HomeAppliances"/>
    <s v="SmallKitchenAppliances"/>
    <s v="StandMixers"/>
    <m/>
    <n v="5999"/>
    <n v="11495"/>
    <s v="10001-25000"/>
    <n v="0.48"/>
    <s v="40%-50%"/>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s v="Crompton Highspeed Markle Prime 1200 mm (48 inch) Anti-Dust Ceiling Fan with Energy Efficient 55W Motor (Burgundy)"/>
    <x v="4"/>
    <s v="Heating,Cooling&amp;AirQuality"/>
    <s v="Fans"/>
    <s v="CeilingFans"/>
    <m/>
    <n v="2599"/>
    <n v="4780"/>
    <s v="2501-5000"/>
    <n v="0.46"/>
    <s v="40%-50%"/>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s v="Lifelong LLWM105 750-Watt Belgian Waffle Maker for Home| Makes 2 Square Shape Waffles| Non-stick Plates| Easy to Use with Indicator Lights (1 Year Warranty, Black)"/>
    <x v="4"/>
    <s v="Kitchen&amp;HomeAppliances"/>
    <s v="SmallKitchenAppliances"/>
    <s v="WaffleMakers&amp;Irons"/>
    <m/>
    <n v="1199"/>
    <n v="2400"/>
    <s v="1001-2500"/>
    <n v="0.5"/>
    <s v="40%-50%"/>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s v="Kuber Industries Waterproof Round Laundry Bag/Hamper|Polka Dots Print Print with Handles|Foldable Bin &amp; 45 Liter Capicity|Size 37 x 37 x 49, Pack of 1(Black &amp; White)- CTKTC044992"/>
    <x v="4"/>
    <s v="HomeStorage&amp;Organization"/>
    <s v="LaundryOrganization"/>
    <s v="LaundryBaskets"/>
    <m/>
    <n v="219"/>
    <n v="249"/>
    <s v="1-500"/>
    <n v="0.12"/>
    <s v="10%-20%"/>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s v="Portable, Handy Compact Plug-in Portable Digital Electric Heater Fan Wall-Outlet Handy Air Warmer Blower Adjustable Timer Digital Display Heater for Home/Office/Camper (Black, 400 Watts)"/>
    <x v="4"/>
    <s v="Heating,Cooling&amp;AirQuality"/>
    <s v="RoomHeaters"/>
    <s v="FanHeaters"/>
    <m/>
    <n v="799"/>
    <n v="1199"/>
    <s v="1001-2500"/>
    <n v="0.33"/>
    <s v="30%-40%"/>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s v="Karcher WD3 EU Wet and Dry Vacuum Cleaner, 1000 Watts Powerful Suction, 17 L Capacity, Blower Function, Easy Filter Removal for Home and Garden Cleaning  (Yellow/Black)"/>
    <x v="4"/>
    <s v="Kitchen&amp;HomeAppliances"/>
    <s v="Vacuum,Cleaning&amp;Ironing"/>
    <s v="Vacuums&amp;FloorCare"/>
    <s v="Vacuums"/>
    <n v="6199"/>
    <n v="10999"/>
    <s v="10001-25000"/>
    <n v="0.44"/>
    <s v="40%-50%"/>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s v="INALSA Air Fryer Digital 4L Nutri Fry - 1400W with Smart AirCrisp Technology| 8-Preset Menu, Touch Control &amp; Digital Display|Variable Temperature &amp; Timer Control|Free Recipe book|2 Yr Warranty (Black)"/>
    <x v="4"/>
    <s v="Kitchen&amp;HomeAppliances"/>
    <s v="SmallKitchenAppliances"/>
    <s v="DeepFatFryers"/>
    <s v="AirFryers"/>
    <n v="6790"/>
    <n v="10995"/>
    <s v="10001-25000"/>
    <n v="0.38"/>
    <s v="30%-40%"/>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s v="AmazonBasics High Speed 55 Watt Oscillating Pedestal Fan, 400mm Sweep Length, White (Without Remote)"/>
    <x v="4"/>
    <s v="Heating,Cooling&amp;AirQuality"/>
    <s v="Fans"/>
    <s v="PedestalFans"/>
    <m/>
    <n v="1982.84"/>
    <n v="3300"/>
    <s v="2501-5000"/>
    <n v="0.4"/>
    <s v="30%-40%"/>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s v="Eco Crystal J 5 inch Cartridge (Pack of 2)"/>
    <x v="4"/>
    <s v="Kitchen&amp;HomeAppliances"/>
    <s v="WaterPurifiers&amp;Accessories"/>
    <s v="WaterPurifierAccessories"/>
    <m/>
    <n v="199"/>
    <n v="400"/>
    <s v="1-500"/>
    <n v="0.5"/>
    <s v="40%-50%"/>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s v="Borosil Rio 1.5 L Electric Kettle, Stainless Steel Inner Body, Boil Water For Tea, Coffee, Soup, Silver"/>
    <x v="4"/>
    <s v="Kitchen&amp;HomeAppliances"/>
    <s v="SmallKitchenAppliances"/>
    <s v="Kettles&amp;HotWaterDispensers"/>
    <s v="ElectricKettles"/>
    <n v="1180"/>
    <n v="1440"/>
    <s v="1001-2500"/>
    <n v="0.18"/>
    <s v="10%-20%"/>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s v="Havells Ambrose 1200mm Ceiling Fan (Pearl White Wood)"/>
    <x v="4"/>
    <s v="Heating,Cooling&amp;AirQuality"/>
    <s v="Fans"/>
    <s v="CeilingFans"/>
    <m/>
    <n v="2199"/>
    <n v="3045"/>
    <s v="2501-5000"/>
    <n v="0.28000000000000003"/>
    <s v="20%-30%"/>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s v="PHILIPS Drip Coffee Maker HD7432/20, 0.6 L, Ideal for 2-7 cups, Black, Medium"/>
    <x v="4"/>
    <s v="Kitchen&amp;HomeAppliances"/>
    <s v="Coffee,Tea&amp;Espresso"/>
    <s v="DripCoffeeMachines"/>
    <m/>
    <n v="2999"/>
    <n v="3595"/>
    <s v="2501-5000"/>
    <n v="0.17"/>
    <s v="10%-20%"/>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Only for black coffee not with mil,Great coffee maker.,Good product,Great coffee maker,Best brews coffee,Nice coffee maker"/>
    <s v="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s v="Eureka Forbes Euroclean Paper Vacuum Cleaner Dust Bags for Excel, Ace, 300, Jet Models - Set of 10"/>
    <x v="4"/>
    <s v="Kitchen&amp;HomeAppliances"/>
    <s v="Vacuum,Cleaning&amp;Ironing"/>
    <s v="Vacuums&amp;FloorCare"/>
    <s v="VacuumAccessories"/>
    <n v="253"/>
    <n v="500"/>
    <s v="1-500"/>
    <n v="0.49"/>
    <s v="40%-50%"/>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s v="Larrito wooden Cool Mist Humidifiers Essential Oil Diffuser Aroma Air Humidifier with Colorful Change for Car, Office, Babies, humidifiers for home, air humidifier for room (WOODEN HUMIDIFIRE-A)"/>
    <x v="4"/>
    <s v="Heating,Cooling&amp;AirQuality"/>
    <s v="Humidifiers"/>
    <m/>
    <m/>
    <n v="499"/>
    <n v="799"/>
    <s v="501-1000"/>
    <n v="0.38"/>
    <s v="30%-40%"/>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s v="Hilton Quartz Heater 400/800-Watt ISI 2 Rods Multi Mode Heater Long Lasting Quick Heating Extremely Warm (Grey)"/>
    <x v="4"/>
    <s v="Heating,Cooling&amp;AirQuality"/>
    <s v="RoomHeaters"/>
    <s v="ElectricHeaters"/>
    <m/>
    <n v="1149"/>
    <n v="1899"/>
    <s v="1001-2500"/>
    <n v="0.39"/>
    <s v="30%-40%"/>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
    <s v="https://m.media-amazon.com/images/W/WEBP_402378-T1/images/I/51eq6GwXn-L._SX300_SY300_QL70_FMwebp_.jpg"/>
    <s v="https://www.amazon.in/Hilton-Quartz-Heater-Watt-Certified/dp/B09NFSHCWN/ref=sr_1_485?qid=1672923617&amp;s=kitchen&amp;sr=1-485"/>
  </r>
  <r>
    <s v="B076VQS87V"/>
    <s v="Syska SDI-07 1000 W Stellar with Golden American Heritage Soleplate Dry Iron (Blue)"/>
    <x v="4"/>
    <s v="Kitchen&amp;HomeAppliances"/>
    <s v="Vacuum,Cleaning&amp;Ironing"/>
    <s v="Irons,Steamers&amp;Accessories"/>
    <s v="Irons"/>
    <n v="457"/>
    <n v="799"/>
    <s v="501-1000"/>
    <n v="0.43"/>
    <s v="40%-50%"/>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s v="IKEA Milk Frother for Your Milk, Coffee,(Cold and hot Drinks), Black"/>
    <x v="4"/>
    <s v="Kitchen&amp;HomeAppliances"/>
    <s v="Coffee,Tea&amp;Espresso"/>
    <s v="MilkFrothers"/>
    <m/>
    <n v="229"/>
    <n v="399"/>
    <s v="1-500"/>
    <n v="0.43"/>
    <s v="40%-50%"/>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s v="IONIX Tap filter Multilayer | Activated Carbon Faucet Water Filters Universal Interface Home Kitchen Faucet Tap Water Clean Purifier Filter Cartridge Five Layer Water Filter-Pack of 1"/>
    <x v="4"/>
    <s v="Kitchen&amp;HomeAppliances"/>
    <s v="WaterPurifiers&amp;Accessories"/>
    <s v="WaterPurifierAccessories"/>
    <m/>
    <n v="199"/>
    <n v="699"/>
    <s v="501-1000"/>
    <n v="0.72"/>
    <s v="70%-80%"/>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s v="Kitchengenix's Mini Waffle Maker 4 Inch- 350 Watts: Stainless Steel Non-Stick Electric Iron Machine for Individual Belgian Waffles, Pan Cakes, Paninis or Other Snacks (Red)"/>
    <x v="4"/>
    <s v="Kitchen&amp;HomeAppliances"/>
    <s v="SmallKitchenAppliances"/>
    <s v="WaffleMakers&amp;Irons"/>
    <m/>
    <n v="899"/>
    <n v="1999"/>
    <s v="1001-2500"/>
    <n v="0.55000000000000004"/>
    <s v="50%-60%"/>
    <n v="4.2"/>
    <n v="39"/>
    <s v="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s v="Bajaj HM-01 Powerful 250W Hand Mixer, Black"/>
    <x v="4"/>
    <s v="Kitchen&amp;HomeAppliances"/>
    <s v="SmallKitchenAppliances"/>
    <s v="HandMixers"/>
    <m/>
    <n v="1499"/>
    <n v="2199"/>
    <s v="1001-2500"/>
    <n v="0.32"/>
    <s v="30%-40%"/>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re a home baker, just go for it without doubt,Excellent👍,Nice product,Useful,Bhari,Too good,Good for cake,Useful"/>
    <s v="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s v="KNOWZA Electric Handheld Milk Wand Mixer Frother for Latte Coffee Hot Milk, Milk Frother for Coffee, Egg Beater, Hand Blender, Coffee Beater (BLACK COFFEE BEATER)"/>
    <x v="4"/>
    <s v="Kitchen&amp;HomeAppliances"/>
    <s v="SmallKitchenAppliances"/>
    <s v="HandBlenders"/>
    <m/>
    <n v="426"/>
    <n v="999"/>
    <s v="501-1000"/>
    <n v="0.56999999999999995"/>
    <s v="50%-60%"/>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s v="Usha Hc 812 T Thermo Fan Room Heater"/>
    <x v="4"/>
    <s v="Heating,Cooling&amp;AirQuality"/>
    <s v="RoomHeaters"/>
    <s v="FanHeaters"/>
    <m/>
    <n v="2320"/>
    <n v="3290"/>
    <s v="2501-5000"/>
    <n v="0.28999999999999998"/>
    <s v="20%-30%"/>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s v="akiara - Makes life easy Mini Sewing Machine for Home Tailoring use | Mini Silai Machine with Sewing Kit Set Sewing Box with Thread Scissors, Needle All in One Sewing Accessories (White &amp; Purple)"/>
    <x v="4"/>
    <s v="Kitchen&amp;HomeAppliances"/>
    <s v="SewingMachines&amp;Accessories"/>
    <s v="Sewing&amp;EmbroideryMachines"/>
    <m/>
    <n v="1563"/>
    <n v="3098"/>
    <s v="2501-5000"/>
    <n v="0.5"/>
    <s v="40%-50%"/>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s v="USHA 1212 PTC with Adjustable Thermostat Fan Heater (Black/Brown, 1500-Watts)."/>
    <x v="4"/>
    <s v="Heating,Cooling&amp;AirQuality"/>
    <s v="RoomHeaters"/>
    <s v="ElectricHeaters"/>
    <m/>
    <n v="3487.77"/>
    <n v="4990"/>
    <s v="2501-5000"/>
    <n v="0.3"/>
    <s v="20%-30%"/>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s v="4 in 1 Handheld Electric Vegetable Cutter Set,Wireless Food Processor Electric Food Chopper for Garlic Chili Pepper Onion Ginger Celery Meat with Brush"/>
    <x v="4"/>
    <s v="Kitchen&amp;HomeAppliances"/>
    <s v="SmallKitchenAppliances"/>
    <s v="MiniFoodProcessors&amp;Choppers"/>
    <m/>
    <n v="498"/>
    <n v="1200"/>
    <s v="1001-2500"/>
    <n v="0.59"/>
    <s v="50%-60%"/>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s v="Philips HD9306/06 1.5-Litre Electric Kettle (Multicolor)"/>
    <x v="4"/>
    <s v="Kitchen&amp;HomeAppliances"/>
    <s v="SmallKitchenAppliances"/>
    <s v="Kettles&amp;HotWaterDispensers"/>
    <s v="ElectricKettles"/>
    <n v="2695"/>
    <n v="2695"/>
    <s v="2501-5000"/>
    <n v="0"/>
    <s v="0%-10%"/>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s v="Libra Room Heater for Home, Room Heaters Home for Winter, Electric Heater with 2000 Watts Power as per IS Specification for Small to Medium Rooms - FH12 (Grey)"/>
    <x v="4"/>
    <s v="Heating,Cooling&amp;AirQuality"/>
    <s v="RoomHeaters"/>
    <s v="ElectricHeaters"/>
    <m/>
    <n v="949"/>
    <n v="2299"/>
    <s v="1001-2500"/>
    <n v="0.59"/>
    <s v="50%-60%"/>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s v="NGI Store 2 Pieces Pet Hair Removers for Your Laundry Catcher Lint Remover for Washing Machine Lint Remover Reusable Portable Silica Gel Clothes Washer Dryer Floating Ball"/>
    <x v="4"/>
    <s v="Kitchen&amp;HomeAppliances"/>
    <s v="Vacuum,Cleaning&amp;Ironing"/>
    <s v="Irons,Steamers&amp;Accessories"/>
    <s v="LintShavers"/>
    <n v="199"/>
    <n v="999"/>
    <s v="501-1000"/>
    <n v="0.8"/>
    <s v="70%-80%"/>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s v="Noir Aqua - 5pcs PP Spun Filter + 1 Spanner | for All Types of RO Water purifiers (5 Piece, White, 10 Inch, 5 Micron) - RO Spun Filter Cartridge Sponge Replacement Water Filter Candle"/>
    <x v="4"/>
    <s v="Kitchen&amp;HomeAppliances"/>
    <s v="WaterPurifiers&amp;Accessories"/>
    <s v="WaterPurifierAccessories"/>
    <m/>
    <n v="379"/>
    <n v="919"/>
    <s v="501-1000"/>
    <n v="0.59"/>
    <s v="50%-60%"/>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s v="Prestige Delight PRWO Electric Rice Cooker (1 L, White)"/>
    <x v="4"/>
    <s v="Kitchen&amp;HomeAppliances"/>
    <s v="SmallKitchenAppliances"/>
    <s v="Rice&amp;PastaCookers"/>
    <m/>
    <n v="2280"/>
    <n v="3045"/>
    <s v="2501-5000"/>
    <n v="0.25"/>
    <s v="20%-30%"/>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s v="Bajaj Majesty RX10 2000 Watts Heat Convector Room Heater (White, ISI Approved)"/>
    <x v="4"/>
    <s v="Heating,Cooling&amp;AirQuality"/>
    <s v="RoomHeaters"/>
    <s v="HeatConvectors"/>
    <m/>
    <n v="2219"/>
    <n v="3080"/>
    <s v="2501-5000"/>
    <n v="0.28000000000000003"/>
    <s v="20%-30%"/>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s v="Havells Ventil Air DSP 230mm Exhaust Fan (Pista Green)"/>
    <x v="4"/>
    <s v="Heating,Cooling&amp;AirQuality"/>
    <s v="Fans"/>
    <s v="ExhaustFans"/>
    <m/>
    <n v="1399"/>
    <n v="1890"/>
    <s v="1001-2500"/>
    <n v="0.26"/>
    <s v="20%-30%"/>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s v="Borosil Jumbo 1000-Watt Grill Sandwich Maker (Black)"/>
    <x v="4"/>
    <s v="Kitchen&amp;HomeAppliances"/>
    <s v="SmallKitchenAppliances"/>
    <s v="SandwichMakers"/>
    <m/>
    <n v="2863"/>
    <n v="3690"/>
    <s v="2501-5000"/>
    <n v="0.22"/>
    <s v="20%-30%"/>
    <n v="4.3"/>
    <n v="6987"/>
    <s v="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A good product for household use,मुझे बिल्कुल भी मजा नहीं आया और वापस कर दिया।,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quot;सेंडविच मेकर&quot;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
    <s v="https://m.media-amazon.com/images/W/WEBP_402378-T1/images/I/51J2Wk-+c+L._SY300_SX300_.jpg"/>
    <s v="https://www.amazon.in/Borosil-Jumbo-1000-Watt-Grill-Sandwich/dp/B01486F4G6/ref=sr_1_506?qid=1672923617&amp;s=kitchen&amp;sr=1-506"/>
  </r>
  <r>
    <m/>
    <m/>
    <x v="9"/>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FF54EB-AFC1-4CC9-8DB4-3A897D93C814}" name="PivotTable4" cacheId="14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9">
  <location ref="A4:B10" firstHeaderRow="1" firstDataRow="1" firstDataCol="1"/>
  <pivotFields count="23">
    <pivotField showAll="0"/>
    <pivotField showAll="0" measureFilter="1"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67" showAll="0"/>
    <pivotField numFmtId="167" showAll="0"/>
    <pivotField showAll="0"/>
    <pivotField numFmtId="10" showAll="0"/>
    <pivotField showAll="0"/>
    <pivotField dataField="1" showAll="0"/>
    <pivotField showAll="0"/>
    <pivotField showAll="0"/>
    <pivotField showAll="0"/>
    <pivotField showAll="0"/>
    <pivotField showAll="0"/>
    <pivotField showAll="0"/>
    <pivotField showAll="0"/>
    <pivotField showAll="0"/>
    <pivotField showAll="0"/>
    <pivotField axis="axisRow" showAll="0" measureFilter="1" sortType="ascending">
      <items count="1241">
        <item x="1008"/>
        <item x="1098"/>
        <item x="140"/>
        <item x="162"/>
        <item x="30"/>
        <item x="130"/>
        <item x="271"/>
        <item x="525"/>
        <item x="735"/>
        <item x="627"/>
        <item x="1157"/>
        <item x="698"/>
        <item x="744"/>
        <item x="712"/>
        <item x="87"/>
        <item x="512"/>
        <item x="599"/>
        <item x="535"/>
        <item x="706"/>
        <item x="676"/>
        <item x="526"/>
        <item x="723"/>
        <item x="611"/>
        <item x="645"/>
        <item x="642"/>
        <item x="496"/>
        <item x="559"/>
        <item x="497"/>
        <item x="527"/>
        <item x="663"/>
        <item x="477"/>
        <item x="529"/>
        <item x="582"/>
        <item x="727"/>
        <item x="667"/>
        <item x="583"/>
        <item x="560"/>
        <item x="145"/>
        <item x="177"/>
        <item x="806"/>
        <item x="787"/>
        <item x="775"/>
        <item x="524"/>
        <item x="763"/>
        <item x="190"/>
        <item x="868"/>
        <item x="976"/>
        <item x="1185"/>
        <item x="1035"/>
        <item x="1002"/>
        <item x="1206"/>
        <item x="996"/>
        <item x="1097"/>
        <item x="912"/>
        <item x="1115"/>
        <item x="740"/>
        <item x="977"/>
        <item x="924"/>
        <item x="707"/>
        <item x="624"/>
        <item x="647"/>
        <item x="613"/>
        <item x="54"/>
        <item x="457"/>
        <item x="43"/>
        <item x="746"/>
        <item x="366"/>
        <item x="336"/>
        <item x="422"/>
        <item x="216"/>
        <item x="230"/>
        <item x="79"/>
        <item x="158"/>
        <item x="121"/>
        <item x="75"/>
        <item x="171"/>
        <item x="97"/>
        <item x="750"/>
        <item x="91"/>
        <item x="148"/>
        <item x="233"/>
        <item x="0"/>
        <item x="199"/>
        <item x="96"/>
        <item x="153"/>
        <item x="40"/>
        <item x="98"/>
        <item x="83"/>
        <item x="213"/>
        <item x="263"/>
        <item x="694"/>
        <item x="112"/>
        <item x="243"/>
        <item x="50"/>
        <item x="173"/>
        <item x="228"/>
        <item x="100"/>
        <item x="139"/>
        <item x="254"/>
        <item x="998"/>
        <item x="881"/>
        <item x="946"/>
        <item x="1189"/>
        <item x="973"/>
        <item x="666"/>
        <item x="963"/>
        <item x="979"/>
        <item x="1163"/>
        <item x="975"/>
        <item x="1089"/>
        <item x="810"/>
        <item x="1022"/>
        <item x="1009"/>
        <item x="900"/>
        <item x="1228"/>
        <item x="1001"/>
        <item x="1165"/>
        <item x="922"/>
        <item x="940"/>
        <item x="1084"/>
        <item x="869"/>
        <item x="1230"/>
        <item x="364"/>
        <item x="427"/>
        <item x="714"/>
        <item x="183"/>
        <item x="343"/>
        <item x="519"/>
        <item x="739"/>
        <item x="646"/>
        <item x="710"/>
        <item x="699"/>
        <item x="779"/>
        <item x="395"/>
        <item x="258"/>
        <item x="1161"/>
        <item x="53"/>
        <item x="8"/>
        <item x="543"/>
        <item x="745"/>
        <item x="90"/>
        <item x="791"/>
        <item x="549"/>
        <item x="564"/>
        <item x="133"/>
        <item x="41"/>
        <item x="575"/>
        <item x="522"/>
        <item x="503"/>
        <item x="592"/>
        <item x="48"/>
        <item x="156"/>
        <item x="131"/>
        <item x="761"/>
        <item x="249"/>
        <item x="972"/>
        <item x="1049"/>
        <item x="444"/>
        <item x="533"/>
        <item x="23"/>
        <item x="265"/>
        <item x="19"/>
        <item x="180"/>
        <item x="1167"/>
        <item x="918"/>
        <item x="1156"/>
        <item x="1028"/>
        <item x="394"/>
        <item x="426"/>
        <item x="266"/>
        <item x="72"/>
        <item x="285"/>
        <item x="86"/>
        <item x="957"/>
        <item x="189"/>
        <item x="52"/>
        <item x="203"/>
        <item x="253"/>
        <item x="602"/>
        <item x="631"/>
        <item x="752"/>
        <item x="1172"/>
        <item x="498"/>
        <item x="1222"/>
        <item x="273"/>
        <item x="278"/>
        <item x="289"/>
        <item x="159"/>
        <item x="1007"/>
        <item x="931"/>
        <item x="807"/>
        <item x="389"/>
        <item x="73"/>
        <item x="227"/>
        <item x="1026"/>
        <item x="705"/>
        <item x="1187"/>
        <item x="1067"/>
        <item x="1025"/>
        <item x="1205"/>
        <item x="1159"/>
        <item x="1136"/>
        <item x="1015"/>
        <item x="812"/>
        <item x="462"/>
        <item x="607"/>
        <item x="349"/>
        <item x="421"/>
        <item x="514"/>
        <item x="537"/>
        <item x="594"/>
        <item x="476"/>
        <item x="397"/>
        <item x="293"/>
        <item x="166"/>
        <item x="182"/>
        <item x="255"/>
        <item x="225"/>
        <item x="472"/>
        <item x="447"/>
        <item x="377"/>
        <item x="351"/>
        <item x="436"/>
        <item x="445"/>
        <item x="2"/>
        <item x="35"/>
        <item x="423"/>
        <item x="697"/>
        <item x="165"/>
        <item x="222"/>
        <item x="205"/>
        <item x="1109"/>
        <item x="856"/>
        <item x="217"/>
        <item x="764"/>
        <item x="77"/>
        <item x="953"/>
        <item x="474"/>
        <item x="160"/>
        <item x="1127"/>
        <item x="875"/>
        <item x="731"/>
        <item x="439"/>
        <item x="821"/>
        <item x="279"/>
        <item x="1075"/>
        <item x="1182"/>
        <item x="776"/>
        <item x="644"/>
        <item x="494"/>
        <item x="757"/>
        <item x="272"/>
        <item x="210"/>
        <item x="303"/>
        <item x="619"/>
        <item x="321"/>
        <item x="500"/>
        <item x="544"/>
        <item x="532"/>
        <item x="563"/>
        <item x="600"/>
        <item x="507"/>
        <item x="684"/>
        <item x="587"/>
        <item x="470"/>
        <item x="743"/>
        <item x="31"/>
        <item x="420"/>
        <item x="339"/>
        <item x="552"/>
        <item x="456"/>
        <item x="437"/>
        <item x="320"/>
        <item x="324"/>
        <item x="406"/>
        <item x="465"/>
        <item x="346"/>
        <item x="375"/>
        <item x="359"/>
        <item x="322"/>
        <item x="313"/>
        <item x="308"/>
        <item x="350"/>
        <item x="357"/>
        <item x="344"/>
        <item x="388"/>
        <item x="20"/>
        <item x="317"/>
        <item x="733"/>
        <item x="175"/>
        <item x="57"/>
        <item x="736"/>
        <item x="1135"/>
        <item x="1147"/>
        <item x="122"/>
        <item x="1118"/>
        <item x="928"/>
        <item x="206"/>
        <item x="545"/>
        <item x="737"/>
        <item x="693"/>
        <item x="993"/>
        <item x="1092"/>
        <item x="867"/>
        <item x="572"/>
        <item x="701"/>
        <item x="753"/>
        <item x="741"/>
        <item x="986"/>
        <item x="1036"/>
        <item x="651"/>
        <item x="111"/>
        <item x="204"/>
        <item x="941"/>
        <item x="286"/>
        <item x="720"/>
        <item x="428"/>
        <item x="407"/>
        <item x="413"/>
        <item x="338"/>
        <item x="363"/>
        <item x="411"/>
        <item x="362"/>
        <item x="408"/>
        <item x="302"/>
        <item x="298"/>
        <item x="301"/>
        <item x="454"/>
        <item x="327"/>
        <item x="390"/>
        <item x="326"/>
        <item x="60"/>
        <item x="114"/>
        <item x="419"/>
        <item x="400"/>
        <item x="333"/>
        <item x="328"/>
        <item x="310"/>
        <item x="67"/>
        <item x="573"/>
        <item x="648"/>
        <item x="770"/>
        <item x="749"/>
        <item x="584"/>
        <item x="235"/>
        <item x="371"/>
        <item x="335"/>
        <item x="738"/>
        <item x="340"/>
        <item x="155"/>
        <item x="748"/>
        <item x="1150"/>
        <item x="1144"/>
        <item x="1131"/>
        <item x="837"/>
        <item x="715"/>
        <item x="603"/>
        <item x="536"/>
        <item x="403"/>
        <item x="309"/>
        <item x="356"/>
        <item x="5"/>
        <item x="32"/>
        <item x="101"/>
        <item x="33"/>
        <item x="220"/>
        <item x="126"/>
        <item x="386"/>
        <item x="311"/>
        <item x="352"/>
        <item x="283"/>
        <item x="1095"/>
        <item x="455"/>
        <item x="262"/>
        <item x="671"/>
        <item x="823"/>
        <item x="1194"/>
        <item x="842"/>
        <item x="959"/>
        <item x="883"/>
        <item x="859"/>
        <item x="1123"/>
        <item x="1179"/>
        <item x="930"/>
        <item x="820"/>
        <item x="840"/>
        <item x="950"/>
        <item x="1192"/>
        <item x="874"/>
        <item x="916"/>
        <item x="818"/>
        <item x="1236"/>
        <item x="1045"/>
        <item x="816"/>
        <item x="1083"/>
        <item x="917"/>
        <item x="196"/>
        <item x="483"/>
        <item x="636"/>
        <item x="754"/>
        <item x="665"/>
        <item x="641"/>
        <item x="588"/>
        <item x="626"/>
        <item x="370"/>
        <item x="109"/>
        <item x="105"/>
        <item x="9"/>
        <item x="202"/>
        <item x="61"/>
        <item x="55"/>
        <item x="13"/>
        <item x="4"/>
        <item x="12"/>
        <item x="704"/>
        <item x="402"/>
        <item x="384"/>
        <item x="345"/>
        <item x="1212"/>
        <item x="938"/>
        <item x="187"/>
        <item x="442"/>
        <item x="452"/>
        <item x="440"/>
        <item x="458"/>
        <item x="149"/>
        <item x="68"/>
        <item x="678"/>
        <item x="786"/>
        <item x="1124"/>
        <item x="815"/>
        <item x="907"/>
        <item x="841"/>
        <item x="886"/>
        <item x="819"/>
        <item x="809"/>
        <item x="852"/>
        <item x="909"/>
        <item x="846"/>
        <item x="513"/>
        <item x="985"/>
        <item x="1003"/>
        <item x="851"/>
        <item x="927"/>
        <item x="901"/>
        <item x="945"/>
        <item x="1081"/>
        <item x="1232"/>
        <item x="1164"/>
        <item x="866"/>
        <item x="989"/>
        <item x="843"/>
        <item x="862"/>
        <item x="848"/>
        <item x="1020"/>
        <item x="1032"/>
        <item x="1218"/>
        <item x="896"/>
        <item x="898"/>
        <item x="1016"/>
        <item x="1018"/>
        <item x="999"/>
        <item x="1024"/>
        <item x="673"/>
        <item x="784"/>
        <item x="730"/>
        <item x="760"/>
        <item x="593"/>
        <item x="696"/>
        <item x="796"/>
        <item x="601"/>
        <item x="1106"/>
        <item x="767"/>
        <item x="530"/>
        <item x="1146"/>
        <item x="822"/>
        <item x="893"/>
        <item x="1111"/>
        <item x="860"/>
        <item x="1128"/>
        <item x="882"/>
        <item x="765"/>
        <item x="983"/>
        <item x="65"/>
        <item x="448"/>
        <item x="376"/>
        <item x="337"/>
        <item x="381"/>
        <item x="424"/>
        <item x="415"/>
        <item x="299"/>
        <item x="300"/>
        <item x="24"/>
        <item x="287"/>
        <item x="195"/>
        <item x="36"/>
        <item x="429"/>
        <item x="353"/>
        <item x="80"/>
        <item x="653"/>
        <item x="793"/>
        <item x="521"/>
        <item x="847"/>
        <item x="435"/>
        <item x="430"/>
        <item x="305"/>
        <item x="373"/>
        <item x="441"/>
        <item x="304"/>
        <item x="401"/>
        <item x="409"/>
        <item x="722"/>
        <item x="431"/>
        <item x="682"/>
        <item x="446"/>
        <item x="378"/>
        <item x="318"/>
        <item x="398"/>
        <item x="331"/>
        <item x="412"/>
        <item x="570"/>
        <item x="616"/>
        <item x="553"/>
        <item x="416"/>
        <item x="1235"/>
        <item x="267"/>
        <item x="1093"/>
        <item x="1234"/>
        <item x="1139"/>
        <item x="414"/>
        <item x="188"/>
        <item x="410"/>
        <item x="1054"/>
        <item x="1065"/>
        <item x="382"/>
        <item x="827"/>
        <item x="1040"/>
        <item x="978"/>
        <item x="1096"/>
        <item x="1046"/>
        <item x="1199"/>
        <item x="63"/>
        <item x="460"/>
        <item x="970"/>
        <item x="897"/>
        <item x="1105"/>
        <item x="141"/>
        <item x="360"/>
        <item x="7"/>
        <item x="1207"/>
        <item x="450"/>
        <item x="297"/>
        <item x="14"/>
        <item x="956"/>
        <item x="274"/>
        <item x="15"/>
        <item x="726"/>
        <item x="380"/>
        <item x="123"/>
        <item x="292"/>
        <item x="396"/>
        <item x="39"/>
        <item x="209"/>
        <item x="179"/>
        <item x="314"/>
        <item x="315"/>
        <item x="372"/>
        <item x="247"/>
        <item x="95"/>
        <item x="531"/>
        <item x="1072"/>
        <item x="630"/>
        <item x="1181"/>
        <item x="1055"/>
        <item x="887"/>
        <item x="1154"/>
        <item x="597"/>
        <item x="281"/>
        <item x="911"/>
        <item x="268"/>
        <item x="688"/>
        <item x="132"/>
        <item x="128"/>
        <item x="1122"/>
        <item x="1174"/>
        <item x="245"/>
        <item x="152"/>
        <item x="88"/>
        <item x="211"/>
        <item x="674"/>
        <item x="657"/>
        <item x="576"/>
        <item x="595"/>
        <item x="702"/>
        <item x="574"/>
        <item x="538"/>
        <item x="650"/>
        <item x="768"/>
        <item x="547"/>
        <item x="766"/>
        <item x="711"/>
        <item x="625"/>
        <item x="471"/>
        <item x="567"/>
        <item x="1080"/>
        <item x="434"/>
        <item x="937"/>
        <item x="906"/>
        <item x="1198"/>
        <item x="1041"/>
        <item x="1211"/>
        <item x="932"/>
        <item x="1169"/>
        <item x="857"/>
        <item x="836"/>
        <item x="903"/>
        <item x="1160"/>
        <item x="832"/>
        <item x="861"/>
        <item x="835"/>
        <item x="1012"/>
        <item x="1195"/>
        <item x="1233"/>
        <item x="17"/>
        <item x="252"/>
        <item x="125"/>
        <item x="1132"/>
        <item x="250"/>
        <item x="804"/>
        <item x="718"/>
        <item x="686"/>
        <item x="649"/>
        <item x="622"/>
        <item x="695"/>
        <item x="785"/>
        <item x="264"/>
        <item x="451"/>
        <item x="1220"/>
        <item x="713"/>
        <item x="85"/>
        <item x="237"/>
        <item x="480"/>
        <item x="617"/>
        <item x="683"/>
        <item x="664"/>
        <item x="82"/>
        <item x="108"/>
        <item x="449"/>
        <item x="58"/>
        <item x="1202"/>
        <item x="418"/>
        <item x="902"/>
        <item x="981"/>
        <item x="1082"/>
        <item x="1170"/>
        <item x="240"/>
        <item x="1148"/>
        <item x="134"/>
        <item x="260"/>
        <item x="270"/>
        <item x="1152"/>
        <item x="1227"/>
        <item x="689"/>
        <item x="1004"/>
        <item x="948"/>
        <item x="1225"/>
        <item x="913"/>
        <item x="1143"/>
        <item x="660"/>
        <item x="467"/>
        <item x="383"/>
        <item x="107"/>
        <item x="1088"/>
        <item x="1137"/>
        <item x="920"/>
        <item x="1201"/>
        <item x="1086"/>
        <item x="966"/>
        <item x="1056"/>
        <item x="954"/>
        <item x="994"/>
        <item x="873"/>
        <item x="830"/>
        <item x="1191"/>
        <item x="923"/>
        <item x="952"/>
        <item x="1059"/>
        <item x="1158"/>
        <item x="1138"/>
        <item x="1213"/>
        <item x="172"/>
        <item x="580"/>
        <item x="982"/>
        <item x="1140"/>
        <item x="561"/>
        <item x="571"/>
        <item x="585"/>
        <item x="479"/>
        <item x="555"/>
        <item x="307"/>
        <item x="681"/>
        <item x="94"/>
        <item x="276"/>
        <item x="405"/>
        <item x="379"/>
        <item x="332"/>
        <item x="368"/>
        <item x="374"/>
        <item x="347"/>
        <item x="387"/>
        <item x="325"/>
        <item x="341"/>
        <item x="438"/>
        <item x="433"/>
        <item x="1224"/>
        <item x="1142"/>
        <item x="1151"/>
        <item x="790"/>
        <item x="1078"/>
        <item x="926"/>
        <item x="921"/>
        <item x="1107"/>
        <item x="643"/>
        <item x="1153"/>
        <item x="700"/>
        <item x="589"/>
        <item x="808"/>
        <item x="1013"/>
        <item x="1064"/>
        <item x="1101"/>
        <item x="1091"/>
        <item x="1121"/>
        <item x="1030"/>
        <item x="997"/>
        <item x="839"/>
        <item x="1061"/>
        <item x="1033"/>
        <item x="1214"/>
        <item x="774"/>
        <item x="1223"/>
        <item x="1050"/>
        <item x="904"/>
        <item x="914"/>
        <item x="117"/>
        <item x="1102"/>
        <item x="1063"/>
        <item x="1203"/>
        <item x="971"/>
        <item x="1180"/>
        <item x="1200"/>
        <item x="1042"/>
        <item x="605"/>
        <item x="915"/>
        <item x="1048"/>
        <item x="1079"/>
        <item x="629"/>
        <item x="520"/>
        <item x="482"/>
        <item x="719"/>
        <item x="668"/>
        <item x="495"/>
        <item x="481"/>
        <item x="801"/>
        <item x="604"/>
        <item x="782"/>
        <item x="788"/>
        <item x="721"/>
        <item x="795"/>
        <item x="762"/>
        <item x="691"/>
        <item x="505"/>
        <item x="546"/>
        <item x="778"/>
        <item x="747"/>
        <item x="367"/>
        <item x="540"/>
        <item x="1052"/>
        <item x="967"/>
        <item x="947"/>
        <item x="257"/>
        <item x="113"/>
        <item x="1039"/>
        <item x="933"/>
        <item x="214"/>
        <item x="1221"/>
        <item x="969"/>
        <item x="877"/>
        <item x="1112"/>
        <item x="895"/>
        <item x="777"/>
        <item x="1062"/>
        <item x="1208"/>
        <item x="1238"/>
        <item x="990"/>
        <item x="826"/>
        <item x="1104"/>
        <item x="1011"/>
        <item x="949"/>
        <item x="844"/>
        <item x="1149"/>
        <item x="984"/>
        <item x="1090"/>
        <item x="1100"/>
        <item x="1155"/>
        <item x="849"/>
        <item x="1019"/>
        <item x="828"/>
        <item x="958"/>
        <item x="1134"/>
        <item x="1108"/>
        <item x="365"/>
        <item x="814"/>
        <item x="1196"/>
        <item x="628"/>
        <item x="84"/>
        <item x="506"/>
        <item x="361"/>
        <item x="562"/>
        <item x="632"/>
        <item x="614"/>
        <item x="656"/>
        <item x="759"/>
        <item x="515"/>
        <item x="618"/>
        <item x="780"/>
        <item x="789"/>
        <item x="894"/>
        <item x="89"/>
        <item x="142"/>
        <item x="1047"/>
        <item x="1168"/>
        <item x="551"/>
        <item x="783"/>
        <item x="453"/>
        <item x="21"/>
        <item x="76"/>
        <item x="178"/>
        <item x="417"/>
        <item x="226"/>
        <item x="161"/>
        <item x="42"/>
        <item x="163"/>
        <item x="74"/>
        <item x="330"/>
        <item x="463"/>
        <item x="685"/>
        <item x="391"/>
        <item x="295"/>
        <item x="654"/>
        <item x="294"/>
        <item x="319"/>
        <item x="323"/>
        <item x="348"/>
        <item x="1005"/>
        <item x="659"/>
        <item x="960"/>
        <item x="734"/>
        <item x="280"/>
        <item x="586"/>
        <item x="511"/>
        <item x="943"/>
        <item x="885"/>
        <item x="955"/>
        <item x="1219"/>
        <item x="1058"/>
        <item x="1133"/>
        <item x="1037"/>
        <item x="291"/>
        <item x="729"/>
        <item x="1017"/>
        <item x="634"/>
        <item x="1145"/>
        <item x="534"/>
        <item x="1000"/>
        <item x="662"/>
        <item x="670"/>
        <item x="995"/>
        <item x="425"/>
        <item x="1173"/>
        <item x="399"/>
        <item x="316"/>
        <item x="393"/>
        <item x="464"/>
        <item x="218"/>
        <item x="106"/>
        <item x="144"/>
        <item x="1085"/>
        <item x="615"/>
        <item x="557"/>
        <item x="1216"/>
        <item x="1197"/>
        <item x="466"/>
        <item x="623"/>
        <item x="18"/>
        <item x="26"/>
        <item x="802"/>
        <item x="554"/>
        <item x="488"/>
        <item x="138"/>
        <item x="37"/>
        <item x="661"/>
        <item x="541"/>
        <item x="566"/>
        <item x="176"/>
        <item x="716"/>
        <item x="725"/>
        <item x="598"/>
        <item x="334"/>
        <item x="1027"/>
        <item x="44"/>
        <item x="692"/>
        <item x="658"/>
        <item x="504"/>
        <item x="620"/>
        <item x="755"/>
        <item x="548"/>
        <item x="1077"/>
        <item x="509"/>
        <item x="493"/>
        <item x="486"/>
        <item x="485"/>
        <item x="92"/>
        <item x="242"/>
        <item x="638"/>
        <item x="239"/>
        <item x="1038"/>
        <item x="194"/>
        <item x="609"/>
        <item x="800"/>
        <item x="639"/>
        <item x="99"/>
        <item x="1126"/>
        <item x="980"/>
        <item x="1044"/>
        <item x="935"/>
        <item x="1070"/>
        <item x="899"/>
        <item x="905"/>
        <item x="1117"/>
        <item x="925"/>
        <item x="1066"/>
        <item x="1210"/>
        <item x="888"/>
        <item x="1129"/>
        <item x="871"/>
        <item x="1057"/>
        <item x="102"/>
        <item x="825"/>
        <item x="221"/>
        <item x="936"/>
        <item x="690"/>
        <item x="965"/>
        <item x="104"/>
        <item x="184"/>
        <item x="929"/>
        <item x="550"/>
        <item x="539"/>
        <item x="640"/>
        <item x="672"/>
        <item x="756"/>
        <item x="489"/>
        <item x="708"/>
        <item x="709"/>
        <item x="621"/>
        <item x="772"/>
        <item x="794"/>
        <item x="568"/>
        <item x="1183"/>
        <item x="1094"/>
        <item x="1073"/>
        <item x="66"/>
        <item x="578"/>
        <item x="758"/>
        <item x="502"/>
        <item x="518"/>
        <item x="798"/>
        <item x="1188"/>
        <item x="201"/>
        <item x="732"/>
        <item x="769"/>
        <item x="799"/>
        <item x="1060"/>
        <item x="1141"/>
        <item x="1178"/>
        <item x="1166"/>
        <item x="797"/>
        <item x="781"/>
        <item x="717"/>
        <item x="703"/>
        <item x="577"/>
        <item x="181"/>
        <item x="1176"/>
        <item x="742"/>
        <item x="229"/>
        <item x="908"/>
        <item x="987"/>
        <item x="919"/>
        <item x="855"/>
        <item x="1130"/>
        <item x="870"/>
        <item x="863"/>
        <item x="880"/>
        <item x="1171"/>
        <item x="637"/>
        <item x="961"/>
        <item x="1021"/>
        <item x="591"/>
        <item x="487"/>
        <item x="508"/>
        <item x="612"/>
        <item x="517"/>
        <item x="606"/>
        <item x="516"/>
        <item x="484"/>
        <item x="680"/>
        <item x="728"/>
        <item x="499"/>
        <item x="687"/>
        <item x="510"/>
        <item x="879"/>
        <item x="1125"/>
        <item x="1217"/>
        <item x="1177"/>
        <item x="1239"/>
        <item x="1034"/>
        <item x="872"/>
        <item x="342"/>
        <item x="306"/>
        <item x="296"/>
        <item x="129"/>
        <item x="69"/>
        <item x="16"/>
        <item x="633"/>
        <item x="792"/>
        <item x="635"/>
        <item x="10"/>
        <item x="231"/>
        <item x="523"/>
        <item x="478"/>
        <item x="432"/>
        <item x="528"/>
        <item x="501"/>
        <item x="475"/>
        <item x="385"/>
        <item x="6"/>
        <item x="198"/>
        <item x="167"/>
        <item x="103"/>
        <item x="404"/>
        <item x="558"/>
        <item x="3"/>
        <item x="805"/>
        <item x="369"/>
        <item x="596"/>
        <item x="491"/>
        <item x="492"/>
        <item x="724"/>
        <item x="468"/>
        <item x="312"/>
        <item x="679"/>
        <item x="542"/>
        <item x="565"/>
        <item x="469"/>
        <item x="473"/>
        <item x="27"/>
        <item x="78"/>
        <item x="219"/>
        <item x="185"/>
        <item x="137"/>
        <item x="1023"/>
        <item x="1120"/>
        <item x="803"/>
        <item x="275"/>
        <item x="151"/>
        <item x="771"/>
        <item x="110"/>
        <item x="813"/>
        <item x="1006"/>
        <item x="890"/>
        <item x="829"/>
        <item x="817"/>
        <item x="1190"/>
        <item x="968"/>
        <item x="834"/>
        <item x="1043"/>
        <item x="910"/>
        <item x="1051"/>
        <item x="865"/>
        <item x="831"/>
        <item x="878"/>
        <item x="854"/>
        <item x="884"/>
        <item x="1237"/>
        <item x="833"/>
        <item x="1119"/>
        <item x="838"/>
        <item x="1226"/>
        <item x="962"/>
        <item x="864"/>
        <item x="824"/>
        <item x="889"/>
        <item x="991"/>
        <item x="892"/>
        <item x="964"/>
        <item x="1087"/>
        <item x="939"/>
        <item x="934"/>
        <item x="200"/>
        <item x="248"/>
        <item x="773"/>
        <item x="992"/>
        <item x="1103"/>
        <item x="1068"/>
        <item x="1193"/>
        <item x="675"/>
        <item x="610"/>
        <item x="1099"/>
        <item x="677"/>
        <item x="669"/>
        <item x="392"/>
        <item x="186"/>
        <item x="1076"/>
        <item x="1"/>
        <item x="51"/>
        <item x="25"/>
        <item x="354"/>
        <item x="136"/>
        <item x="150"/>
        <item x="29"/>
        <item x="71"/>
        <item x="461"/>
        <item x="358"/>
        <item x="70"/>
        <item x="355"/>
        <item x="59"/>
        <item x="259"/>
        <item x="168"/>
        <item x="192"/>
        <item x="38"/>
        <item x="28"/>
        <item x="34"/>
        <item x="49"/>
        <item x="124"/>
        <item x="47"/>
        <item x="1014"/>
        <item x="238"/>
        <item x="1215"/>
        <item x="11"/>
        <item x="169"/>
        <item x="147"/>
        <item x="1116"/>
        <item x="115"/>
        <item x="208"/>
        <item x="119"/>
        <item x="116"/>
        <item x="288"/>
        <item x="256"/>
        <item x="232"/>
        <item x="277"/>
        <item x="251"/>
        <item x="246"/>
        <item x="811"/>
        <item x="608"/>
        <item x="64"/>
        <item x="193"/>
        <item x="174"/>
        <item x="170"/>
        <item x="93"/>
        <item x="579"/>
        <item x="581"/>
        <item x="45"/>
        <item x="197"/>
        <item x="1069"/>
        <item x="1110"/>
        <item x="876"/>
        <item x="459"/>
        <item x="215"/>
        <item x="858"/>
        <item x="269"/>
        <item x="751"/>
        <item x="1053"/>
        <item x="974"/>
        <item x="1229"/>
        <item x="1031"/>
        <item x="290"/>
        <item x="56"/>
        <item x="135"/>
        <item x="244"/>
        <item x="655"/>
        <item x="569"/>
        <item x="590"/>
        <item x="284"/>
        <item x="891"/>
        <item x="1209"/>
        <item x="1175"/>
        <item x="1162"/>
        <item x="850"/>
        <item x="988"/>
        <item x="845"/>
        <item x="1114"/>
        <item x="1184"/>
        <item x="853"/>
        <item x="1113"/>
        <item x="207"/>
        <item x="329"/>
        <item x="1029"/>
        <item x="951"/>
        <item x="1010"/>
        <item x="944"/>
        <item x="1204"/>
        <item x="1074"/>
        <item x="556"/>
        <item x="154"/>
        <item x="62"/>
        <item x="22"/>
        <item x="157"/>
        <item x="241"/>
        <item x="81"/>
        <item x="120"/>
        <item x="236"/>
        <item x="1186"/>
        <item x="212"/>
        <item x="261"/>
        <item x="282"/>
        <item x="224"/>
        <item x="191"/>
        <item x="118"/>
        <item x="143"/>
        <item x="146"/>
        <item x="46"/>
        <item x="223"/>
        <item x="164"/>
        <item x="234"/>
        <item x="1231"/>
        <item x="490"/>
        <item x="652"/>
        <item x="443"/>
        <item x="127"/>
        <item x="1071"/>
        <item x="942"/>
        <item t="default"/>
      </items>
      <autoSortScope>
        <pivotArea dataOnly="0" outline="0" fieldPosition="0">
          <references count="1">
            <reference field="4294967294" count="1" selected="0">
              <x v="0"/>
            </reference>
          </references>
        </pivotArea>
      </autoSortScope>
    </pivotField>
  </pivotFields>
  <rowFields count="1">
    <field x="22"/>
  </rowFields>
  <rowItems count="6">
    <i>
      <x v="189"/>
    </i>
    <i>
      <x v="718"/>
    </i>
    <i>
      <x v="482"/>
    </i>
    <i>
      <x v="314"/>
    </i>
    <i>
      <x v="187"/>
    </i>
    <i>
      <x v="1162"/>
    </i>
  </rowItems>
  <colItems count="1">
    <i/>
  </colItems>
  <dataFields count="1">
    <dataField name="Average of rating" fld="12" subtotal="average" baseField="1" baseItem="107"/>
  </dataFields>
  <chartFormats count="2">
    <chartFormat chart="0" format="3"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 type="count" evalOrder="-1" id="4" iMeasureFld="0">
      <autoFilter ref="A1">
        <filterColumn colId="0">
          <top10 val="5" filterVal="5"/>
        </filterColumn>
      </autoFilter>
    </filter>
    <filter fld="22"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90DF16E-7E0F-49BD-B39D-4B0800286516}" name="PivotTable6" cacheId="140"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3" rowHeaderCaption="price category">
  <location ref="A3:B12" firstHeaderRow="1" firstDataRow="1" firstDataCol="1"/>
  <pivotFields count="2">
    <pivotField axis="axisRow" allDrilled="1" subtotalTop="0" showAll="0" dataSourceSort="1" defaultSubtotal="0">
      <items count="8">
        <item x="0" e="0"/>
        <item x="1" e="0"/>
        <item x="2" e="0"/>
        <item x="3" e="0"/>
        <item x="4" e="0"/>
        <item x="5" e="0"/>
        <item x="6" e="0"/>
        <item x="7" e="0"/>
      </items>
    </pivotField>
    <pivotField dataField="1" subtotalTop="0" showAll="0" defaultSubtotal="0"/>
  </pivotFields>
  <rowFields count="1">
    <field x="0"/>
  </rowFields>
  <rowItems count="9">
    <i>
      <x/>
    </i>
    <i>
      <x v="1"/>
    </i>
    <i>
      <x v="2"/>
    </i>
    <i>
      <x v="3"/>
    </i>
    <i>
      <x v="4"/>
    </i>
    <i>
      <x v="5"/>
    </i>
    <i>
      <x v="6"/>
    </i>
    <i>
      <x v="7"/>
    </i>
    <i t="grand">
      <x/>
    </i>
  </rowItems>
  <colItems count="1">
    <i/>
  </colItems>
  <dataFields count="1">
    <dataField name="Sum of rating" fld="1" baseField="0" baseItem="2"/>
  </dataFields>
  <chartFormats count="10">
    <chartFormat chart="0" format="1" series="1">
      <pivotArea type="data" outline="0" fieldPosition="0">
        <references count="1">
          <reference field="4294967294" count="1" selected="0">
            <x v="0"/>
          </reference>
        </references>
      </pivotArea>
    </chartFormat>
    <chartFormat chart="6" format="12" series="1">
      <pivotArea type="data" outline="0" fieldPosition="0">
        <references count="1">
          <reference field="4294967294" count="1" selected="0">
            <x v="0"/>
          </reference>
        </references>
      </pivotArea>
    </chartFormat>
    <chartFormat chart="6" format="13">
      <pivotArea type="data" outline="0" fieldPosition="0">
        <references count="2">
          <reference field="4294967294" count="1" selected="0">
            <x v="0"/>
          </reference>
          <reference field="0" count="1" selected="0">
            <x v="0"/>
          </reference>
        </references>
      </pivotArea>
    </chartFormat>
    <chartFormat chart="6" format="14">
      <pivotArea type="data" outline="0" fieldPosition="0">
        <references count="2">
          <reference field="4294967294" count="1" selected="0">
            <x v="0"/>
          </reference>
          <reference field="0" count="1" selected="0">
            <x v="1"/>
          </reference>
        </references>
      </pivotArea>
    </chartFormat>
    <chartFormat chart="6" format="15">
      <pivotArea type="data" outline="0" fieldPosition="0">
        <references count="2">
          <reference field="4294967294" count="1" selected="0">
            <x v="0"/>
          </reference>
          <reference field="0" count="1" selected="0">
            <x v="2"/>
          </reference>
        </references>
      </pivotArea>
    </chartFormat>
    <chartFormat chart="6" format="16">
      <pivotArea type="data" outline="0" fieldPosition="0">
        <references count="2">
          <reference field="4294967294" count="1" selected="0">
            <x v="0"/>
          </reference>
          <reference field="0" count="1" selected="0">
            <x v="3"/>
          </reference>
        </references>
      </pivotArea>
    </chartFormat>
    <chartFormat chart="6" format="17">
      <pivotArea type="data" outline="0" fieldPosition="0">
        <references count="2">
          <reference field="4294967294" count="1" selected="0">
            <x v="0"/>
          </reference>
          <reference field="0" count="1" selected="0">
            <x v="4"/>
          </reference>
        </references>
      </pivotArea>
    </chartFormat>
    <chartFormat chart="6" format="18">
      <pivotArea type="data" outline="0" fieldPosition="0">
        <references count="2">
          <reference field="4294967294" count="1" selected="0">
            <x v="0"/>
          </reference>
          <reference field="0" count="1" selected="0">
            <x v="5"/>
          </reference>
        </references>
      </pivotArea>
    </chartFormat>
    <chartFormat chart="6" format="19">
      <pivotArea type="data" outline="0" fieldPosition="0">
        <references count="2">
          <reference field="4294967294" count="1" selected="0">
            <x v="0"/>
          </reference>
          <reference field="0" count="1" selected="0">
            <x v="6"/>
          </reference>
        </references>
      </pivotArea>
    </chartFormat>
    <chartFormat chart="6" format="20">
      <pivotArea type="data" outline="0" fieldPosition="0">
        <references count="2">
          <reference field="4294967294" count="1" selected="0">
            <x v="0"/>
          </reference>
          <reference field="0" count="1" selected="0">
            <x v="7"/>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Sum of actual_price"/>
    <pivotHierarchy dragToData="1" caption="Average of actual_price"/>
    <pivotHierarchy dragToData="1" caption="Sum of rating"/>
    <pivotHierarchy dragToData="1" caption="Average of rating"/>
    <pivotHierarchy dragToData="1" caption="Count of rating"/>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amazon">
        <x15:activeTabTopLevelEntity name="[amaz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5EF34BD-A084-47B9-A0A5-B4A1EBCB6420}" name="PivotTable7" cacheId="14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4:A15" firstHeaderRow="1" firstDataRow="1" firstDataCol="1"/>
  <pivotFields count="23">
    <pivotField showAll="0"/>
    <pivotField showAll="0"/>
    <pivotField showAll="0"/>
    <pivotField showAll="0"/>
    <pivotField showAll="0"/>
    <pivotField showAll="0"/>
    <pivotField showAll="0"/>
    <pivotField numFmtId="167" showAll="0"/>
    <pivotField numFmtId="167" showAll="0"/>
    <pivotField showAll="0"/>
    <pivotField numFmtId="10" showAll="0"/>
    <pivotField axis="axisRow" showAll="0">
      <items count="11">
        <item x="9"/>
        <item x="8"/>
        <item x="6"/>
        <item x="4"/>
        <item x="5"/>
        <item x="1"/>
        <item x="3"/>
        <item x="0"/>
        <item x="7"/>
        <item x="2"/>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11">
    <i>
      <x/>
    </i>
    <i>
      <x v="1"/>
    </i>
    <i>
      <x v="2"/>
    </i>
    <i>
      <x v="3"/>
    </i>
    <i>
      <x v="4"/>
    </i>
    <i>
      <x v="5"/>
    </i>
    <i>
      <x v="6"/>
    </i>
    <i>
      <x v="7"/>
    </i>
    <i>
      <x v="8"/>
    </i>
    <i>
      <x v="9"/>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A0CD0B2-0560-4AF2-9611-08CBF66177CE}" name="PivotTable8" cacheId="147"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7">
  <location ref="A3:B12" firstHeaderRow="1" firstDataRow="1" firstDataCol="1"/>
  <pivotFields count="22">
    <pivotField showAll="0"/>
    <pivotField showAll="0"/>
    <pivotField axis="axisRow" showAll="0" sortType="ascending">
      <items count="11">
        <item h="1" x="9"/>
        <item x="6"/>
        <item x="3"/>
        <item x="2"/>
        <item x="5"/>
        <item x="4"/>
        <item x="8"/>
        <item x="1"/>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2"/>
  </rowFields>
  <rowItems count="9">
    <i>
      <x v="9"/>
    </i>
    <i>
      <x v="3"/>
    </i>
    <i>
      <x v="6"/>
    </i>
    <i>
      <x v="5"/>
    </i>
    <i>
      <x v="7"/>
    </i>
    <i>
      <x v="8"/>
    </i>
    <i>
      <x v="4"/>
    </i>
    <i>
      <x v="1"/>
    </i>
    <i>
      <x v="2"/>
    </i>
  </rowItems>
  <colItems count="1">
    <i/>
  </colItems>
  <dataFields count="1">
    <dataField name="Average of rating" fld="12" subtotal="average" baseField="2"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47C3E58-FB54-48B8-ADFB-C8D160DEDE45}" autoFormatId="16" applyNumberFormats="0" applyBorderFormats="0" applyFontFormats="0" applyPatternFormats="0" applyAlignmentFormats="0" applyWidthHeightFormats="0">
  <queryTableRefresh nextId="30" unboundColumnsRight="1">
    <queryTableFields count="23">
      <queryTableField id="1" name="product_id" tableColumnId="1"/>
      <queryTableField id="2" name="product_name" tableColumnId="2"/>
      <queryTableField id="3" name="category" tableColumnId="3"/>
      <queryTableField id="17" name="Sub Category 1" tableColumnId="17"/>
      <queryTableField id="18" name="Sub Category 2" tableColumnId="18"/>
      <queryTableField id="19" name="Sub Category 3" tableColumnId="19"/>
      <queryTableField id="20" name="Sub Category 4" tableColumnId="20"/>
      <queryTableField id="4" name="discounted_price" tableColumnId="4"/>
      <queryTableField id="5" name="actual_price" tableColumnId="5"/>
      <queryTableField id="28" dataBound="0" tableColumnId="24"/>
      <queryTableField id="6" name="discount_percentage" tableColumnId="6"/>
      <queryTableField id="27" dataBound="0" tableColumnId="23"/>
      <queryTableField id="7" name="rating" tableColumnId="7"/>
      <queryTableField id="8" name="rating_count" tableColumnId="8"/>
      <queryTableField id="9" name="about_product" tableColumnId="9"/>
      <queryTableField id="10" name="user_id" tableColumnId="10"/>
      <queryTableField id="11" name="user_name" tableColumnId="11"/>
      <queryTableField id="12" name="review_id" tableColumnId="12"/>
      <queryTableField id="13" name="review_title" tableColumnId="13"/>
      <queryTableField id="14" name="review_content" tableColumnId="14"/>
      <queryTableField id="15" name="img_link" tableColumnId="15"/>
      <queryTableField id="16" name="product_link" tableColumnId="16"/>
      <queryTableField id="29" dataBound="0" tableColumnId="2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02D499D-0CEB-4057-A2BC-44A537167340}" name="amazon" displayName="amazon" ref="A1:W1466" tableType="queryTable" headerRowDxfId="2" dataDxfId="0" totalsRowDxfId="1">
  <autoFilter ref="A1:W1466" xr:uid="{C02D499D-0CEB-4057-A2BC-44A537167340}"/>
  <tableColumns count="23">
    <tableColumn id="1" xr3:uid="{59C8AB02-768E-4A74-81A3-567506EF0E6E}" uniqueName="1" name="product_id" totalsRowLabel="Total" queryTableFieldId="1" dataDxfId="25"/>
    <tableColumn id="2" xr3:uid="{C56576E1-1E7C-486F-8673-D98B37BF0CBF}" uniqueName="2" name="product_name" queryTableFieldId="2" dataDxfId="24"/>
    <tableColumn id="3" xr3:uid="{32A0B8F8-BAB3-49A6-9827-FDBD7F305754}" uniqueName="3" name="category" queryTableFieldId="3" dataDxfId="23"/>
    <tableColumn id="17" xr3:uid="{B1378EB5-B9EF-445A-925E-45247F94D3A3}" uniqueName="17" name="Sub Category 1" queryTableFieldId="17" dataDxfId="22"/>
    <tableColumn id="18" xr3:uid="{0B93EC63-D876-4B5C-A564-740D808FA29B}" uniqueName="18" name="Sub Category 2" queryTableFieldId="18" dataDxfId="21"/>
    <tableColumn id="19" xr3:uid="{8D886DA2-C79B-43D9-AEF3-7F8F838960A7}" uniqueName="19" name="Sub Category 3" queryTableFieldId="19" dataDxfId="20"/>
    <tableColumn id="20" xr3:uid="{18AE06D5-F744-40B3-90CB-599401100F7A}" uniqueName="20" name="Sub Category 4" queryTableFieldId="20" dataDxfId="19"/>
    <tableColumn id="4" xr3:uid="{D62B385E-E597-4305-AA67-327E1C2A645C}" uniqueName="4" name="discounted_price" queryTableFieldId="4" dataDxfId="18"/>
    <tableColumn id="5" xr3:uid="{9415927E-CA2E-412F-8FA4-8DF495C61A1E}" uniqueName="5" name="actual_price" queryTableFieldId="5" dataDxfId="17"/>
    <tableColumn id="24" xr3:uid="{EA628BE2-3E16-48F6-950C-A9B73EB5458C}" uniqueName="24" name="Price_Category" queryTableFieldId="28" dataDxfId="16">
      <calculatedColumnFormula array="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calculatedColumnFormula>
    </tableColumn>
    <tableColumn id="6" xr3:uid="{4F709D00-91F6-459B-B578-5EB3E66795A7}" uniqueName="6" name="discount_percentage" queryTableFieldId="6" dataDxfId="15"/>
    <tableColumn id="23" xr3:uid="{D7EFCABB-35BD-48FB-8D4F-6CCD1EB81A40}" uniqueName="23" name="Discount_Range" queryTableFieldId="27" dataDxfId="14">
      <calculatedColumnFormula>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calculatedColumnFormula>
    </tableColumn>
    <tableColumn id="7" xr3:uid="{616FF8DA-3EEC-4200-AC75-4AF5755428AA}" uniqueName="7" name="rating" totalsRowFunction="count" queryTableFieldId="7" dataDxfId="13"/>
    <tableColumn id="8" xr3:uid="{4CB61F37-4668-4F9C-A748-6E24A2AEDD02}" uniqueName="8" name="rating_count" queryTableFieldId="8" dataDxfId="12"/>
    <tableColumn id="9" xr3:uid="{CEDF8F34-4D99-4E47-93FD-97CBAED25889}" uniqueName="9" name="about_product" queryTableFieldId="9" dataDxfId="11"/>
    <tableColumn id="10" xr3:uid="{2B670756-98BE-48AA-A980-078D2C176592}" uniqueName="10" name="user_id" queryTableFieldId="10" dataDxfId="10"/>
    <tableColumn id="11" xr3:uid="{22F02C86-52AE-4A7F-8FC6-05FA6683877A}" uniqueName="11" name="user_name" queryTableFieldId="11" dataDxfId="9"/>
    <tableColumn id="12" xr3:uid="{2A6DE68D-3D25-4361-A715-DF9F3D483010}" uniqueName="12" name="review_id" queryTableFieldId="12" dataDxfId="8"/>
    <tableColumn id="13" xr3:uid="{64233D01-18D4-4890-A00D-A87D22926197}" uniqueName="13" name="review_title" queryTableFieldId="13" dataDxfId="7"/>
    <tableColumn id="14" xr3:uid="{28EE02DF-00FA-46A4-BDB0-F99D00176946}" uniqueName="14" name="review_content" queryTableFieldId="14" dataDxfId="6"/>
    <tableColumn id="15" xr3:uid="{FBDB7218-3B06-451B-B9EF-612200C3294C}" uniqueName="15" name="img_link" queryTableFieldId="15" dataDxfId="5"/>
    <tableColumn id="16" xr3:uid="{4E5CC8C0-27ED-4901-B7E1-A35CCA8609EA}" uniqueName="16" name="product_link" queryTableFieldId="16" dataDxfId="4"/>
    <tableColumn id="25" xr3:uid="{90A0DAE3-8EC6-4F3C-AC26-847D16D7DA86}" uniqueName="25" name="products" totalsRowFunction="count" queryTableFieldId="29" dataDxfId="3">
      <calculatedColumnFormula>LEFT(amazon[[#This Row],[product_name]], 30)</calculatedColumnFormula>
    </tableColumn>
  </tableColumns>
  <tableStyleInfo name="TableStyleDark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7B41C-0F72-4481-9FA9-DF9BF8ACCDC9}">
  <dimension ref="A1:W1467"/>
  <sheetViews>
    <sheetView tabSelected="1" topLeftCell="H1" zoomScaleNormal="100" workbookViewId="0">
      <selection activeCell="I11" sqref="I11"/>
    </sheetView>
  </sheetViews>
  <sheetFormatPr defaultRowHeight="15" x14ac:dyDescent="0.25"/>
  <cols>
    <col min="1" max="1" width="14.7109375" bestFit="1" customWidth="1"/>
    <col min="2" max="2" width="81.140625" bestFit="1" customWidth="1"/>
    <col min="3" max="3" width="22.85546875" bestFit="1" customWidth="1"/>
    <col min="4" max="4" width="39.85546875" style="3" bestFit="1" customWidth="1"/>
    <col min="5" max="5" width="28.7109375" style="3" bestFit="1" customWidth="1"/>
    <col min="6" max="6" width="40" style="2" bestFit="1" customWidth="1"/>
    <col min="7" max="7" width="30.28515625" bestFit="1" customWidth="1"/>
    <col min="8" max="8" width="18.7109375" bestFit="1" customWidth="1"/>
    <col min="9" max="9" width="14" bestFit="1" customWidth="1"/>
    <col min="10" max="10" width="16.7109375" bestFit="1" customWidth="1"/>
    <col min="11" max="11" width="22.140625" bestFit="1" customWidth="1"/>
    <col min="12" max="12" width="17.5703125" style="1" bestFit="1" customWidth="1"/>
    <col min="13" max="13" width="8.42578125" style="6" bestFit="1" customWidth="1"/>
    <col min="14" max="14" width="14.42578125" bestFit="1" customWidth="1"/>
    <col min="15" max="17" width="81.140625" bestFit="1" customWidth="1"/>
    <col min="18" max="21" width="81.140625" customWidth="1"/>
    <col min="22" max="22" width="81.140625" bestFit="1" customWidth="1"/>
    <col min="23" max="23" width="34.5703125" bestFit="1" customWidth="1"/>
  </cols>
  <sheetData>
    <row r="1" spans="1:23" x14ac:dyDescent="0.25">
      <c r="A1" s="10" t="s">
        <v>2</v>
      </c>
      <c r="B1" s="10" t="s">
        <v>3</v>
      </c>
      <c r="C1" s="10" t="s">
        <v>4</v>
      </c>
      <c r="D1" s="10" t="s">
        <v>13160</v>
      </c>
      <c r="E1" s="10" t="s">
        <v>13161</v>
      </c>
      <c r="F1" s="10" t="s">
        <v>13162</v>
      </c>
      <c r="G1" s="10" t="s">
        <v>13163</v>
      </c>
      <c r="H1" s="11" t="s">
        <v>0</v>
      </c>
      <c r="I1" s="11" t="s">
        <v>1</v>
      </c>
      <c r="J1" s="11" t="s">
        <v>13175</v>
      </c>
      <c r="K1" s="12" t="s">
        <v>5</v>
      </c>
      <c r="L1" s="13" t="s">
        <v>13165</v>
      </c>
      <c r="M1" s="14" t="s">
        <v>6</v>
      </c>
      <c r="N1" s="10" t="s">
        <v>7</v>
      </c>
      <c r="O1" s="10" t="s">
        <v>8</v>
      </c>
      <c r="P1" s="10" t="s">
        <v>9</v>
      </c>
      <c r="Q1" s="10" t="s">
        <v>10</v>
      </c>
      <c r="R1" s="10" t="s">
        <v>11</v>
      </c>
      <c r="S1" s="10" t="s">
        <v>12</v>
      </c>
      <c r="T1" s="10" t="s">
        <v>13</v>
      </c>
      <c r="U1" s="10" t="s">
        <v>14</v>
      </c>
      <c r="V1" s="10" t="s">
        <v>15</v>
      </c>
      <c r="W1" s="10" t="s">
        <v>13187</v>
      </c>
    </row>
    <row r="2" spans="1:23" x14ac:dyDescent="0.25">
      <c r="A2" s="13" t="s">
        <v>16</v>
      </c>
      <c r="B2" s="13" t="s">
        <v>17</v>
      </c>
      <c r="C2" s="13" t="s">
        <v>12862</v>
      </c>
      <c r="D2" s="13" t="s">
        <v>12863</v>
      </c>
      <c r="E2" s="13" t="s">
        <v>12864</v>
      </c>
      <c r="F2" s="13" t="s">
        <v>12865</v>
      </c>
      <c r="G2" s="13" t="s">
        <v>12866</v>
      </c>
      <c r="H2" s="11">
        <v>399</v>
      </c>
      <c r="I2" s="11">
        <v>1099</v>
      </c>
      <c r="J2" s="11" t="str" cm="1">
        <f t="array" ref="J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2" s="12">
        <v>0.64</v>
      </c>
      <c r="L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2" s="14">
        <v>4.2</v>
      </c>
      <c r="N2" s="10">
        <v>24269</v>
      </c>
      <c r="O2" s="13" t="s">
        <v>18</v>
      </c>
      <c r="P2" s="13" t="s">
        <v>19</v>
      </c>
      <c r="Q2" s="13" t="s">
        <v>20</v>
      </c>
      <c r="R2" s="13" t="s">
        <v>21</v>
      </c>
      <c r="S2" s="13" t="s">
        <v>22</v>
      </c>
      <c r="T2" s="13" t="s">
        <v>23</v>
      </c>
      <c r="U2" s="13" t="s">
        <v>24</v>
      </c>
      <c r="V2" s="13" t="s">
        <v>25</v>
      </c>
      <c r="W2" s="13" t="str">
        <f>LEFT(amazon[[#This Row],[product_name]], 30)</f>
        <v>Wayona Nylon Braided USB to Li</v>
      </c>
    </row>
    <row r="3" spans="1:23" x14ac:dyDescent="0.25">
      <c r="A3" s="13" t="s">
        <v>26</v>
      </c>
      <c r="B3" s="13" t="s">
        <v>27</v>
      </c>
      <c r="C3" s="13" t="s">
        <v>12862</v>
      </c>
      <c r="D3" s="13" t="s">
        <v>12863</v>
      </c>
      <c r="E3" s="13" t="s">
        <v>12864</v>
      </c>
      <c r="F3" s="13" t="s">
        <v>12865</v>
      </c>
      <c r="G3" s="13" t="s">
        <v>12866</v>
      </c>
      <c r="H3" s="11">
        <v>199</v>
      </c>
      <c r="I3" s="11">
        <v>349</v>
      </c>
      <c r="J3" s="11" t="str" cm="1">
        <f t="array" ref="J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3" s="12">
        <v>0.43</v>
      </c>
      <c r="L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3" s="14">
        <v>4</v>
      </c>
      <c r="N3" s="10">
        <v>43994</v>
      </c>
      <c r="O3" s="13" t="s">
        <v>28</v>
      </c>
      <c r="P3" s="13" t="s">
        <v>29</v>
      </c>
      <c r="Q3" s="13" t="s">
        <v>30</v>
      </c>
      <c r="R3" s="13" t="s">
        <v>31</v>
      </c>
      <c r="S3" s="13" t="s">
        <v>32</v>
      </c>
      <c r="T3" s="13" t="s">
        <v>33</v>
      </c>
      <c r="U3" s="13" t="s">
        <v>34</v>
      </c>
      <c r="V3" s="13" t="s">
        <v>35</v>
      </c>
      <c r="W3" s="13" t="str">
        <f>LEFT(amazon[[#This Row],[product_name]], 30)</f>
        <v>Ambrane Unbreakable 60W / 3A F</v>
      </c>
    </row>
    <row r="4" spans="1:23" x14ac:dyDescent="0.25">
      <c r="A4" s="13" t="s">
        <v>36</v>
      </c>
      <c r="B4" s="13" t="s">
        <v>37</v>
      </c>
      <c r="C4" s="13" t="s">
        <v>12862</v>
      </c>
      <c r="D4" s="13" t="s">
        <v>12863</v>
      </c>
      <c r="E4" s="13" t="s">
        <v>12864</v>
      </c>
      <c r="F4" s="13" t="s">
        <v>12865</v>
      </c>
      <c r="G4" s="13" t="s">
        <v>12866</v>
      </c>
      <c r="H4" s="11">
        <v>199</v>
      </c>
      <c r="I4" s="11">
        <v>1899</v>
      </c>
      <c r="J4" s="11" t="str" cm="1">
        <f t="array" ref="J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4" s="12">
        <v>0.9</v>
      </c>
      <c r="L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4" s="14">
        <v>3.9</v>
      </c>
      <c r="N4" s="10">
        <v>7928</v>
      </c>
      <c r="O4" s="13" t="s">
        <v>38</v>
      </c>
      <c r="P4" s="13" t="s">
        <v>39</v>
      </c>
      <c r="Q4" s="13" t="s">
        <v>40</v>
      </c>
      <c r="R4" s="13" t="s">
        <v>41</v>
      </c>
      <c r="S4" s="13" t="s">
        <v>42</v>
      </c>
      <c r="T4" s="13" t="s">
        <v>43</v>
      </c>
      <c r="U4" s="13" t="s">
        <v>44</v>
      </c>
      <c r="V4" s="13" t="s">
        <v>45</v>
      </c>
      <c r="W4" s="13" t="str">
        <f>LEFT(amazon[[#This Row],[product_name]], 30)</f>
        <v>Sounce Fast Phone Charging Cab</v>
      </c>
    </row>
    <row r="5" spans="1:23" x14ac:dyDescent="0.25">
      <c r="A5" s="13" t="s">
        <v>46</v>
      </c>
      <c r="B5" s="13" t="s">
        <v>47</v>
      </c>
      <c r="C5" s="13" t="s">
        <v>12862</v>
      </c>
      <c r="D5" s="13" t="s">
        <v>12863</v>
      </c>
      <c r="E5" s="13" t="s">
        <v>12864</v>
      </c>
      <c r="F5" s="13" t="s">
        <v>12865</v>
      </c>
      <c r="G5" s="13" t="s">
        <v>12866</v>
      </c>
      <c r="H5" s="11">
        <v>329</v>
      </c>
      <c r="I5" s="11">
        <v>699</v>
      </c>
      <c r="J5" s="11" t="str" cm="1">
        <f t="array" ref="J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5" s="12">
        <v>0.53</v>
      </c>
      <c r="L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5" s="14">
        <v>4.2</v>
      </c>
      <c r="N5" s="10">
        <v>94363</v>
      </c>
      <c r="O5" s="13" t="s">
        <v>48</v>
      </c>
      <c r="P5" s="13" t="s">
        <v>49</v>
      </c>
      <c r="Q5" s="13" t="s">
        <v>50</v>
      </c>
      <c r="R5" s="13" t="s">
        <v>51</v>
      </c>
      <c r="S5" s="13" t="s">
        <v>52</v>
      </c>
      <c r="T5" s="13" t="s">
        <v>53</v>
      </c>
      <c r="U5" s="13" t="s">
        <v>54</v>
      </c>
      <c r="V5" s="13" t="s">
        <v>55</v>
      </c>
      <c r="W5" s="13" t="str">
        <f>LEFT(amazon[[#This Row],[product_name]], 30)</f>
        <v>boAt Deuce USB 300 2 in 1 Type</v>
      </c>
    </row>
    <row r="6" spans="1:23" x14ac:dyDescent="0.25">
      <c r="A6" s="13" t="s">
        <v>56</v>
      </c>
      <c r="B6" s="13" t="s">
        <v>57</v>
      </c>
      <c r="C6" s="13" t="s">
        <v>12862</v>
      </c>
      <c r="D6" s="13" t="s">
        <v>12863</v>
      </c>
      <c r="E6" s="13" t="s">
        <v>12864</v>
      </c>
      <c r="F6" s="13" t="s">
        <v>12865</v>
      </c>
      <c r="G6" s="13" t="s">
        <v>12866</v>
      </c>
      <c r="H6" s="11">
        <v>154</v>
      </c>
      <c r="I6" s="11">
        <v>399</v>
      </c>
      <c r="J6" s="11" t="str" cm="1">
        <f t="array" ref="J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6" s="12">
        <v>0.61</v>
      </c>
      <c r="L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6" s="14">
        <v>4.2</v>
      </c>
      <c r="N6" s="10">
        <v>16905</v>
      </c>
      <c r="O6" s="13" t="s">
        <v>58</v>
      </c>
      <c r="P6" s="13" t="s">
        <v>59</v>
      </c>
      <c r="Q6" s="13" t="s">
        <v>60</v>
      </c>
      <c r="R6" s="13" t="s">
        <v>61</v>
      </c>
      <c r="S6" s="13" t="s">
        <v>62</v>
      </c>
      <c r="T6" s="13" t="s">
        <v>63</v>
      </c>
      <c r="U6" s="13" t="s">
        <v>64</v>
      </c>
      <c r="V6" s="13" t="s">
        <v>65</v>
      </c>
      <c r="W6" s="13" t="str">
        <f>LEFT(amazon[[#This Row],[product_name]], 30)</f>
        <v>Portronics Konnect L 1.2M Fast</v>
      </c>
    </row>
    <row r="7" spans="1:23" x14ac:dyDescent="0.25">
      <c r="A7" s="13" t="s">
        <v>66</v>
      </c>
      <c r="B7" s="13" t="s">
        <v>67</v>
      </c>
      <c r="C7" s="13" t="s">
        <v>12862</v>
      </c>
      <c r="D7" s="13" t="s">
        <v>12863</v>
      </c>
      <c r="E7" s="13" t="s">
        <v>12864</v>
      </c>
      <c r="F7" s="13" t="s">
        <v>12865</v>
      </c>
      <c r="G7" s="13" t="s">
        <v>12866</v>
      </c>
      <c r="H7" s="11">
        <v>149</v>
      </c>
      <c r="I7" s="11">
        <v>1000</v>
      </c>
      <c r="J7" s="11" t="str" cm="1">
        <f t="array" ref="J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7" s="12">
        <v>0.85</v>
      </c>
      <c r="L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7" s="14">
        <v>3.9</v>
      </c>
      <c r="N7" s="10">
        <v>24871</v>
      </c>
      <c r="O7" s="13" t="s">
        <v>68</v>
      </c>
      <c r="P7" s="13" t="s">
        <v>69</v>
      </c>
      <c r="Q7" s="13" t="s">
        <v>70</v>
      </c>
      <c r="R7" s="13" t="s">
        <v>71</v>
      </c>
      <c r="S7" s="13" t="s">
        <v>72</v>
      </c>
      <c r="T7" s="13" t="s">
        <v>73</v>
      </c>
      <c r="U7" s="13" t="s">
        <v>74</v>
      </c>
      <c r="V7" s="13" t="s">
        <v>75</v>
      </c>
      <c r="W7" s="13" t="str">
        <f>LEFT(amazon[[#This Row],[product_name]], 30)</f>
        <v>pTron Solero TB301 3A Type-C D</v>
      </c>
    </row>
    <row r="8" spans="1:23" x14ac:dyDescent="0.25">
      <c r="A8" s="13" t="s">
        <v>76</v>
      </c>
      <c r="B8" s="13" t="s">
        <v>77</v>
      </c>
      <c r="C8" s="13" t="s">
        <v>12862</v>
      </c>
      <c r="D8" s="13" t="s">
        <v>12863</v>
      </c>
      <c r="E8" s="13" t="s">
        <v>12864</v>
      </c>
      <c r="F8" s="13" t="s">
        <v>12865</v>
      </c>
      <c r="G8" s="13" t="s">
        <v>12866</v>
      </c>
      <c r="H8" s="11">
        <v>176.63</v>
      </c>
      <c r="I8" s="11">
        <v>499</v>
      </c>
      <c r="J8" s="11" t="str" cm="1">
        <f t="array" ref="J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8" s="12">
        <v>0.65</v>
      </c>
      <c r="L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8" s="14">
        <v>4.0999999999999996</v>
      </c>
      <c r="N8" s="10">
        <v>15188</v>
      </c>
      <c r="O8" s="13" t="s">
        <v>78</v>
      </c>
      <c r="P8" s="13" t="s">
        <v>79</v>
      </c>
      <c r="Q8" s="13" t="s">
        <v>80</v>
      </c>
      <c r="R8" s="13" t="s">
        <v>81</v>
      </c>
      <c r="S8" s="13" t="s">
        <v>82</v>
      </c>
      <c r="T8" s="13" t="s">
        <v>83</v>
      </c>
      <c r="U8" s="13" t="s">
        <v>84</v>
      </c>
      <c r="V8" s="13" t="s">
        <v>85</v>
      </c>
      <c r="W8" s="13" t="str">
        <f>LEFT(amazon[[#This Row],[product_name]], 30)</f>
        <v>boAt Micro USB 55 Tangle-free,</v>
      </c>
    </row>
    <row r="9" spans="1:23" x14ac:dyDescent="0.25">
      <c r="A9" s="13" t="s">
        <v>86</v>
      </c>
      <c r="B9" s="13" t="s">
        <v>87</v>
      </c>
      <c r="C9" s="13" t="s">
        <v>12862</v>
      </c>
      <c r="D9" s="13" t="s">
        <v>12863</v>
      </c>
      <c r="E9" s="13" t="s">
        <v>12864</v>
      </c>
      <c r="F9" s="13" t="s">
        <v>12865</v>
      </c>
      <c r="G9" s="13" t="s">
        <v>12866</v>
      </c>
      <c r="H9" s="11">
        <v>229</v>
      </c>
      <c r="I9" s="11">
        <v>299</v>
      </c>
      <c r="J9" s="11" t="str" cm="1">
        <f t="array" ref="J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9" s="12">
        <v>0.23</v>
      </c>
      <c r="L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9" s="14">
        <v>4.3</v>
      </c>
      <c r="N9" s="10">
        <v>30411</v>
      </c>
      <c r="O9" s="13" t="s">
        <v>88</v>
      </c>
      <c r="P9" s="13" t="s">
        <v>89</v>
      </c>
      <c r="Q9" s="13" t="s">
        <v>90</v>
      </c>
      <c r="R9" s="13" t="s">
        <v>91</v>
      </c>
      <c r="S9" s="13" t="s">
        <v>92</v>
      </c>
      <c r="T9" s="13" t="s">
        <v>93</v>
      </c>
      <c r="U9" s="13" t="s">
        <v>94</v>
      </c>
      <c r="V9" s="13" t="s">
        <v>95</v>
      </c>
      <c r="W9" s="13" t="str">
        <f>LEFT(amazon[[#This Row],[product_name]], 30)</f>
        <v>MI Usb Type-C Cable Smartphone</v>
      </c>
    </row>
    <row r="10" spans="1:23" x14ac:dyDescent="0.25">
      <c r="A10" s="13" t="s">
        <v>96</v>
      </c>
      <c r="B10" s="13" t="s">
        <v>97</v>
      </c>
      <c r="C10" s="13" t="s">
        <v>12862</v>
      </c>
      <c r="D10" s="13" t="s">
        <v>12867</v>
      </c>
      <c r="E10" s="13" t="s">
        <v>12868</v>
      </c>
      <c r="F10" s="13" t="s">
        <v>12869</v>
      </c>
      <c r="G10" s="13" t="s">
        <v>13194</v>
      </c>
      <c r="H10" s="11">
        <v>499</v>
      </c>
      <c r="I10" s="11">
        <v>999</v>
      </c>
      <c r="J10" s="11" t="str" cm="1">
        <f t="array" ref="J1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0" s="12">
        <v>0.5</v>
      </c>
      <c r="L1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0" s="14">
        <v>4.2</v>
      </c>
      <c r="N10" s="10">
        <v>179691</v>
      </c>
      <c r="O10" s="13" t="s">
        <v>98</v>
      </c>
      <c r="P10" s="13" t="s">
        <v>99</v>
      </c>
      <c r="Q10" s="13" t="s">
        <v>100</v>
      </c>
      <c r="R10" s="13" t="s">
        <v>101</v>
      </c>
      <c r="S10" s="13" t="s">
        <v>102</v>
      </c>
      <c r="T10" s="13" t="s">
        <v>103</v>
      </c>
      <c r="U10" s="13" t="s">
        <v>104</v>
      </c>
      <c r="V10" s="13" t="s">
        <v>105</v>
      </c>
      <c r="W10" s="13" t="str">
        <f>LEFT(amazon[[#This Row],[product_name]], 30)</f>
        <v>TP-Link USB WiFi Adapter for P</v>
      </c>
    </row>
    <row r="11" spans="1:23" x14ac:dyDescent="0.25">
      <c r="A11" s="13" t="s">
        <v>106</v>
      </c>
      <c r="B11" s="13" t="s">
        <v>107</v>
      </c>
      <c r="C11" s="13" t="s">
        <v>12862</v>
      </c>
      <c r="D11" s="13" t="s">
        <v>12863</v>
      </c>
      <c r="E11" s="13" t="s">
        <v>12864</v>
      </c>
      <c r="F11" s="13" t="s">
        <v>12865</v>
      </c>
      <c r="G11" s="13" t="s">
        <v>12866</v>
      </c>
      <c r="H11" s="11">
        <v>199</v>
      </c>
      <c r="I11" s="11">
        <v>299</v>
      </c>
      <c r="J11" s="11" t="str" cm="1">
        <f t="array" ref="J1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1" s="12">
        <v>0.33</v>
      </c>
      <c r="L1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1" s="14">
        <v>4</v>
      </c>
      <c r="N11" s="10">
        <v>43994</v>
      </c>
      <c r="O11" s="13" t="s">
        <v>108</v>
      </c>
      <c r="P11" s="13" t="s">
        <v>29</v>
      </c>
      <c r="Q11" s="13" t="s">
        <v>30</v>
      </c>
      <c r="R11" s="13" t="s">
        <v>31</v>
      </c>
      <c r="S11" s="13" t="s">
        <v>32</v>
      </c>
      <c r="T11" s="13" t="s">
        <v>33</v>
      </c>
      <c r="U11" s="13" t="s">
        <v>109</v>
      </c>
      <c r="V11" s="13" t="s">
        <v>110</v>
      </c>
      <c r="W11" s="13" t="str">
        <f>LEFT(amazon[[#This Row],[product_name]], 30)</f>
        <v>Ambrane Unbreakable 60W / 3A F</v>
      </c>
    </row>
    <row r="12" spans="1:23" x14ac:dyDescent="0.25">
      <c r="A12" s="13" t="s">
        <v>111</v>
      </c>
      <c r="B12" s="13" t="s">
        <v>112</v>
      </c>
      <c r="C12" s="13" t="s">
        <v>12862</v>
      </c>
      <c r="D12" s="13" t="s">
        <v>12863</v>
      </c>
      <c r="E12" s="13" t="s">
        <v>12864</v>
      </c>
      <c r="F12" s="13" t="s">
        <v>12865</v>
      </c>
      <c r="G12" s="13" t="s">
        <v>12866</v>
      </c>
      <c r="H12" s="11">
        <v>154</v>
      </c>
      <c r="I12" s="11">
        <v>339</v>
      </c>
      <c r="J12" s="11" t="str" cm="1">
        <f t="array" ref="J1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2" s="12">
        <v>0.55000000000000004</v>
      </c>
      <c r="L1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2" s="14">
        <v>4.3</v>
      </c>
      <c r="N12" s="10">
        <v>13391</v>
      </c>
      <c r="O12" s="13" t="s">
        <v>113</v>
      </c>
      <c r="P12" s="13" t="s">
        <v>114</v>
      </c>
      <c r="Q12" s="13" t="s">
        <v>115</v>
      </c>
      <c r="R12" s="13" t="s">
        <v>116</v>
      </c>
      <c r="S12" s="13" t="s">
        <v>117</v>
      </c>
      <c r="T12" s="13" t="s">
        <v>118</v>
      </c>
      <c r="U12" s="13" t="s">
        <v>119</v>
      </c>
      <c r="V12" s="13" t="s">
        <v>120</v>
      </c>
      <c r="W12" s="13" t="str">
        <f>LEFT(amazon[[#This Row],[product_name]], 30)</f>
        <v xml:space="preserve">Portronics Konnect L POR-1081 </v>
      </c>
    </row>
    <row r="13" spans="1:23" x14ac:dyDescent="0.25">
      <c r="A13" s="13" t="s">
        <v>121</v>
      </c>
      <c r="B13" s="13" t="s">
        <v>122</v>
      </c>
      <c r="C13" s="13" t="s">
        <v>12862</v>
      </c>
      <c r="D13" s="13" t="s">
        <v>12863</v>
      </c>
      <c r="E13" s="13" t="s">
        <v>12864</v>
      </c>
      <c r="F13" s="13" t="s">
        <v>12865</v>
      </c>
      <c r="G13" s="13" t="s">
        <v>12866</v>
      </c>
      <c r="H13" s="11">
        <v>299</v>
      </c>
      <c r="I13" s="11">
        <v>799</v>
      </c>
      <c r="J13" s="11" t="str" cm="1">
        <f t="array" ref="J1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3" s="12">
        <v>0.63</v>
      </c>
      <c r="L1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3" s="14">
        <v>4.2</v>
      </c>
      <c r="N13" s="10">
        <v>94363</v>
      </c>
      <c r="O13" s="13" t="s">
        <v>123</v>
      </c>
      <c r="P13" s="13" t="s">
        <v>49</v>
      </c>
      <c r="Q13" s="13" t="s">
        <v>50</v>
      </c>
      <c r="R13" s="13" t="s">
        <v>51</v>
      </c>
      <c r="S13" s="13" t="s">
        <v>52</v>
      </c>
      <c r="T13" s="13" t="s">
        <v>53</v>
      </c>
      <c r="U13" s="13" t="s">
        <v>124</v>
      </c>
      <c r="V13" s="13" t="s">
        <v>125</v>
      </c>
      <c r="W13" s="13" t="str">
        <f>LEFT(amazon[[#This Row],[product_name]], 30)</f>
        <v>boAt Rugged v3 Extra Tough Unb</v>
      </c>
    </row>
    <row r="14" spans="1:23" x14ac:dyDescent="0.25">
      <c r="A14" s="13" t="s">
        <v>126</v>
      </c>
      <c r="B14" s="13" t="s">
        <v>127</v>
      </c>
      <c r="C14" s="13" t="s">
        <v>12870</v>
      </c>
      <c r="D14" s="13" t="s">
        <v>12871</v>
      </c>
      <c r="E14" s="13" t="s">
        <v>12872</v>
      </c>
      <c r="F14" s="13" t="s">
        <v>12865</v>
      </c>
      <c r="G14" s="13" t="s">
        <v>12873</v>
      </c>
      <c r="H14" s="11">
        <v>219</v>
      </c>
      <c r="I14" s="11">
        <v>700</v>
      </c>
      <c r="J14" s="11" t="str" cm="1">
        <f t="array" ref="J1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4" s="12">
        <v>0.69</v>
      </c>
      <c r="L1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4" s="14">
        <v>4.4000000000000004</v>
      </c>
      <c r="N14" s="10">
        <v>426973</v>
      </c>
      <c r="O14" s="13" t="s">
        <v>128</v>
      </c>
      <c r="P14" s="13" t="s">
        <v>129</v>
      </c>
      <c r="Q14" s="13" t="s">
        <v>130</v>
      </c>
      <c r="R14" s="13" t="s">
        <v>131</v>
      </c>
      <c r="S14" s="13" t="s">
        <v>132</v>
      </c>
      <c r="T14" s="13" t="s">
        <v>133</v>
      </c>
      <c r="U14" s="13" t="s">
        <v>134</v>
      </c>
      <c r="V14" s="13" t="s">
        <v>135</v>
      </c>
      <c r="W14" s="13" t="str">
        <f>LEFT(amazon[[#This Row],[product_name]], 30)</f>
        <v xml:space="preserve">AmazonBasics Flexible Premium </v>
      </c>
    </row>
    <row r="15" spans="1:23" x14ac:dyDescent="0.25">
      <c r="A15" s="13" t="s">
        <v>136</v>
      </c>
      <c r="B15" s="13" t="s">
        <v>137</v>
      </c>
      <c r="C15" s="13" t="s">
        <v>12862</v>
      </c>
      <c r="D15" s="13" t="s">
        <v>12863</v>
      </c>
      <c r="E15" s="13" t="s">
        <v>12864</v>
      </c>
      <c r="F15" s="13" t="s">
        <v>12865</v>
      </c>
      <c r="G15" s="13" t="s">
        <v>12866</v>
      </c>
      <c r="H15" s="11">
        <v>350</v>
      </c>
      <c r="I15" s="11">
        <v>899</v>
      </c>
      <c r="J15" s="11" t="str" cm="1">
        <f t="array" ref="J1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5" s="12">
        <v>0.61</v>
      </c>
      <c r="L1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5" s="14">
        <v>4.2</v>
      </c>
      <c r="N15" s="10">
        <v>2262</v>
      </c>
      <c r="O15" s="13" t="s">
        <v>138</v>
      </c>
      <c r="P15" s="13" t="s">
        <v>139</v>
      </c>
      <c r="Q15" s="13" t="s">
        <v>140</v>
      </c>
      <c r="R15" s="13" t="s">
        <v>141</v>
      </c>
      <c r="S15" s="13" t="s">
        <v>142</v>
      </c>
      <c r="T15" s="13" t="s">
        <v>143</v>
      </c>
      <c r="U15" s="13" t="s">
        <v>144</v>
      </c>
      <c r="V15" s="13" t="s">
        <v>145</v>
      </c>
      <c r="W15" s="13" t="str">
        <f>LEFT(amazon[[#This Row],[product_name]], 30)</f>
        <v>Portronics Konnect CL 20W POR-</v>
      </c>
    </row>
    <row r="16" spans="1:23" x14ac:dyDescent="0.25">
      <c r="A16" s="13" t="s">
        <v>146</v>
      </c>
      <c r="B16" s="13" t="s">
        <v>147</v>
      </c>
      <c r="C16" s="13" t="s">
        <v>12862</v>
      </c>
      <c r="D16" s="13" t="s">
        <v>12863</v>
      </c>
      <c r="E16" s="13" t="s">
        <v>12864</v>
      </c>
      <c r="F16" s="13" t="s">
        <v>12865</v>
      </c>
      <c r="G16" s="13" t="s">
        <v>12866</v>
      </c>
      <c r="H16" s="11">
        <v>159</v>
      </c>
      <c r="I16" s="11">
        <v>399</v>
      </c>
      <c r="J16" s="11" t="str" cm="1">
        <f t="array" ref="J1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6" s="12">
        <v>0.6</v>
      </c>
      <c r="L1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6" s="14">
        <v>4.0999999999999996</v>
      </c>
      <c r="N16" s="10">
        <v>4768</v>
      </c>
      <c r="O16" s="13" t="s">
        <v>58</v>
      </c>
      <c r="P16" s="13" t="s">
        <v>148</v>
      </c>
      <c r="Q16" s="13" t="s">
        <v>149</v>
      </c>
      <c r="R16" s="13" t="s">
        <v>150</v>
      </c>
      <c r="S16" s="13" t="s">
        <v>151</v>
      </c>
      <c r="T16" s="13" t="s">
        <v>152</v>
      </c>
      <c r="U16" s="13" t="s">
        <v>153</v>
      </c>
      <c r="V16" s="13" t="s">
        <v>154</v>
      </c>
      <c r="W16" s="13" t="str">
        <f>LEFT(amazon[[#This Row],[product_name]], 30)</f>
        <v>Portronics Konnect L 1.2M POR-</v>
      </c>
    </row>
    <row r="17" spans="1:23" x14ac:dyDescent="0.25">
      <c r="A17" s="13" t="s">
        <v>155</v>
      </c>
      <c r="B17" s="13" t="s">
        <v>156</v>
      </c>
      <c r="C17" s="13" t="s">
        <v>12862</v>
      </c>
      <c r="D17" s="13" t="s">
        <v>12863</v>
      </c>
      <c r="E17" s="13" t="s">
        <v>12864</v>
      </c>
      <c r="F17" s="13" t="s">
        <v>12865</v>
      </c>
      <c r="G17" s="13" t="s">
        <v>12866</v>
      </c>
      <c r="H17" s="11">
        <v>349</v>
      </c>
      <c r="I17" s="11">
        <v>399</v>
      </c>
      <c r="J17" s="11" t="str" cm="1">
        <f t="array" ref="J1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7" s="12">
        <v>0.13</v>
      </c>
      <c r="L1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17" s="14">
        <v>4.4000000000000004</v>
      </c>
      <c r="N17" s="10">
        <v>18757</v>
      </c>
      <c r="O17" s="13" t="s">
        <v>157</v>
      </c>
      <c r="P17" s="13" t="s">
        <v>158</v>
      </c>
      <c r="Q17" s="13" t="s">
        <v>159</v>
      </c>
      <c r="R17" s="13" t="s">
        <v>160</v>
      </c>
      <c r="S17" s="13" t="s">
        <v>161</v>
      </c>
      <c r="T17" s="13" t="s">
        <v>162</v>
      </c>
      <c r="U17" s="13" t="s">
        <v>163</v>
      </c>
      <c r="V17" s="13" t="s">
        <v>164</v>
      </c>
      <c r="W17" s="13" t="str">
        <f>LEFT(amazon[[#This Row],[product_name]], 30)</f>
        <v>MI Braided USB Type-C Cable fo</v>
      </c>
    </row>
    <row r="18" spans="1:23" x14ac:dyDescent="0.25">
      <c r="A18" s="13" t="s">
        <v>165</v>
      </c>
      <c r="B18" s="13" t="s">
        <v>166</v>
      </c>
      <c r="C18" s="13" t="s">
        <v>12870</v>
      </c>
      <c r="D18" s="13" t="s">
        <v>12871</v>
      </c>
      <c r="E18" s="13" t="s">
        <v>12874</v>
      </c>
      <c r="F18" s="13" t="s">
        <v>12875</v>
      </c>
      <c r="G18" s="13" t="s">
        <v>13194</v>
      </c>
      <c r="H18" s="11">
        <v>13999</v>
      </c>
      <c r="I18" s="11">
        <v>24999</v>
      </c>
      <c r="J18" s="11" t="str" cm="1">
        <f t="array" ref="J1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18" s="12">
        <v>0.44</v>
      </c>
      <c r="L1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8" s="14">
        <v>4.2</v>
      </c>
      <c r="N18" s="10">
        <v>32840</v>
      </c>
      <c r="O18" s="13" t="s">
        <v>167</v>
      </c>
      <c r="P18" s="13" t="s">
        <v>168</v>
      </c>
      <c r="Q18" s="13" t="s">
        <v>169</v>
      </c>
      <c r="R18" s="13" t="s">
        <v>170</v>
      </c>
      <c r="S18" s="13" t="s">
        <v>171</v>
      </c>
      <c r="T18" s="13" t="s">
        <v>172</v>
      </c>
      <c r="U18" s="13" t="s">
        <v>173</v>
      </c>
      <c r="V18" s="13" t="s">
        <v>174</v>
      </c>
      <c r="W18" s="13" t="str">
        <f>LEFT(amazon[[#This Row],[product_name]], 30)</f>
        <v>MI 80 cm (32 inches) 5A Series</v>
      </c>
    </row>
    <row r="19" spans="1:23" x14ac:dyDescent="0.25">
      <c r="A19" s="13" t="s">
        <v>175</v>
      </c>
      <c r="B19" s="13" t="s">
        <v>176</v>
      </c>
      <c r="C19" s="13" t="s">
        <v>12862</v>
      </c>
      <c r="D19" s="13" t="s">
        <v>12863</v>
      </c>
      <c r="E19" s="13" t="s">
        <v>12864</v>
      </c>
      <c r="F19" s="13" t="s">
        <v>12865</v>
      </c>
      <c r="G19" s="13" t="s">
        <v>12866</v>
      </c>
      <c r="H19" s="11">
        <v>249</v>
      </c>
      <c r="I19" s="11">
        <v>399</v>
      </c>
      <c r="J19" s="11" t="str" cm="1">
        <f t="array" ref="J1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9" s="12">
        <v>0.38</v>
      </c>
      <c r="L1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9" s="14">
        <v>4</v>
      </c>
      <c r="N19" s="10">
        <v>43994</v>
      </c>
      <c r="O19" s="13" t="s">
        <v>177</v>
      </c>
      <c r="P19" s="13" t="s">
        <v>29</v>
      </c>
      <c r="Q19" s="13" t="s">
        <v>30</v>
      </c>
      <c r="R19" s="13" t="s">
        <v>31</v>
      </c>
      <c r="S19" s="13" t="s">
        <v>32</v>
      </c>
      <c r="T19" s="13" t="s">
        <v>33</v>
      </c>
      <c r="U19" s="13" t="s">
        <v>178</v>
      </c>
      <c r="V19" s="13" t="s">
        <v>179</v>
      </c>
      <c r="W19" s="13" t="str">
        <f>LEFT(amazon[[#This Row],[product_name]], 30)</f>
        <v>Ambrane Unbreakable 60W / 3A F</v>
      </c>
    </row>
    <row r="20" spans="1:23" x14ac:dyDescent="0.25">
      <c r="A20" s="13" t="s">
        <v>180</v>
      </c>
      <c r="B20" s="13" t="s">
        <v>181</v>
      </c>
      <c r="C20" s="13" t="s">
        <v>12862</v>
      </c>
      <c r="D20" s="13" t="s">
        <v>12863</v>
      </c>
      <c r="E20" s="13" t="s">
        <v>12864</v>
      </c>
      <c r="F20" s="13" t="s">
        <v>12865</v>
      </c>
      <c r="G20" s="13" t="s">
        <v>12866</v>
      </c>
      <c r="H20" s="11">
        <v>199</v>
      </c>
      <c r="I20" s="11">
        <v>499</v>
      </c>
      <c r="J20" s="11" t="str" cm="1">
        <f t="array" ref="J2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20" s="12">
        <v>0.6</v>
      </c>
      <c r="L2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20" s="14">
        <v>4.0999999999999996</v>
      </c>
      <c r="N20" s="10">
        <v>13045</v>
      </c>
      <c r="O20" s="13" t="s">
        <v>182</v>
      </c>
      <c r="P20" s="13" t="s">
        <v>183</v>
      </c>
      <c r="Q20" s="13" t="s">
        <v>184</v>
      </c>
      <c r="R20" s="13" t="s">
        <v>185</v>
      </c>
      <c r="S20" s="13" t="s">
        <v>186</v>
      </c>
      <c r="T20" s="13" t="s">
        <v>187</v>
      </c>
      <c r="U20" s="13" t="s">
        <v>188</v>
      </c>
      <c r="V20" s="13" t="s">
        <v>189</v>
      </c>
      <c r="W20" s="13" t="str">
        <f>LEFT(amazon[[#This Row],[product_name]], 30)</f>
        <v xml:space="preserve">boAt Type C A325 Tangle-free, </v>
      </c>
    </row>
    <row r="21" spans="1:23" x14ac:dyDescent="0.25">
      <c r="A21" s="13" t="s">
        <v>190</v>
      </c>
      <c r="B21" s="13" t="s">
        <v>191</v>
      </c>
      <c r="C21" s="13" t="s">
        <v>12870</v>
      </c>
      <c r="D21" s="13" t="s">
        <v>12871</v>
      </c>
      <c r="E21" s="13" t="s">
        <v>12874</v>
      </c>
      <c r="F21" s="13" t="s">
        <v>12875</v>
      </c>
      <c r="G21" s="13" t="s">
        <v>13194</v>
      </c>
      <c r="H21" s="11">
        <v>13490</v>
      </c>
      <c r="I21" s="11">
        <v>21990</v>
      </c>
      <c r="J21" s="11" t="str" cm="1">
        <f t="array" ref="J2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21" s="12">
        <v>0.39</v>
      </c>
      <c r="L2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21" s="14">
        <v>4.3</v>
      </c>
      <c r="N21" s="10">
        <v>11976</v>
      </c>
      <c r="O21" s="13" t="s">
        <v>192</v>
      </c>
      <c r="P21" s="13" t="s">
        <v>193</v>
      </c>
      <c r="Q21" s="13" t="s">
        <v>194</v>
      </c>
      <c r="R21" s="13" t="s">
        <v>195</v>
      </c>
      <c r="S21" s="13" t="s">
        <v>196</v>
      </c>
      <c r="T21" s="13" t="s">
        <v>197</v>
      </c>
      <c r="U21" s="13" t="s">
        <v>198</v>
      </c>
      <c r="V21" s="13" t="s">
        <v>199</v>
      </c>
      <c r="W21" s="13" t="str">
        <f>LEFT(amazon[[#This Row],[product_name]], 30)</f>
        <v xml:space="preserve">LG 80 cm (32 inches) HD Ready </v>
      </c>
    </row>
    <row r="22" spans="1:23" x14ac:dyDescent="0.25">
      <c r="A22" s="13" t="s">
        <v>200</v>
      </c>
      <c r="B22" s="13" t="s">
        <v>201</v>
      </c>
      <c r="C22" s="13" t="s">
        <v>12862</v>
      </c>
      <c r="D22" s="13" t="s">
        <v>12863</v>
      </c>
      <c r="E22" s="13" t="s">
        <v>12864</v>
      </c>
      <c r="F22" s="13" t="s">
        <v>12865</v>
      </c>
      <c r="G22" s="13" t="s">
        <v>12866</v>
      </c>
      <c r="H22" s="11">
        <v>970</v>
      </c>
      <c r="I22" s="11">
        <v>1799</v>
      </c>
      <c r="J22" s="11" t="str" cm="1">
        <f t="array" ref="J2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22" s="12">
        <v>0.46</v>
      </c>
      <c r="L2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22" s="14">
        <v>4.5</v>
      </c>
      <c r="N22" s="10">
        <v>815</v>
      </c>
      <c r="O22" s="13" t="s">
        <v>202</v>
      </c>
      <c r="P22" s="13" t="s">
        <v>203</v>
      </c>
      <c r="Q22" s="13" t="s">
        <v>204</v>
      </c>
      <c r="R22" s="13" t="s">
        <v>205</v>
      </c>
      <c r="S22" s="13" t="s">
        <v>206</v>
      </c>
      <c r="T22" s="13" t="s">
        <v>207</v>
      </c>
      <c r="U22" s="13" t="s">
        <v>208</v>
      </c>
      <c r="V22" s="13" t="s">
        <v>209</v>
      </c>
      <c r="W22" s="13" t="str">
        <f>LEFT(amazon[[#This Row],[product_name]], 30)</f>
        <v>Duracell USB Lightning Apple C</v>
      </c>
    </row>
    <row r="23" spans="1:23" x14ac:dyDescent="0.25">
      <c r="A23" s="13" t="s">
        <v>210</v>
      </c>
      <c r="B23" s="13" t="s">
        <v>211</v>
      </c>
      <c r="C23" s="13" t="s">
        <v>12870</v>
      </c>
      <c r="D23" s="13" t="s">
        <v>12871</v>
      </c>
      <c r="E23" s="13" t="s">
        <v>12872</v>
      </c>
      <c r="F23" s="13" t="s">
        <v>12865</v>
      </c>
      <c r="G23" s="13" t="s">
        <v>12873</v>
      </c>
      <c r="H23" s="11">
        <v>279</v>
      </c>
      <c r="I23" s="11">
        <v>499</v>
      </c>
      <c r="J23" s="11" t="str" cm="1">
        <f t="array" ref="J2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23" s="12">
        <v>0.44</v>
      </c>
      <c r="L2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23" s="14">
        <v>3.7</v>
      </c>
      <c r="N23" s="10">
        <v>10962</v>
      </c>
      <c r="O23" s="13" t="s">
        <v>212</v>
      </c>
      <c r="P23" s="13" t="s">
        <v>213</v>
      </c>
      <c r="Q23" s="13" t="s">
        <v>214</v>
      </c>
      <c r="R23" s="13" t="s">
        <v>215</v>
      </c>
      <c r="S23" s="13" t="s">
        <v>216</v>
      </c>
      <c r="T23" s="13" t="s">
        <v>217</v>
      </c>
      <c r="U23" s="13" t="s">
        <v>218</v>
      </c>
      <c r="V23" s="13" t="s">
        <v>219</v>
      </c>
      <c r="W23" s="13" t="str">
        <f>LEFT(amazon[[#This Row],[product_name]], 30)</f>
        <v>tizum HDMI to VGA Adapter Cabl</v>
      </c>
    </row>
    <row r="24" spans="1:23" x14ac:dyDescent="0.25">
      <c r="A24" s="13" t="s">
        <v>220</v>
      </c>
      <c r="B24" s="13" t="s">
        <v>221</v>
      </c>
      <c r="C24" s="13" t="s">
        <v>12870</v>
      </c>
      <c r="D24" s="13" t="s">
        <v>12871</v>
      </c>
      <c r="E24" s="13" t="s">
        <v>12874</v>
      </c>
      <c r="F24" s="13" t="s">
        <v>12875</v>
      </c>
      <c r="G24" s="13" t="s">
        <v>13194</v>
      </c>
      <c r="H24" s="11">
        <v>13490</v>
      </c>
      <c r="I24" s="11">
        <v>22900</v>
      </c>
      <c r="J24" s="11" t="str" cm="1">
        <f t="array" ref="J2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24" s="12">
        <v>0.41</v>
      </c>
      <c r="L2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24" s="14">
        <v>4.3</v>
      </c>
      <c r="N24" s="10">
        <v>16299</v>
      </c>
      <c r="O24" s="13" t="s">
        <v>222</v>
      </c>
      <c r="P24" s="13" t="s">
        <v>223</v>
      </c>
      <c r="Q24" s="13" t="s">
        <v>224</v>
      </c>
      <c r="R24" s="13" t="s">
        <v>225</v>
      </c>
      <c r="S24" s="13" t="s">
        <v>226</v>
      </c>
      <c r="T24" s="13" t="s">
        <v>227</v>
      </c>
      <c r="U24" s="13" t="s">
        <v>228</v>
      </c>
      <c r="V24" s="13" t="s">
        <v>229</v>
      </c>
      <c r="W24" s="13" t="str">
        <f>LEFT(amazon[[#This Row],[product_name]], 30)</f>
        <v>Samsung 80 cm (32 Inches) Wond</v>
      </c>
    </row>
    <row r="25" spans="1:23" x14ac:dyDescent="0.25">
      <c r="A25" s="13" t="s">
        <v>230</v>
      </c>
      <c r="B25" s="13" t="s">
        <v>231</v>
      </c>
      <c r="C25" s="13" t="s">
        <v>12862</v>
      </c>
      <c r="D25" s="13" t="s">
        <v>12863</v>
      </c>
      <c r="E25" s="13" t="s">
        <v>12864</v>
      </c>
      <c r="F25" s="13" t="s">
        <v>12865</v>
      </c>
      <c r="G25" s="13" t="s">
        <v>12866</v>
      </c>
      <c r="H25" s="11">
        <v>59</v>
      </c>
      <c r="I25" s="11">
        <v>199</v>
      </c>
      <c r="J25" s="11" t="str" cm="1">
        <f t="array" ref="J2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25" s="12">
        <v>0.7</v>
      </c>
      <c r="L2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25" s="14">
        <v>4</v>
      </c>
      <c r="N25" s="10">
        <v>9378</v>
      </c>
      <c r="O25" s="13" t="s">
        <v>232</v>
      </c>
      <c r="P25" s="13" t="s">
        <v>233</v>
      </c>
      <c r="Q25" s="13" t="s">
        <v>234</v>
      </c>
      <c r="R25" s="13" t="s">
        <v>235</v>
      </c>
      <c r="S25" s="13" t="s">
        <v>236</v>
      </c>
      <c r="T25" s="13" t="s">
        <v>237</v>
      </c>
      <c r="U25" s="13" t="s">
        <v>238</v>
      </c>
      <c r="V25" s="13" t="s">
        <v>239</v>
      </c>
      <c r="W25" s="13" t="str">
        <f>LEFT(amazon[[#This Row],[product_name]], 30)</f>
        <v>Flix Micro Usb Cable For Smart</v>
      </c>
    </row>
    <row r="26" spans="1:23" x14ac:dyDescent="0.25">
      <c r="A26" s="13" t="s">
        <v>240</v>
      </c>
      <c r="B26" s="13" t="s">
        <v>241</v>
      </c>
      <c r="C26" s="13" t="s">
        <v>12870</v>
      </c>
      <c r="D26" s="13" t="s">
        <v>12871</v>
      </c>
      <c r="E26" s="13" t="s">
        <v>12874</v>
      </c>
      <c r="F26" s="13" t="s">
        <v>12875</v>
      </c>
      <c r="G26" s="13" t="s">
        <v>13194</v>
      </c>
      <c r="H26" s="11">
        <v>11499</v>
      </c>
      <c r="I26" s="11">
        <v>19990</v>
      </c>
      <c r="J26" s="11" t="str" cm="1">
        <f t="array" ref="J2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26" s="12">
        <v>0.42</v>
      </c>
      <c r="L2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26" s="14">
        <v>4.3</v>
      </c>
      <c r="N26" s="10">
        <v>4703</v>
      </c>
      <c r="O26" s="13" t="s">
        <v>242</v>
      </c>
      <c r="P26" s="13" t="s">
        <v>243</v>
      </c>
      <c r="Q26" s="13" t="s">
        <v>244</v>
      </c>
      <c r="R26" s="13" t="s">
        <v>245</v>
      </c>
      <c r="S26" s="13" t="s">
        <v>246</v>
      </c>
      <c r="T26" s="13" t="s">
        <v>247</v>
      </c>
      <c r="U26" s="13" t="s">
        <v>248</v>
      </c>
      <c r="V26" s="13" t="s">
        <v>249</v>
      </c>
      <c r="W26" s="13" t="str">
        <f>LEFT(amazon[[#This Row],[product_name]], 30)</f>
        <v>Acer 80 cm (32 inches) I Serie</v>
      </c>
    </row>
    <row r="27" spans="1:23" x14ac:dyDescent="0.25">
      <c r="A27" s="13" t="s">
        <v>250</v>
      </c>
      <c r="B27" s="13" t="s">
        <v>251</v>
      </c>
      <c r="C27" s="13" t="s">
        <v>12870</v>
      </c>
      <c r="D27" s="13" t="s">
        <v>12871</v>
      </c>
      <c r="E27" s="13" t="s">
        <v>12872</v>
      </c>
      <c r="F27" s="13" t="s">
        <v>12865</v>
      </c>
      <c r="G27" s="13" t="s">
        <v>12873</v>
      </c>
      <c r="H27" s="11">
        <v>199</v>
      </c>
      <c r="I27" s="11">
        <v>699</v>
      </c>
      <c r="J27" s="11" t="str" cm="1">
        <f t="array" ref="J2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27" s="12">
        <v>0.72</v>
      </c>
      <c r="L2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27" s="14">
        <v>4.2</v>
      </c>
      <c r="N27" s="10">
        <v>12153</v>
      </c>
      <c r="O27" s="13" t="s">
        <v>252</v>
      </c>
      <c r="P27" s="13" t="s">
        <v>253</v>
      </c>
      <c r="Q27" s="13" t="s">
        <v>254</v>
      </c>
      <c r="R27" s="13" t="s">
        <v>255</v>
      </c>
      <c r="S27" s="13" t="s">
        <v>256</v>
      </c>
      <c r="T27" s="13" t="s">
        <v>257</v>
      </c>
      <c r="U27" s="13" t="s">
        <v>258</v>
      </c>
      <c r="V27" s="13" t="s">
        <v>259</v>
      </c>
      <c r="W27" s="13" t="str">
        <f>LEFT(amazon[[#This Row],[product_name]], 30)</f>
        <v>Tizum High Speed HDMI Cable wi</v>
      </c>
    </row>
    <row r="28" spans="1:23" x14ac:dyDescent="0.25">
      <c r="A28" s="13" t="s">
        <v>260</v>
      </c>
      <c r="B28" s="13" t="s">
        <v>261</v>
      </c>
      <c r="C28" s="13" t="s">
        <v>12870</v>
      </c>
      <c r="D28" s="13" t="s">
        <v>12871</v>
      </c>
      <c r="E28" s="13" t="s">
        <v>12874</v>
      </c>
      <c r="F28" s="13" t="s">
        <v>12875</v>
      </c>
      <c r="G28" s="13" t="s">
        <v>13194</v>
      </c>
      <c r="H28" s="11">
        <v>14999</v>
      </c>
      <c r="I28" s="11">
        <v>19999</v>
      </c>
      <c r="J28" s="11" t="str" cm="1">
        <f t="array" ref="J2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28" s="12">
        <v>0.25</v>
      </c>
      <c r="L2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28" s="14">
        <v>4.2</v>
      </c>
      <c r="N28" s="10">
        <v>34899</v>
      </c>
      <c r="O28" s="13" t="s">
        <v>262</v>
      </c>
      <c r="P28" s="13" t="s">
        <v>263</v>
      </c>
      <c r="Q28" s="13" t="s">
        <v>264</v>
      </c>
      <c r="R28" s="13" t="s">
        <v>265</v>
      </c>
      <c r="S28" s="13" t="s">
        <v>266</v>
      </c>
      <c r="T28" s="13" t="s">
        <v>267</v>
      </c>
      <c r="U28" s="13" t="s">
        <v>268</v>
      </c>
      <c r="V28" s="13" t="s">
        <v>269</v>
      </c>
      <c r="W28" s="13" t="str">
        <f>LEFT(amazon[[#This Row],[product_name]], 30)</f>
        <v>OnePlus 80 cm (32 inches) Y Se</v>
      </c>
    </row>
    <row r="29" spans="1:23" x14ac:dyDescent="0.25">
      <c r="A29" s="13" t="s">
        <v>270</v>
      </c>
      <c r="B29" s="13" t="s">
        <v>271</v>
      </c>
      <c r="C29" s="13" t="s">
        <v>12862</v>
      </c>
      <c r="D29" s="13" t="s">
        <v>12863</v>
      </c>
      <c r="E29" s="13" t="s">
        <v>12864</v>
      </c>
      <c r="F29" s="13" t="s">
        <v>12865</v>
      </c>
      <c r="G29" s="13" t="s">
        <v>12866</v>
      </c>
      <c r="H29" s="11">
        <v>299</v>
      </c>
      <c r="I29" s="11">
        <v>399</v>
      </c>
      <c r="J29" s="11" t="str" cm="1">
        <f t="array" ref="J2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29" s="12">
        <v>0.25</v>
      </c>
      <c r="L2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29" s="14">
        <v>4</v>
      </c>
      <c r="N29" s="10">
        <v>2766</v>
      </c>
      <c r="O29" s="13" t="s">
        <v>272</v>
      </c>
      <c r="P29" s="13" t="s">
        <v>273</v>
      </c>
      <c r="Q29" s="13" t="s">
        <v>274</v>
      </c>
      <c r="R29" s="13" t="s">
        <v>275</v>
      </c>
      <c r="S29" s="13" t="s">
        <v>276</v>
      </c>
      <c r="T29" s="13" t="s">
        <v>277</v>
      </c>
      <c r="U29" s="13" t="s">
        <v>278</v>
      </c>
      <c r="V29" s="13" t="s">
        <v>279</v>
      </c>
      <c r="W29" s="13" t="str">
        <f>LEFT(amazon[[#This Row],[product_name]], 30)</f>
        <v>Ambrane Unbreakable 3 in 1 Fas</v>
      </c>
    </row>
    <row r="30" spans="1:23" x14ac:dyDescent="0.25">
      <c r="A30" s="13" t="s">
        <v>280</v>
      </c>
      <c r="B30" s="13" t="s">
        <v>281</v>
      </c>
      <c r="C30" s="13" t="s">
        <v>12862</v>
      </c>
      <c r="D30" s="13" t="s">
        <v>12863</v>
      </c>
      <c r="E30" s="13" t="s">
        <v>12864</v>
      </c>
      <c r="F30" s="13" t="s">
        <v>12865</v>
      </c>
      <c r="G30" s="13" t="s">
        <v>12866</v>
      </c>
      <c r="H30" s="11">
        <v>970</v>
      </c>
      <c r="I30" s="11">
        <v>1999</v>
      </c>
      <c r="J30" s="11" t="str" cm="1">
        <f t="array" ref="J3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30" s="12">
        <v>0.51</v>
      </c>
      <c r="L3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30" s="14">
        <v>4.4000000000000004</v>
      </c>
      <c r="N30" s="10">
        <v>184</v>
      </c>
      <c r="O30" s="13" t="s">
        <v>282</v>
      </c>
      <c r="P30" s="13" t="s">
        <v>283</v>
      </c>
      <c r="Q30" s="13" t="s">
        <v>284</v>
      </c>
      <c r="R30" s="13" t="s">
        <v>285</v>
      </c>
      <c r="S30" s="13" t="s">
        <v>286</v>
      </c>
      <c r="T30" s="13" t="s">
        <v>287</v>
      </c>
      <c r="U30" s="13" t="s">
        <v>288</v>
      </c>
      <c r="V30" s="13" t="s">
        <v>289</v>
      </c>
      <c r="W30" s="13" t="str">
        <f>LEFT(amazon[[#This Row],[product_name]], 30)</f>
        <v>Duracell USB C To Lightning Ap</v>
      </c>
    </row>
    <row r="31" spans="1:23" x14ac:dyDescent="0.25">
      <c r="A31" s="13" t="s">
        <v>290</v>
      </c>
      <c r="B31" s="13" t="s">
        <v>291</v>
      </c>
      <c r="C31" s="13" t="s">
        <v>12862</v>
      </c>
      <c r="D31" s="13" t="s">
        <v>12863</v>
      </c>
      <c r="E31" s="13" t="s">
        <v>12864</v>
      </c>
      <c r="F31" s="13" t="s">
        <v>12865</v>
      </c>
      <c r="G31" s="13" t="s">
        <v>12866</v>
      </c>
      <c r="H31" s="11">
        <v>299</v>
      </c>
      <c r="I31" s="11">
        <v>999</v>
      </c>
      <c r="J31" s="11" t="str" cm="1">
        <f t="array" ref="J3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31" s="12">
        <v>0.7</v>
      </c>
      <c r="L3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31" s="14">
        <v>4.3</v>
      </c>
      <c r="N31" s="10">
        <v>20850</v>
      </c>
      <c r="O31" s="13" t="s">
        <v>292</v>
      </c>
      <c r="P31" s="13" t="s">
        <v>293</v>
      </c>
      <c r="Q31" s="13" t="s">
        <v>294</v>
      </c>
      <c r="R31" s="13" t="s">
        <v>295</v>
      </c>
      <c r="S31" s="13" t="s">
        <v>296</v>
      </c>
      <c r="T31" s="13" t="s">
        <v>297</v>
      </c>
      <c r="U31" s="13" t="s">
        <v>298</v>
      </c>
      <c r="V31" s="13" t="s">
        <v>299</v>
      </c>
      <c r="W31" s="13" t="str">
        <f>LEFT(amazon[[#This Row],[product_name]], 30)</f>
        <v xml:space="preserve">boAt A400 USB Type-C to USB-A </v>
      </c>
    </row>
    <row r="32" spans="1:23" x14ac:dyDescent="0.25">
      <c r="A32" s="13" t="s">
        <v>300</v>
      </c>
      <c r="B32" s="13" t="s">
        <v>301</v>
      </c>
      <c r="C32" s="13" t="s">
        <v>12862</v>
      </c>
      <c r="D32" s="13" t="s">
        <v>12863</v>
      </c>
      <c r="E32" s="13" t="s">
        <v>12864</v>
      </c>
      <c r="F32" s="13" t="s">
        <v>12865</v>
      </c>
      <c r="G32" s="13" t="s">
        <v>12866</v>
      </c>
      <c r="H32" s="11">
        <v>199</v>
      </c>
      <c r="I32" s="11">
        <v>750</v>
      </c>
      <c r="J32" s="11" t="str" cm="1">
        <f t="array" ref="J3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32" s="12">
        <v>0.73</v>
      </c>
      <c r="L3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32" s="14">
        <v>4.5</v>
      </c>
      <c r="N32" s="10">
        <v>74976</v>
      </c>
      <c r="O32" s="13" t="s">
        <v>302</v>
      </c>
      <c r="P32" s="13" t="s">
        <v>303</v>
      </c>
      <c r="Q32" s="13" t="s">
        <v>304</v>
      </c>
      <c r="R32" s="13" t="s">
        <v>305</v>
      </c>
      <c r="S32" s="13" t="s">
        <v>306</v>
      </c>
      <c r="T32" s="13" t="s">
        <v>307</v>
      </c>
      <c r="U32" s="13" t="s">
        <v>308</v>
      </c>
      <c r="V32" s="13" t="s">
        <v>309</v>
      </c>
      <c r="W32" s="13" t="str">
        <f>LEFT(amazon[[#This Row],[product_name]], 30)</f>
        <v xml:space="preserve">AmazonBasics USB 2.0 - A-Male </v>
      </c>
    </row>
    <row r="33" spans="1:23" x14ac:dyDescent="0.25">
      <c r="A33" s="13" t="s">
        <v>310</v>
      </c>
      <c r="B33" s="13" t="s">
        <v>311</v>
      </c>
      <c r="C33" s="13" t="s">
        <v>12862</v>
      </c>
      <c r="D33" s="13" t="s">
        <v>12863</v>
      </c>
      <c r="E33" s="13" t="s">
        <v>12864</v>
      </c>
      <c r="F33" s="13" t="s">
        <v>12865</v>
      </c>
      <c r="G33" s="13" t="s">
        <v>12866</v>
      </c>
      <c r="H33" s="11">
        <v>179</v>
      </c>
      <c r="I33" s="11">
        <v>499</v>
      </c>
      <c r="J33" s="11" t="str" cm="1">
        <f t="array" ref="J3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33" s="12">
        <v>0.64</v>
      </c>
      <c r="L3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33" s="14">
        <v>4</v>
      </c>
      <c r="N33" s="10">
        <v>1934</v>
      </c>
      <c r="O33" s="13" t="s">
        <v>312</v>
      </c>
      <c r="P33" s="13" t="s">
        <v>313</v>
      </c>
      <c r="Q33" s="13" t="s">
        <v>314</v>
      </c>
      <c r="R33" s="13" t="s">
        <v>315</v>
      </c>
      <c r="S33" s="13" t="s">
        <v>316</v>
      </c>
      <c r="T33" s="13" t="s">
        <v>317</v>
      </c>
      <c r="U33" s="13" t="s">
        <v>318</v>
      </c>
      <c r="V33" s="13" t="s">
        <v>319</v>
      </c>
      <c r="W33" s="13" t="str">
        <f>LEFT(amazon[[#This Row],[product_name]], 30)</f>
        <v>Ambrane 60W / 3A Type C Fast C</v>
      </c>
    </row>
    <row r="34" spans="1:23" x14ac:dyDescent="0.25">
      <c r="A34" s="13" t="s">
        <v>320</v>
      </c>
      <c r="B34" s="13" t="s">
        <v>321</v>
      </c>
      <c r="C34" s="13" t="s">
        <v>12862</v>
      </c>
      <c r="D34" s="13" t="s">
        <v>12863</v>
      </c>
      <c r="E34" s="13" t="s">
        <v>12864</v>
      </c>
      <c r="F34" s="13" t="s">
        <v>12865</v>
      </c>
      <c r="G34" s="13" t="s">
        <v>12866</v>
      </c>
      <c r="H34" s="11">
        <v>389</v>
      </c>
      <c r="I34" s="11">
        <v>1099</v>
      </c>
      <c r="J34" s="11" t="str" cm="1">
        <f t="array" ref="J3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34" s="12">
        <v>0.65</v>
      </c>
      <c r="L3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34" s="14">
        <v>4.3</v>
      </c>
      <c r="N34" s="10">
        <v>974</v>
      </c>
      <c r="O34" s="13" t="s">
        <v>322</v>
      </c>
      <c r="P34" s="13" t="s">
        <v>323</v>
      </c>
      <c r="Q34" s="13" t="s">
        <v>324</v>
      </c>
      <c r="R34" s="13" t="s">
        <v>325</v>
      </c>
      <c r="S34" s="13" t="s">
        <v>326</v>
      </c>
      <c r="T34" s="13" t="s">
        <v>327</v>
      </c>
      <c r="U34" s="13" t="s">
        <v>328</v>
      </c>
      <c r="V34" s="13" t="s">
        <v>329</v>
      </c>
      <c r="W34" s="13" t="str">
        <f>LEFT(amazon[[#This Row],[product_name]], 30)</f>
        <v>Zoul USB C 60W Fast Charging 3</v>
      </c>
    </row>
    <row r="35" spans="1:23" x14ac:dyDescent="0.25">
      <c r="A35" s="13" t="s">
        <v>330</v>
      </c>
      <c r="B35" s="13" t="s">
        <v>331</v>
      </c>
      <c r="C35" s="13" t="s">
        <v>12862</v>
      </c>
      <c r="D35" s="13" t="s">
        <v>12863</v>
      </c>
      <c r="E35" s="13" t="s">
        <v>12864</v>
      </c>
      <c r="F35" s="13" t="s">
        <v>12865</v>
      </c>
      <c r="G35" s="13" t="s">
        <v>12866</v>
      </c>
      <c r="H35" s="11">
        <v>599</v>
      </c>
      <c r="I35" s="11">
        <v>599</v>
      </c>
      <c r="J35" s="11" t="str" cm="1">
        <f t="array" ref="J3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35" s="12">
        <v>0</v>
      </c>
      <c r="L3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35" s="14">
        <v>4.3</v>
      </c>
      <c r="N35" s="10">
        <v>355</v>
      </c>
      <c r="O35" s="13" t="s">
        <v>332</v>
      </c>
      <c r="P35" s="13" t="s">
        <v>333</v>
      </c>
      <c r="Q35" s="13" t="s">
        <v>334</v>
      </c>
      <c r="R35" s="13" t="s">
        <v>335</v>
      </c>
      <c r="S35" s="13" t="s">
        <v>336</v>
      </c>
      <c r="T35" s="13" t="s">
        <v>337</v>
      </c>
      <c r="U35" s="13" t="s">
        <v>338</v>
      </c>
      <c r="V35" s="13" t="s">
        <v>339</v>
      </c>
      <c r="W35" s="13" t="str">
        <f>LEFT(amazon[[#This Row],[product_name]], 30)</f>
        <v>Samsung Original Type C to C C</v>
      </c>
    </row>
    <row r="36" spans="1:23" x14ac:dyDescent="0.25">
      <c r="A36" s="13" t="s">
        <v>340</v>
      </c>
      <c r="B36" s="13" t="s">
        <v>341</v>
      </c>
      <c r="C36" s="13" t="s">
        <v>12862</v>
      </c>
      <c r="D36" s="13" t="s">
        <v>12863</v>
      </c>
      <c r="E36" s="13" t="s">
        <v>12864</v>
      </c>
      <c r="F36" s="13" t="s">
        <v>12865</v>
      </c>
      <c r="G36" s="13" t="s">
        <v>12866</v>
      </c>
      <c r="H36" s="11">
        <v>199</v>
      </c>
      <c r="I36" s="11">
        <v>999</v>
      </c>
      <c r="J36" s="11" t="str" cm="1">
        <f t="array" ref="J3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36" s="12">
        <v>0.8</v>
      </c>
      <c r="L3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36" s="14">
        <v>3.9</v>
      </c>
      <c r="N36" s="10">
        <v>1075</v>
      </c>
      <c r="O36" s="13" t="s">
        <v>342</v>
      </c>
      <c r="P36" s="13" t="s">
        <v>343</v>
      </c>
      <c r="Q36" s="13" t="s">
        <v>344</v>
      </c>
      <c r="R36" s="13" t="s">
        <v>345</v>
      </c>
      <c r="S36" s="13" t="s">
        <v>346</v>
      </c>
      <c r="T36" s="13" t="s">
        <v>347</v>
      </c>
      <c r="U36" s="13" t="s">
        <v>348</v>
      </c>
      <c r="V36" s="13" t="s">
        <v>349</v>
      </c>
      <c r="W36" s="13" t="str">
        <f>LEFT(amazon[[#This Row],[product_name]], 30)</f>
        <v>pTron Solero T351 3.5Amps Fast</v>
      </c>
    </row>
    <row r="37" spans="1:23" x14ac:dyDescent="0.25">
      <c r="A37" s="13" t="s">
        <v>350</v>
      </c>
      <c r="B37" s="13" t="s">
        <v>351</v>
      </c>
      <c r="C37" s="13" t="s">
        <v>12862</v>
      </c>
      <c r="D37" s="13" t="s">
        <v>12863</v>
      </c>
      <c r="E37" s="13" t="s">
        <v>12864</v>
      </c>
      <c r="F37" s="13" t="s">
        <v>12865</v>
      </c>
      <c r="G37" s="13" t="s">
        <v>12866</v>
      </c>
      <c r="H37" s="11">
        <v>99</v>
      </c>
      <c r="I37" s="11">
        <v>666.66</v>
      </c>
      <c r="J37" s="11" t="str" cm="1">
        <f t="array" ref="J3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37" s="12">
        <v>0.85</v>
      </c>
      <c r="L3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37" s="14">
        <v>3.9</v>
      </c>
      <c r="N37" s="10">
        <v>24871</v>
      </c>
      <c r="O37" s="13" t="s">
        <v>352</v>
      </c>
      <c r="P37" s="13" t="s">
        <v>69</v>
      </c>
      <c r="Q37" s="13" t="s">
        <v>70</v>
      </c>
      <c r="R37" s="13" t="s">
        <v>71</v>
      </c>
      <c r="S37" s="13" t="s">
        <v>72</v>
      </c>
      <c r="T37" s="13" t="s">
        <v>353</v>
      </c>
      <c r="U37" s="13" t="s">
        <v>354</v>
      </c>
      <c r="V37" s="13" t="s">
        <v>355</v>
      </c>
      <c r="W37" s="13" t="str">
        <f>LEFT(amazon[[#This Row],[product_name]], 30)</f>
        <v>pTron Solero MB301 3A Micro US</v>
      </c>
    </row>
    <row r="38" spans="1:23" x14ac:dyDescent="0.25">
      <c r="A38" s="13" t="s">
        <v>356</v>
      </c>
      <c r="B38" s="13" t="s">
        <v>357</v>
      </c>
      <c r="C38" s="13" t="s">
        <v>12862</v>
      </c>
      <c r="D38" s="13" t="s">
        <v>12863</v>
      </c>
      <c r="E38" s="13" t="s">
        <v>12864</v>
      </c>
      <c r="F38" s="13" t="s">
        <v>12865</v>
      </c>
      <c r="G38" s="13" t="s">
        <v>12866</v>
      </c>
      <c r="H38" s="11">
        <v>899</v>
      </c>
      <c r="I38" s="11">
        <v>1900</v>
      </c>
      <c r="J38" s="11" t="str" cm="1">
        <f t="array" ref="J3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38" s="12">
        <v>0.53</v>
      </c>
      <c r="L3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38" s="14">
        <v>4.4000000000000004</v>
      </c>
      <c r="N38" s="10">
        <v>13552</v>
      </c>
      <c r="O38" s="13" t="s">
        <v>358</v>
      </c>
      <c r="P38" s="13" t="s">
        <v>359</v>
      </c>
      <c r="Q38" s="13" t="s">
        <v>360</v>
      </c>
      <c r="R38" s="13" t="s">
        <v>361</v>
      </c>
      <c r="S38" s="13" t="s">
        <v>362</v>
      </c>
      <c r="T38" s="13" t="s">
        <v>363</v>
      </c>
      <c r="U38" s="13" t="s">
        <v>364</v>
      </c>
      <c r="V38" s="13" t="s">
        <v>365</v>
      </c>
      <c r="W38" s="13" t="str">
        <f>LEFT(amazon[[#This Row],[product_name]], 30)</f>
        <v>Amazonbasics Nylon Braided Usb</v>
      </c>
    </row>
    <row r="39" spans="1:23" x14ac:dyDescent="0.25">
      <c r="A39" s="13" t="s">
        <v>366</v>
      </c>
      <c r="B39" s="13" t="s">
        <v>367</v>
      </c>
      <c r="C39" s="13" t="s">
        <v>12862</v>
      </c>
      <c r="D39" s="13" t="s">
        <v>12863</v>
      </c>
      <c r="E39" s="13" t="s">
        <v>12864</v>
      </c>
      <c r="F39" s="13" t="s">
        <v>12865</v>
      </c>
      <c r="G39" s="13" t="s">
        <v>12866</v>
      </c>
      <c r="H39" s="11">
        <v>199</v>
      </c>
      <c r="I39" s="11">
        <v>999</v>
      </c>
      <c r="J39" s="11" t="str" cm="1">
        <f t="array" ref="J3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39" s="12">
        <v>0.8</v>
      </c>
      <c r="L3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39" s="14">
        <v>4</v>
      </c>
      <c r="N39" s="10">
        <v>576</v>
      </c>
      <c r="O39" s="13" t="s">
        <v>368</v>
      </c>
      <c r="P39" s="13" t="s">
        <v>369</v>
      </c>
      <c r="Q39" s="13" t="s">
        <v>370</v>
      </c>
      <c r="R39" s="13" t="s">
        <v>371</v>
      </c>
      <c r="S39" s="13" t="s">
        <v>372</v>
      </c>
      <c r="T39" s="13" t="s">
        <v>373</v>
      </c>
      <c r="U39" s="13" t="s">
        <v>374</v>
      </c>
      <c r="V39" s="13" t="s">
        <v>375</v>
      </c>
      <c r="W39" s="13" t="str">
        <f>LEFT(amazon[[#This Row],[product_name]], 30)</f>
        <v>Sounce 65W OnePlus Dash Warp C</v>
      </c>
    </row>
    <row r="40" spans="1:23" x14ac:dyDescent="0.25">
      <c r="A40" s="13" t="s">
        <v>376</v>
      </c>
      <c r="B40" s="13" t="s">
        <v>377</v>
      </c>
      <c r="C40" s="13" t="s">
        <v>12870</v>
      </c>
      <c r="D40" s="13" t="s">
        <v>12871</v>
      </c>
      <c r="E40" s="13" t="s">
        <v>12874</v>
      </c>
      <c r="F40" s="13" t="s">
        <v>12875</v>
      </c>
      <c r="G40" s="13" t="s">
        <v>13194</v>
      </c>
      <c r="H40" s="11">
        <v>32999</v>
      </c>
      <c r="I40" s="11">
        <v>45999</v>
      </c>
      <c r="J40" s="11" t="str" cm="1">
        <f t="array" ref="J4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25001-50000</v>
      </c>
      <c r="K40" s="12">
        <v>0.28000000000000003</v>
      </c>
      <c r="L4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40" s="14">
        <v>4.2</v>
      </c>
      <c r="N40" s="10">
        <v>7298</v>
      </c>
      <c r="O40" s="13" t="s">
        <v>378</v>
      </c>
      <c r="P40" s="13" t="s">
        <v>379</v>
      </c>
      <c r="Q40" s="13" t="s">
        <v>380</v>
      </c>
      <c r="R40" s="13" t="s">
        <v>381</v>
      </c>
      <c r="S40" s="13" t="s">
        <v>382</v>
      </c>
      <c r="T40" s="13" t="s">
        <v>383</v>
      </c>
      <c r="U40" s="13" t="s">
        <v>384</v>
      </c>
      <c r="V40" s="13" t="s">
        <v>385</v>
      </c>
      <c r="W40" s="13" t="str">
        <f>LEFT(amazon[[#This Row],[product_name]], 30)</f>
        <v>OnePlus 126 cm (50 inches) Y S</v>
      </c>
    </row>
    <row r="41" spans="1:23" x14ac:dyDescent="0.25">
      <c r="A41" s="13" t="s">
        <v>386</v>
      </c>
      <c r="B41" s="13" t="s">
        <v>387</v>
      </c>
      <c r="C41" s="13" t="s">
        <v>12862</v>
      </c>
      <c r="D41" s="13" t="s">
        <v>12863</v>
      </c>
      <c r="E41" s="13" t="s">
        <v>12864</v>
      </c>
      <c r="F41" s="13" t="s">
        <v>12865</v>
      </c>
      <c r="G41" s="13" t="s">
        <v>12866</v>
      </c>
      <c r="H41" s="11">
        <v>970</v>
      </c>
      <c r="I41" s="11">
        <v>1999</v>
      </c>
      <c r="J41" s="11" t="str" cm="1">
        <f t="array" ref="J4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41" s="12">
        <v>0.51</v>
      </c>
      <c r="L4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41" s="14">
        <v>4.2</v>
      </c>
      <c r="N41" s="10">
        <v>462</v>
      </c>
      <c r="O41" s="13" t="s">
        <v>388</v>
      </c>
      <c r="P41" s="13" t="s">
        <v>389</v>
      </c>
      <c r="Q41" s="13" t="s">
        <v>390</v>
      </c>
      <c r="R41" s="13" t="s">
        <v>391</v>
      </c>
      <c r="S41" s="13" t="s">
        <v>392</v>
      </c>
      <c r="T41" s="13" t="s">
        <v>393</v>
      </c>
      <c r="U41" s="13" t="s">
        <v>394</v>
      </c>
      <c r="V41" s="13" t="s">
        <v>395</v>
      </c>
      <c r="W41" s="13" t="str">
        <f>LEFT(amazon[[#This Row],[product_name]], 30)</f>
        <v>Duracell Type C To Type C 5A (</v>
      </c>
    </row>
    <row r="42" spans="1:23" x14ac:dyDescent="0.25">
      <c r="A42" s="13" t="s">
        <v>396</v>
      </c>
      <c r="B42" s="13" t="s">
        <v>397</v>
      </c>
      <c r="C42" s="13" t="s">
        <v>12862</v>
      </c>
      <c r="D42" s="13" t="s">
        <v>12863</v>
      </c>
      <c r="E42" s="13" t="s">
        <v>12864</v>
      </c>
      <c r="F42" s="13" t="s">
        <v>12865</v>
      </c>
      <c r="G42" s="13" t="s">
        <v>12866</v>
      </c>
      <c r="H42" s="11">
        <v>209</v>
      </c>
      <c r="I42" s="11">
        <v>695</v>
      </c>
      <c r="J42" s="11" t="str" cm="1">
        <f t="array" ref="J4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42" s="12">
        <v>0.7</v>
      </c>
      <c r="L4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42" s="14">
        <v>4.5</v>
      </c>
      <c r="N42" s="10">
        <v>107687</v>
      </c>
      <c r="O42" s="13" t="s">
        <v>398</v>
      </c>
      <c r="P42" s="13" t="s">
        <v>399</v>
      </c>
      <c r="Q42" s="13" t="s">
        <v>400</v>
      </c>
      <c r="R42" s="13" t="s">
        <v>401</v>
      </c>
      <c r="S42" s="13" t="s">
        <v>402</v>
      </c>
      <c r="T42" s="13" t="s">
        <v>403</v>
      </c>
      <c r="U42" s="13" t="s">
        <v>404</v>
      </c>
      <c r="V42" s="13" t="s">
        <v>405</v>
      </c>
      <c r="W42" s="13" t="str">
        <f>LEFT(amazon[[#This Row],[product_name]], 30)</f>
        <v>AmazonBasics USB 2.0 Cable - A</v>
      </c>
    </row>
    <row r="43" spans="1:23" x14ac:dyDescent="0.25">
      <c r="A43" s="13" t="s">
        <v>406</v>
      </c>
      <c r="B43" s="13" t="s">
        <v>407</v>
      </c>
      <c r="C43" s="13" t="s">
        <v>12870</v>
      </c>
      <c r="D43" s="13" t="s">
        <v>12871</v>
      </c>
      <c r="E43" s="13" t="s">
        <v>12874</v>
      </c>
      <c r="F43" s="13" t="s">
        <v>12875</v>
      </c>
      <c r="G43" s="13" t="s">
        <v>13194</v>
      </c>
      <c r="H43" s="11">
        <v>19999</v>
      </c>
      <c r="I43" s="11">
        <v>34999</v>
      </c>
      <c r="J43" s="11" t="str" cm="1">
        <f t="array" ref="J4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25001-50000</v>
      </c>
      <c r="K43" s="12">
        <v>0.43</v>
      </c>
      <c r="L4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43" s="14">
        <v>4.3</v>
      </c>
      <c r="N43" s="10">
        <v>27151</v>
      </c>
      <c r="O43" s="13" t="s">
        <v>408</v>
      </c>
      <c r="P43" s="13" t="s">
        <v>409</v>
      </c>
      <c r="Q43" s="13" t="s">
        <v>410</v>
      </c>
      <c r="R43" s="13" t="s">
        <v>411</v>
      </c>
      <c r="S43" s="13" t="s">
        <v>412</v>
      </c>
      <c r="T43" s="13" t="s">
        <v>413</v>
      </c>
      <c r="U43" s="13" t="s">
        <v>414</v>
      </c>
      <c r="V43" s="13" t="s">
        <v>415</v>
      </c>
      <c r="W43" s="13" t="str">
        <f>LEFT(amazon[[#This Row],[product_name]], 30)</f>
        <v xml:space="preserve">Mi 108 cm (43 inches) Full HD </v>
      </c>
    </row>
    <row r="44" spans="1:23" x14ac:dyDescent="0.25">
      <c r="A44" s="13" t="s">
        <v>416</v>
      </c>
      <c r="B44" s="13" t="s">
        <v>417</v>
      </c>
      <c r="C44" s="13" t="s">
        <v>12862</v>
      </c>
      <c r="D44" s="13" t="s">
        <v>12863</v>
      </c>
      <c r="E44" s="13" t="s">
        <v>12864</v>
      </c>
      <c r="F44" s="13" t="s">
        <v>12865</v>
      </c>
      <c r="G44" s="13" t="s">
        <v>12866</v>
      </c>
      <c r="H44" s="11">
        <v>399</v>
      </c>
      <c r="I44" s="11">
        <v>1099</v>
      </c>
      <c r="J44" s="11" t="str" cm="1">
        <f t="array" ref="J4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44" s="12">
        <v>0.64</v>
      </c>
      <c r="L4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44" s="14">
        <v>4.2</v>
      </c>
      <c r="N44" s="10">
        <v>24269</v>
      </c>
      <c r="O44" s="13" t="s">
        <v>418</v>
      </c>
      <c r="P44" s="13" t="s">
        <v>19</v>
      </c>
      <c r="Q44" s="13" t="s">
        <v>20</v>
      </c>
      <c r="R44" s="13" t="s">
        <v>21</v>
      </c>
      <c r="S44" s="13" t="s">
        <v>22</v>
      </c>
      <c r="T44" s="13" t="s">
        <v>23</v>
      </c>
      <c r="U44" s="13" t="s">
        <v>419</v>
      </c>
      <c r="V44" s="13" t="s">
        <v>420</v>
      </c>
      <c r="W44" s="13" t="str">
        <f>LEFT(amazon[[#This Row],[product_name]], 30)</f>
        <v>Wayona Nylon Braided 3A Lightn</v>
      </c>
    </row>
    <row r="45" spans="1:23" x14ac:dyDescent="0.25">
      <c r="A45" s="13" t="s">
        <v>421</v>
      </c>
      <c r="B45" s="13" t="s">
        <v>422</v>
      </c>
      <c r="C45" s="13" t="s">
        <v>12862</v>
      </c>
      <c r="D45" s="13" t="s">
        <v>12867</v>
      </c>
      <c r="E45" s="13" t="s">
        <v>12868</v>
      </c>
      <c r="F45" s="13" t="s">
        <v>12869</v>
      </c>
      <c r="G45" s="13" t="s">
        <v>13194</v>
      </c>
      <c r="H45" s="11">
        <v>999</v>
      </c>
      <c r="I45" s="11">
        <v>1599</v>
      </c>
      <c r="J45" s="11" t="str" cm="1">
        <f t="array" ref="J4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45" s="12">
        <v>0.38</v>
      </c>
      <c r="L4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45" s="14">
        <v>4.3</v>
      </c>
      <c r="N45" s="10">
        <v>12093</v>
      </c>
      <c r="O45" s="13" t="s">
        <v>423</v>
      </c>
      <c r="P45" s="13" t="s">
        <v>424</v>
      </c>
      <c r="Q45" s="13" t="s">
        <v>425</v>
      </c>
      <c r="R45" s="13" t="s">
        <v>426</v>
      </c>
      <c r="S45" s="13" t="s">
        <v>427</v>
      </c>
      <c r="T45" s="13" t="s">
        <v>428</v>
      </c>
      <c r="U45" s="13" t="s">
        <v>429</v>
      </c>
      <c r="V45" s="13" t="s">
        <v>430</v>
      </c>
      <c r="W45" s="13" t="str">
        <f>LEFT(amazon[[#This Row],[product_name]], 30)</f>
        <v>TP-Link Nano AC600 USB Wi-Fi A</v>
      </c>
    </row>
    <row r="46" spans="1:23" x14ac:dyDescent="0.25">
      <c r="A46" s="13" t="s">
        <v>431</v>
      </c>
      <c r="B46" s="13" t="s">
        <v>432</v>
      </c>
      <c r="C46" s="13" t="s">
        <v>12862</v>
      </c>
      <c r="D46" s="13" t="s">
        <v>12863</v>
      </c>
      <c r="E46" s="13" t="s">
        <v>12864</v>
      </c>
      <c r="F46" s="13" t="s">
        <v>12865</v>
      </c>
      <c r="G46" s="13" t="s">
        <v>12866</v>
      </c>
      <c r="H46" s="11">
        <v>59</v>
      </c>
      <c r="I46" s="11">
        <v>199</v>
      </c>
      <c r="J46" s="11" t="str" cm="1">
        <f t="array" ref="J4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46" s="12">
        <v>0.7</v>
      </c>
      <c r="L4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46" s="14">
        <v>4</v>
      </c>
      <c r="N46" s="10">
        <v>9378</v>
      </c>
      <c r="O46" s="13" t="s">
        <v>433</v>
      </c>
      <c r="P46" s="13" t="s">
        <v>233</v>
      </c>
      <c r="Q46" s="13" t="s">
        <v>234</v>
      </c>
      <c r="R46" s="13" t="s">
        <v>235</v>
      </c>
      <c r="S46" s="13" t="s">
        <v>236</v>
      </c>
      <c r="T46" s="13" t="s">
        <v>237</v>
      </c>
      <c r="U46" s="13" t="s">
        <v>434</v>
      </c>
      <c r="V46" s="13" t="s">
        <v>435</v>
      </c>
      <c r="W46" s="13" t="str">
        <f>LEFT(amazon[[#This Row],[product_name]], 30)</f>
        <v xml:space="preserve">FLiX (Beetel USB to Micro USB </v>
      </c>
    </row>
    <row r="47" spans="1:23" x14ac:dyDescent="0.25">
      <c r="A47" s="13" t="s">
        <v>436</v>
      </c>
      <c r="B47" s="13" t="s">
        <v>437</v>
      </c>
      <c r="C47" s="13" t="s">
        <v>12862</v>
      </c>
      <c r="D47" s="13" t="s">
        <v>12863</v>
      </c>
      <c r="E47" s="13" t="s">
        <v>12864</v>
      </c>
      <c r="F47" s="13" t="s">
        <v>12865</v>
      </c>
      <c r="G47" s="13" t="s">
        <v>12866</v>
      </c>
      <c r="H47" s="11">
        <v>333</v>
      </c>
      <c r="I47" s="11">
        <v>999</v>
      </c>
      <c r="J47" s="11" t="str" cm="1">
        <f t="array" ref="J4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47" s="12">
        <v>0.67</v>
      </c>
      <c r="L4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47" s="14">
        <v>3.3</v>
      </c>
      <c r="N47" s="10">
        <v>9792</v>
      </c>
      <c r="O47" s="13" t="s">
        <v>438</v>
      </c>
      <c r="P47" s="13" t="s">
        <v>439</v>
      </c>
      <c r="Q47" s="13" t="s">
        <v>440</v>
      </c>
      <c r="R47" s="13" t="s">
        <v>441</v>
      </c>
      <c r="S47" s="13" t="s">
        <v>442</v>
      </c>
      <c r="T47" s="13" t="s">
        <v>443</v>
      </c>
      <c r="U47" s="13" t="s">
        <v>444</v>
      </c>
      <c r="V47" s="13" t="s">
        <v>445</v>
      </c>
      <c r="W47" s="13" t="str">
        <f>LEFT(amazon[[#This Row],[product_name]], 30)</f>
        <v>Wecool Nylon Braided Multifunc</v>
      </c>
    </row>
    <row r="48" spans="1:23" x14ac:dyDescent="0.25">
      <c r="A48" s="13" t="s">
        <v>446</v>
      </c>
      <c r="B48" s="13" t="s">
        <v>447</v>
      </c>
      <c r="C48" s="13" t="s">
        <v>12862</v>
      </c>
      <c r="D48" s="13" t="s">
        <v>12867</v>
      </c>
      <c r="E48" s="13" t="s">
        <v>12868</v>
      </c>
      <c r="F48" s="13" t="s">
        <v>12869</v>
      </c>
      <c r="G48" s="13" t="s">
        <v>13194</v>
      </c>
      <c r="H48" s="11">
        <v>507</v>
      </c>
      <c r="I48" s="11">
        <v>1208</v>
      </c>
      <c r="J48" s="11" t="str" cm="1">
        <f t="array" ref="J4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48" s="12">
        <v>0.57999999999999996</v>
      </c>
      <c r="L4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48" s="14">
        <v>4.0999999999999996</v>
      </c>
      <c r="N48" s="10">
        <v>8131</v>
      </c>
      <c r="O48" s="13" t="s">
        <v>448</v>
      </c>
      <c r="P48" s="13" t="s">
        <v>449</v>
      </c>
      <c r="Q48" s="13" t="s">
        <v>450</v>
      </c>
      <c r="R48" s="13" t="s">
        <v>451</v>
      </c>
      <c r="S48" s="13" t="s">
        <v>452</v>
      </c>
      <c r="T48" s="13" t="s">
        <v>453</v>
      </c>
      <c r="U48" s="13" t="s">
        <v>454</v>
      </c>
      <c r="V48" s="13" t="s">
        <v>455</v>
      </c>
      <c r="W48" s="13" t="str">
        <f>LEFT(amazon[[#This Row],[product_name]], 30)</f>
        <v>D-Link DWA-131 300 Mbps Wirele</v>
      </c>
    </row>
    <row r="49" spans="1:23" x14ac:dyDescent="0.25">
      <c r="A49" s="13" t="s">
        <v>456</v>
      </c>
      <c r="B49" s="13" t="s">
        <v>457</v>
      </c>
      <c r="C49" s="13" t="s">
        <v>12870</v>
      </c>
      <c r="D49" s="13" t="s">
        <v>12871</v>
      </c>
      <c r="E49" s="13" t="s">
        <v>12872</v>
      </c>
      <c r="F49" s="13" t="s">
        <v>12865</v>
      </c>
      <c r="G49" s="13" t="s">
        <v>12873</v>
      </c>
      <c r="H49" s="11">
        <v>309</v>
      </c>
      <c r="I49" s="11">
        <v>475</v>
      </c>
      <c r="J49" s="11" t="str" cm="1">
        <f t="array" ref="J4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49" s="12">
        <v>0.35</v>
      </c>
      <c r="L4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49" s="14">
        <v>4.4000000000000004</v>
      </c>
      <c r="N49" s="10">
        <v>426973</v>
      </c>
      <c r="O49" s="13" t="s">
        <v>458</v>
      </c>
      <c r="P49" s="13" t="s">
        <v>129</v>
      </c>
      <c r="Q49" s="13" t="s">
        <v>130</v>
      </c>
      <c r="R49" s="13" t="s">
        <v>131</v>
      </c>
      <c r="S49" s="13" t="s">
        <v>132</v>
      </c>
      <c r="T49" s="13" t="s">
        <v>133</v>
      </c>
      <c r="U49" s="13" t="s">
        <v>459</v>
      </c>
      <c r="V49" s="13" t="s">
        <v>460</v>
      </c>
      <c r="W49" s="13" t="str">
        <f>LEFT(amazon[[#This Row],[product_name]], 30)</f>
        <v xml:space="preserve">Amazon Basics High-Speed HDMI </v>
      </c>
    </row>
    <row r="50" spans="1:23" x14ac:dyDescent="0.25">
      <c r="A50" s="13" t="s">
        <v>461</v>
      </c>
      <c r="B50" s="13" t="s">
        <v>462</v>
      </c>
      <c r="C50" s="13" t="s">
        <v>12870</v>
      </c>
      <c r="D50" s="13" t="s">
        <v>12871</v>
      </c>
      <c r="E50" s="13" t="s">
        <v>12872</v>
      </c>
      <c r="F50" s="13" t="s">
        <v>12876</v>
      </c>
      <c r="G50" s="13" t="s">
        <v>13194</v>
      </c>
      <c r="H50" s="11">
        <v>399</v>
      </c>
      <c r="I50" s="11">
        <v>999</v>
      </c>
      <c r="J50" s="11" t="str" cm="1">
        <f t="array" ref="J5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50" s="12">
        <v>0.6</v>
      </c>
      <c r="L5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50" s="14">
        <v>3.6</v>
      </c>
      <c r="N50" s="10">
        <v>493</v>
      </c>
      <c r="O50" s="13" t="s">
        <v>463</v>
      </c>
      <c r="P50" s="13" t="s">
        <v>464</v>
      </c>
      <c r="Q50" s="13" t="s">
        <v>465</v>
      </c>
      <c r="R50" s="13" t="s">
        <v>466</v>
      </c>
      <c r="S50" s="13" t="s">
        <v>467</v>
      </c>
      <c r="T50" s="13" t="s">
        <v>468</v>
      </c>
      <c r="U50" s="13" t="s">
        <v>469</v>
      </c>
      <c r="V50" s="13" t="s">
        <v>470</v>
      </c>
      <c r="W50" s="13" t="str">
        <f>LEFT(amazon[[#This Row],[product_name]], 30)</f>
        <v>7SEVEN® Compatible for Samsung</v>
      </c>
    </row>
    <row r="51" spans="1:23" x14ac:dyDescent="0.25">
      <c r="A51" s="13" t="s">
        <v>471</v>
      </c>
      <c r="B51" s="13" t="s">
        <v>472</v>
      </c>
      <c r="C51" s="13" t="s">
        <v>12862</v>
      </c>
      <c r="D51" s="13" t="s">
        <v>12863</v>
      </c>
      <c r="E51" s="13" t="s">
        <v>12864</v>
      </c>
      <c r="F51" s="13" t="s">
        <v>12865</v>
      </c>
      <c r="G51" s="13" t="s">
        <v>12866</v>
      </c>
      <c r="H51" s="11">
        <v>199</v>
      </c>
      <c r="I51" s="11">
        <v>395</v>
      </c>
      <c r="J51" s="11" t="str" cm="1">
        <f t="array" ref="J5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51" s="12">
        <v>0.5</v>
      </c>
      <c r="L5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51" s="14">
        <v>4.2</v>
      </c>
      <c r="N51" s="10">
        <v>92595</v>
      </c>
      <c r="O51" s="13" t="s">
        <v>473</v>
      </c>
      <c r="P51" s="13" t="s">
        <v>474</v>
      </c>
      <c r="Q51" s="13" t="s">
        <v>475</v>
      </c>
      <c r="R51" s="13" t="s">
        <v>476</v>
      </c>
      <c r="S51" s="13" t="s">
        <v>477</v>
      </c>
      <c r="T51" s="13" t="s">
        <v>478</v>
      </c>
      <c r="U51" s="13" t="s">
        <v>479</v>
      </c>
      <c r="V51" s="13" t="s">
        <v>480</v>
      </c>
      <c r="W51" s="13" t="str">
        <f>LEFT(amazon[[#This Row],[product_name]], 30)</f>
        <v>Amazonbasics Micro Usb Fast Ch</v>
      </c>
    </row>
    <row r="52" spans="1:23" x14ac:dyDescent="0.25">
      <c r="A52" s="13" t="s">
        <v>481</v>
      </c>
      <c r="B52" s="13" t="s">
        <v>482</v>
      </c>
      <c r="C52" s="13" t="s">
        <v>12862</v>
      </c>
      <c r="D52" s="13" t="s">
        <v>12867</v>
      </c>
      <c r="E52" s="13" t="s">
        <v>12868</v>
      </c>
      <c r="F52" s="13" t="s">
        <v>12869</v>
      </c>
      <c r="G52" s="13" t="s">
        <v>13194</v>
      </c>
      <c r="H52" s="11">
        <v>1199</v>
      </c>
      <c r="I52" s="11">
        <v>2199</v>
      </c>
      <c r="J52" s="11" t="str" cm="1">
        <f t="array" ref="J5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52" s="12">
        <v>0.45</v>
      </c>
      <c r="L5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52" s="14">
        <v>4.4000000000000004</v>
      </c>
      <c r="N52" s="10">
        <v>24780</v>
      </c>
      <c r="O52" s="13" t="s">
        <v>483</v>
      </c>
      <c r="P52" s="13" t="s">
        <v>484</v>
      </c>
      <c r="Q52" s="13" t="s">
        <v>485</v>
      </c>
      <c r="R52" s="13" t="s">
        <v>486</v>
      </c>
      <c r="S52" s="13" t="s">
        <v>487</v>
      </c>
      <c r="T52" s="13" t="s">
        <v>488</v>
      </c>
      <c r="U52" s="13" t="s">
        <v>489</v>
      </c>
      <c r="V52" s="13" t="s">
        <v>490</v>
      </c>
      <c r="W52" s="13" t="str">
        <f>LEFT(amazon[[#This Row],[product_name]], 30)</f>
        <v>TP-Link AC600 600 Mbps WiFi Wi</v>
      </c>
    </row>
    <row r="53" spans="1:23" x14ac:dyDescent="0.25">
      <c r="A53" s="13" t="s">
        <v>491</v>
      </c>
      <c r="B53" s="13" t="s">
        <v>492</v>
      </c>
      <c r="C53" s="13" t="s">
        <v>12862</v>
      </c>
      <c r="D53" s="13" t="s">
        <v>12863</v>
      </c>
      <c r="E53" s="13" t="s">
        <v>12864</v>
      </c>
      <c r="F53" s="13" t="s">
        <v>12865</v>
      </c>
      <c r="G53" s="13" t="s">
        <v>12866</v>
      </c>
      <c r="H53" s="11">
        <v>179</v>
      </c>
      <c r="I53" s="11">
        <v>500</v>
      </c>
      <c r="J53" s="11" t="str" cm="1">
        <f t="array" ref="J5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53" s="12">
        <v>0.64</v>
      </c>
      <c r="L5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53" s="14">
        <v>4.2</v>
      </c>
      <c r="N53" s="10">
        <v>92595</v>
      </c>
      <c r="O53" s="13" t="s">
        <v>493</v>
      </c>
      <c r="P53" s="13" t="s">
        <v>474</v>
      </c>
      <c r="Q53" s="13" t="s">
        <v>475</v>
      </c>
      <c r="R53" s="13" t="s">
        <v>476</v>
      </c>
      <c r="S53" s="13" t="s">
        <v>477</v>
      </c>
      <c r="T53" s="13" t="s">
        <v>478</v>
      </c>
      <c r="U53" s="13" t="s">
        <v>494</v>
      </c>
      <c r="V53" s="13" t="s">
        <v>495</v>
      </c>
      <c r="W53" s="13" t="str">
        <f>LEFT(amazon[[#This Row],[product_name]], 30)</f>
        <v>AmazonBasics Micro USB Fast Ch</v>
      </c>
    </row>
    <row r="54" spans="1:23" x14ac:dyDescent="0.25">
      <c r="A54" s="13" t="s">
        <v>496</v>
      </c>
      <c r="B54" s="13" t="s">
        <v>497</v>
      </c>
      <c r="C54" s="13" t="s">
        <v>12862</v>
      </c>
      <c r="D54" s="13" t="s">
        <v>12863</v>
      </c>
      <c r="E54" s="13" t="s">
        <v>12864</v>
      </c>
      <c r="F54" s="13" t="s">
        <v>12865</v>
      </c>
      <c r="G54" s="13" t="s">
        <v>12866</v>
      </c>
      <c r="H54" s="11">
        <v>799</v>
      </c>
      <c r="I54" s="11">
        <v>2100</v>
      </c>
      <c r="J54" s="11" t="str" cm="1">
        <f t="array" ref="J5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54" s="12">
        <v>0.62</v>
      </c>
      <c r="L5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54" s="14">
        <v>4.3</v>
      </c>
      <c r="N54" s="10">
        <v>8188</v>
      </c>
      <c r="O54" s="13" t="s">
        <v>498</v>
      </c>
      <c r="P54" s="13" t="s">
        <v>499</v>
      </c>
      <c r="Q54" s="13" t="s">
        <v>500</v>
      </c>
      <c r="R54" s="13" t="s">
        <v>501</v>
      </c>
      <c r="S54" s="13" t="s">
        <v>502</v>
      </c>
      <c r="T54" s="13" t="s">
        <v>503</v>
      </c>
      <c r="U54" s="13" t="s">
        <v>504</v>
      </c>
      <c r="V54" s="13" t="s">
        <v>505</v>
      </c>
      <c r="W54" s="13" t="str">
        <f>LEFT(amazon[[#This Row],[product_name]], 30)</f>
        <v>AmazonBasics New Release Nylon</v>
      </c>
    </row>
    <row r="55" spans="1:23" x14ac:dyDescent="0.25">
      <c r="A55" s="13" t="s">
        <v>506</v>
      </c>
      <c r="B55" s="13" t="s">
        <v>507</v>
      </c>
      <c r="C55" s="13" t="s">
        <v>12870</v>
      </c>
      <c r="D55" s="13" t="s">
        <v>12871</v>
      </c>
      <c r="E55" s="13" t="s">
        <v>12874</v>
      </c>
      <c r="F55" s="13" t="s">
        <v>12877</v>
      </c>
      <c r="G55" s="13" t="s">
        <v>13194</v>
      </c>
      <c r="H55" s="11">
        <v>6999</v>
      </c>
      <c r="I55" s="11">
        <v>12999</v>
      </c>
      <c r="J55" s="11" t="str" cm="1">
        <f t="array" ref="J5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55" s="12">
        <v>0.46</v>
      </c>
      <c r="L5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55" s="14">
        <v>4.2</v>
      </c>
      <c r="N55" s="10">
        <v>4003</v>
      </c>
      <c r="O55" s="13" t="s">
        <v>508</v>
      </c>
      <c r="P55" s="13" t="s">
        <v>509</v>
      </c>
      <c r="Q55" s="13" t="s">
        <v>510</v>
      </c>
      <c r="R55" s="13" t="s">
        <v>511</v>
      </c>
      <c r="S55" s="13" t="s">
        <v>512</v>
      </c>
      <c r="T55" s="13" t="s">
        <v>513</v>
      </c>
      <c r="U55" s="13" t="s">
        <v>514</v>
      </c>
      <c r="V55" s="13" t="s">
        <v>515</v>
      </c>
      <c r="W55" s="13" t="str">
        <f>LEFT(amazon[[#This Row],[product_name]], 30)</f>
        <v>VW 80 cm (32 inches) Frameless</v>
      </c>
    </row>
    <row r="56" spans="1:23" x14ac:dyDescent="0.25">
      <c r="A56" s="13" t="s">
        <v>516</v>
      </c>
      <c r="B56" s="13" t="s">
        <v>517</v>
      </c>
      <c r="C56" s="13" t="s">
        <v>12862</v>
      </c>
      <c r="D56" s="13" t="s">
        <v>12863</v>
      </c>
      <c r="E56" s="13" t="s">
        <v>12864</v>
      </c>
      <c r="F56" s="13" t="s">
        <v>12865</v>
      </c>
      <c r="G56" s="13" t="s">
        <v>12866</v>
      </c>
      <c r="H56" s="11">
        <v>199</v>
      </c>
      <c r="I56" s="11">
        <v>349</v>
      </c>
      <c r="J56" s="11" t="str" cm="1">
        <f t="array" ref="J5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56" s="12">
        <v>0.43</v>
      </c>
      <c r="L5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56" s="14">
        <v>4.0999999999999996</v>
      </c>
      <c r="N56" s="10">
        <v>314</v>
      </c>
      <c r="O56" s="13" t="s">
        <v>518</v>
      </c>
      <c r="P56" s="13" t="s">
        <v>519</v>
      </c>
      <c r="Q56" s="13" t="s">
        <v>520</v>
      </c>
      <c r="R56" s="13" t="s">
        <v>521</v>
      </c>
      <c r="S56" s="13" t="s">
        <v>522</v>
      </c>
      <c r="T56" s="13" t="s">
        <v>523</v>
      </c>
      <c r="U56" s="13" t="s">
        <v>524</v>
      </c>
      <c r="V56" s="13" t="s">
        <v>525</v>
      </c>
      <c r="W56" s="13" t="str">
        <f>LEFT(amazon[[#This Row],[product_name]], 30)</f>
        <v>Ambrane Unbreakable 3A Fast Ch</v>
      </c>
    </row>
    <row r="57" spans="1:23" x14ac:dyDescent="0.25">
      <c r="A57" s="13" t="s">
        <v>526</v>
      </c>
      <c r="B57" s="13" t="s">
        <v>527</v>
      </c>
      <c r="C57" s="13" t="s">
        <v>12870</v>
      </c>
      <c r="D57" s="13" t="s">
        <v>12871</v>
      </c>
      <c r="E57" s="13" t="s">
        <v>12872</v>
      </c>
      <c r="F57" s="13" t="s">
        <v>12876</v>
      </c>
      <c r="G57" s="13" t="s">
        <v>13194</v>
      </c>
      <c r="H57" s="11">
        <v>230</v>
      </c>
      <c r="I57" s="11">
        <v>499</v>
      </c>
      <c r="J57" s="11" t="str" cm="1">
        <f t="array" ref="J5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57" s="12">
        <v>0.54</v>
      </c>
      <c r="L5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57" s="14">
        <v>3.7</v>
      </c>
      <c r="N57" s="10">
        <v>2960</v>
      </c>
      <c r="O57" s="13" t="s">
        <v>528</v>
      </c>
      <c r="P57" s="13" t="s">
        <v>529</v>
      </c>
      <c r="Q57" s="13" t="s">
        <v>530</v>
      </c>
      <c r="R57" s="13" t="s">
        <v>531</v>
      </c>
      <c r="S57" s="13" t="s">
        <v>532</v>
      </c>
      <c r="T57" s="13" t="s">
        <v>533</v>
      </c>
      <c r="U57" s="13" t="s">
        <v>534</v>
      </c>
      <c r="V57" s="13" t="s">
        <v>535</v>
      </c>
      <c r="W57" s="13" t="str">
        <f>LEFT(amazon[[#This Row],[product_name]], 30)</f>
        <v>Tata Sky Universal Remote</v>
      </c>
    </row>
    <row r="58" spans="1:23" x14ac:dyDescent="0.25">
      <c r="A58" s="13" t="s">
        <v>536</v>
      </c>
      <c r="B58" s="13" t="s">
        <v>537</v>
      </c>
      <c r="C58" s="13" t="s">
        <v>12862</v>
      </c>
      <c r="D58" s="13" t="s">
        <v>12867</v>
      </c>
      <c r="E58" s="13" t="s">
        <v>12868</v>
      </c>
      <c r="F58" s="13" t="s">
        <v>12869</v>
      </c>
      <c r="G58" s="13" t="s">
        <v>13194</v>
      </c>
      <c r="H58" s="11">
        <v>649</v>
      </c>
      <c r="I58" s="11">
        <v>1399</v>
      </c>
      <c r="J58" s="11" t="str" cm="1">
        <f t="array" ref="J5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58" s="12">
        <v>0.54</v>
      </c>
      <c r="L5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58" s="14">
        <v>4.2</v>
      </c>
      <c r="N58" s="10">
        <v>179691</v>
      </c>
      <c r="O58" s="13" t="s">
        <v>538</v>
      </c>
      <c r="P58" s="13" t="s">
        <v>99</v>
      </c>
      <c r="Q58" s="13" t="s">
        <v>100</v>
      </c>
      <c r="R58" s="13" t="s">
        <v>101</v>
      </c>
      <c r="S58" s="13" t="s">
        <v>102</v>
      </c>
      <c r="T58" s="13" t="s">
        <v>103</v>
      </c>
      <c r="U58" s="13" t="s">
        <v>539</v>
      </c>
      <c r="V58" s="13" t="s">
        <v>540</v>
      </c>
      <c r="W58" s="13" t="str">
        <f>LEFT(amazon[[#This Row],[product_name]], 30)</f>
        <v>TP-LINK WiFi Dongle 300 Mbps M</v>
      </c>
    </row>
    <row r="59" spans="1:23" x14ac:dyDescent="0.25">
      <c r="A59" s="13" t="s">
        <v>541</v>
      </c>
      <c r="B59" s="13" t="s">
        <v>542</v>
      </c>
      <c r="C59" s="13" t="s">
        <v>12870</v>
      </c>
      <c r="D59" s="13" t="s">
        <v>12871</v>
      </c>
      <c r="E59" s="13" t="s">
        <v>12874</v>
      </c>
      <c r="F59" s="13" t="s">
        <v>12875</v>
      </c>
      <c r="G59" s="13" t="s">
        <v>13194</v>
      </c>
      <c r="H59" s="11">
        <v>15999</v>
      </c>
      <c r="I59" s="11">
        <v>21999</v>
      </c>
      <c r="J59" s="11" t="str" cm="1">
        <f t="array" ref="J5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59" s="12">
        <v>0.27</v>
      </c>
      <c r="L5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59" s="14">
        <v>4.2</v>
      </c>
      <c r="N59" s="10">
        <v>34899</v>
      </c>
      <c r="O59" s="13" t="s">
        <v>543</v>
      </c>
      <c r="P59" s="13" t="s">
        <v>263</v>
      </c>
      <c r="Q59" s="13" t="s">
        <v>264</v>
      </c>
      <c r="R59" s="13" t="s">
        <v>265</v>
      </c>
      <c r="S59" s="13" t="s">
        <v>266</v>
      </c>
      <c r="T59" s="13" t="s">
        <v>267</v>
      </c>
      <c r="U59" s="13" t="s">
        <v>544</v>
      </c>
      <c r="V59" s="13" t="s">
        <v>545</v>
      </c>
      <c r="W59" s="13" t="str">
        <f>LEFT(amazon[[#This Row],[product_name]], 30)</f>
        <v>OnePlus 80 cm (32 inches) Y Se</v>
      </c>
    </row>
    <row r="60" spans="1:23" x14ac:dyDescent="0.25">
      <c r="A60" s="13" t="s">
        <v>546</v>
      </c>
      <c r="B60" s="13" t="s">
        <v>547</v>
      </c>
      <c r="C60" s="13" t="s">
        <v>12862</v>
      </c>
      <c r="D60" s="13" t="s">
        <v>12863</v>
      </c>
      <c r="E60" s="13" t="s">
        <v>12864</v>
      </c>
      <c r="F60" s="13" t="s">
        <v>12865</v>
      </c>
      <c r="G60" s="13" t="s">
        <v>12866</v>
      </c>
      <c r="H60" s="11">
        <v>348</v>
      </c>
      <c r="I60" s="11">
        <v>1499</v>
      </c>
      <c r="J60" s="11" t="str" cm="1">
        <f t="array" ref="J6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60" s="12">
        <v>0.77</v>
      </c>
      <c r="L6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60" s="14">
        <v>4.2</v>
      </c>
      <c r="N60" s="10">
        <v>656</v>
      </c>
      <c r="O60" s="13" t="s">
        <v>548</v>
      </c>
      <c r="P60" s="13" t="s">
        <v>549</v>
      </c>
      <c r="Q60" s="13" t="s">
        <v>550</v>
      </c>
      <c r="R60" s="13" t="s">
        <v>551</v>
      </c>
      <c r="S60" s="13" t="s">
        <v>552</v>
      </c>
      <c r="T60" s="13" t="s">
        <v>553</v>
      </c>
      <c r="U60" s="13" t="s">
        <v>554</v>
      </c>
      <c r="V60" s="13" t="s">
        <v>555</v>
      </c>
      <c r="W60" s="13" t="str">
        <f>LEFT(amazon[[#This Row],[product_name]], 30)</f>
        <v>Wecool Unbreakable 3 in 1 Char</v>
      </c>
    </row>
    <row r="61" spans="1:23" x14ac:dyDescent="0.25">
      <c r="A61" s="13" t="s">
        <v>556</v>
      </c>
      <c r="B61" s="13" t="s">
        <v>557</v>
      </c>
      <c r="C61" s="13" t="s">
        <v>12862</v>
      </c>
      <c r="D61" s="13" t="s">
        <v>12863</v>
      </c>
      <c r="E61" s="13" t="s">
        <v>12864</v>
      </c>
      <c r="F61" s="13" t="s">
        <v>12865</v>
      </c>
      <c r="G61" s="13" t="s">
        <v>12866</v>
      </c>
      <c r="H61" s="11">
        <v>154</v>
      </c>
      <c r="I61" s="11">
        <v>349</v>
      </c>
      <c r="J61" s="11" t="str" cm="1">
        <f t="array" ref="J6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61" s="12">
        <v>0.56000000000000005</v>
      </c>
      <c r="L6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61" s="14">
        <v>4.3</v>
      </c>
      <c r="N61" s="10">
        <v>7064</v>
      </c>
      <c r="O61" s="13" t="s">
        <v>558</v>
      </c>
      <c r="P61" s="13" t="s">
        <v>559</v>
      </c>
      <c r="Q61" s="13" t="s">
        <v>560</v>
      </c>
      <c r="R61" s="13" t="s">
        <v>561</v>
      </c>
      <c r="S61" s="13" t="s">
        <v>562</v>
      </c>
      <c r="T61" s="13" t="s">
        <v>563</v>
      </c>
      <c r="U61" s="13" t="s">
        <v>564</v>
      </c>
      <c r="V61" s="13" t="s">
        <v>565</v>
      </c>
      <c r="W61" s="13" t="str">
        <f>LEFT(amazon[[#This Row],[product_name]], 30)</f>
        <v>Portronics Konnect L 1.2Mtr, F</v>
      </c>
    </row>
    <row r="62" spans="1:23" x14ac:dyDescent="0.25">
      <c r="A62" s="13" t="s">
        <v>566</v>
      </c>
      <c r="B62" s="13" t="s">
        <v>567</v>
      </c>
      <c r="C62" s="13" t="s">
        <v>12870</v>
      </c>
      <c r="D62" s="13" t="s">
        <v>12871</v>
      </c>
      <c r="E62" s="13" t="s">
        <v>12872</v>
      </c>
      <c r="F62" s="13" t="s">
        <v>12876</v>
      </c>
      <c r="G62" s="13" t="s">
        <v>13194</v>
      </c>
      <c r="H62" s="11">
        <v>179</v>
      </c>
      <c r="I62" s="11">
        <v>799</v>
      </c>
      <c r="J62" s="11" t="str" cm="1">
        <f t="array" ref="J6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62" s="12">
        <v>0.78</v>
      </c>
      <c r="L6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62" s="14">
        <v>3.7</v>
      </c>
      <c r="N62" s="10">
        <v>2201</v>
      </c>
      <c r="O62" s="13" t="s">
        <v>568</v>
      </c>
      <c r="P62" s="13" t="s">
        <v>569</v>
      </c>
      <c r="Q62" s="13" t="s">
        <v>570</v>
      </c>
      <c r="R62" s="13" t="s">
        <v>571</v>
      </c>
      <c r="S62" s="13" t="s">
        <v>572</v>
      </c>
      <c r="T62" s="13" t="s">
        <v>573</v>
      </c>
      <c r="U62" s="13" t="s">
        <v>574</v>
      </c>
      <c r="V62" s="13" t="s">
        <v>575</v>
      </c>
      <c r="W62" s="13" t="str">
        <f>LEFT(amazon[[#This Row],[product_name]], 30)</f>
        <v>Airtel DigitalTV DTH Televisio</v>
      </c>
    </row>
    <row r="63" spans="1:23" x14ac:dyDescent="0.25">
      <c r="A63" s="13" t="s">
        <v>576</v>
      </c>
      <c r="B63" s="13" t="s">
        <v>577</v>
      </c>
      <c r="C63" s="13" t="s">
        <v>12870</v>
      </c>
      <c r="D63" s="13" t="s">
        <v>12871</v>
      </c>
      <c r="E63" s="13" t="s">
        <v>12874</v>
      </c>
      <c r="F63" s="13" t="s">
        <v>12875</v>
      </c>
      <c r="G63" s="13" t="s">
        <v>13194</v>
      </c>
      <c r="H63" s="11">
        <v>32990</v>
      </c>
      <c r="I63" s="11">
        <v>47900</v>
      </c>
      <c r="J63" s="11" t="str" cm="1">
        <f t="array" ref="J6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25001-50000</v>
      </c>
      <c r="K63" s="12">
        <v>0.31</v>
      </c>
      <c r="L6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63" s="14">
        <v>4.3</v>
      </c>
      <c r="N63" s="10">
        <v>7109</v>
      </c>
      <c r="O63" s="13" t="s">
        <v>578</v>
      </c>
      <c r="P63" s="13" t="s">
        <v>579</v>
      </c>
      <c r="Q63" s="13" t="s">
        <v>580</v>
      </c>
      <c r="R63" s="13" t="s">
        <v>581</v>
      </c>
      <c r="S63" s="13" t="s">
        <v>582</v>
      </c>
      <c r="T63" s="13" t="s">
        <v>583</v>
      </c>
      <c r="U63" s="13" t="s">
        <v>584</v>
      </c>
      <c r="V63" s="13" t="s">
        <v>585</v>
      </c>
      <c r="W63" s="13" t="str">
        <f>LEFT(amazon[[#This Row],[product_name]], 30)</f>
        <v>Samsung 108 cm (43 inches) Cry</v>
      </c>
    </row>
    <row r="64" spans="1:23" x14ac:dyDescent="0.25">
      <c r="A64" s="13" t="s">
        <v>586</v>
      </c>
      <c r="B64" s="13" t="s">
        <v>587</v>
      </c>
      <c r="C64" s="13" t="s">
        <v>12862</v>
      </c>
      <c r="D64" s="13" t="s">
        <v>12863</v>
      </c>
      <c r="E64" s="13" t="s">
        <v>12864</v>
      </c>
      <c r="F64" s="13" t="s">
        <v>12865</v>
      </c>
      <c r="G64" s="13" t="s">
        <v>12866</v>
      </c>
      <c r="H64" s="11">
        <v>139</v>
      </c>
      <c r="I64" s="11">
        <v>999</v>
      </c>
      <c r="J64" s="11" t="str" cm="1">
        <f t="array" ref="J6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64" s="12">
        <v>0.86</v>
      </c>
      <c r="L6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64" s="14">
        <v>4</v>
      </c>
      <c r="N64" s="10">
        <v>1313</v>
      </c>
      <c r="O64" s="13" t="s">
        <v>588</v>
      </c>
      <c r="P64" s="13" t="s">
        <v>589</v>
      </c>
      <c r="Q64" s="13" t="s">
        <v>590</v>
      </c>
      <c r="R64" s="13" t="s">
        <v>591</v>
      </c>
      <c r="S64" s="13" t="s">
        <v>592</v>
      </c>
      <c r="T64" s="13" t="s">
        <v>593</v>
      </c>
      <c r="U64" s="13" t="s">
        <v>594</v>
      </c>
      <c r="V64" s="13" t="s">
        <v>595</v>
      </c>
      <c r="W64" s="13" t="str">
        <f>LEFT(amazon[[#This Row],[product_name]], 30)</f>
        <v>Lapster 1.5 mtr USB 2.0 Type A</v>
      </c>
    </row>
    <row r="65" spans="1:23" x14ac:dyDescent="0.25">
      <c r="A65" s="13" t="s">
        <v>596</v>
      </c>
      <c r="B65" s="13" t="s">
        <v>597</v>
      </c>
      <c r="C65" s="13" t="s">
        <v>12862</v>
      </c>
      <c r="D65" s="13" t="s">
        <v>12863</v>
      </c>
      <c r="E65" s="13" t="s">
        <v>12864</v>
      </c>
      <c r="F65" s="13" t="s">
        <v>12865</v>
      </c>
      <c r="G65" s="13" t="s">
        <v>12866</v>
      </c>
      <c r="H65" s="11">
        <v>329</v>
      </c>
      <c r="I65" s="11">
        <v>845</v>
      </c>
      <c r="J65" s="11" t="str" cm="1">
        <f t="array" ref="J6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65" s="12">
        <v>0.61</v>
      </c>
      <c r="L6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65" s="14">
        <v>4.2</v>
      </c>
      <c r="N65" s="10">
        <v>29746</v>
      </c>
      <c r="O65" s="13" t="s">
        <v>598</v>
      </c>
      <c r="P65" s="13" t="s">
        <v>599</v>
      </c>
      <c r="Q65" s="13" t="s">
        <v>600</v>
      </c>
      <c r="R65" s="13" t="s">
        <v>601</v>
      </c>
      <c r="S65" s="13" t="s">
        <v>602</v>
      </c>
      <c r="T65" s="13" t="s">
        <v>603</v>
      </c>
      <c r="U65" s="13" t="s">
        <v>604</v>
      </c>
      <c r="V65" s="13" t="s">
        <v>605</v>
      </c>
      <c r="W65" s="13" t="str">
        <f>LEFT(amazon[[#This Row],[product_name]], 30)</f>
        <v>AmazonBasics USB Type-C to USB</v>
      </c>
    </row>
    <row r="66" spans="1:23" x14ac:dyDescent="0.25">
      <c r="A66" s="13" t="s">
        <v>606</v>
      </c>
      <c r="B66" s="13" t="s">
        <v>607</v>
      </c>
      <c r="C66" s="13" t="s">
        <v>12870</v>
      </c>
      <c r="D66" s="13" t="s">
        <v>12871</v>
      </c>
      <c r="E66" s="13" t="s">
        <v>12874</v>
      </c>
      <c r="F66" s="13" t="s">
        <v>12875</v>
      </c>
      <c r="G66" s="13" t="s">
        <v>13194</v>
      </c>
      <c r="H66" s="11">
        <v>13999</v>
      </c>
      <c r="I66" s="11">
        <v>24999</v>
      </c>
      <c r="J66" s="11" t="str" cm="1">
        <f t="array" ref="J6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66" s="12">
        <v>0.44</v>
      </c>
      <c r="L6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66" s="14">
        <v>4.2</v>
      </c>
      <c r="N66" s="10">
        <v>45238</v>
      </c>
      <c r="O66" s="13" t="s">
        <v>608</v>
      </c>
      <c r="P66" s="13" t="s">
        <v>609</v>
      </c>
      <c r="Q66" s="13" t="s">
        <v>610</v>
      </c>
      <c r="R66" s="13" t="s">
        <v>611</v>
      </c>
      <c r="S66" s="13" t="s">
        <v>612</v>
      </c>
      <c r="T66" s="13" t="s">
        <v>613</v>
      </c>
      <c r="U66" s="13" t="s">
        <v>614</v>
      </c>
      <c r="V66" s="13" t="s">
        <v>615</v>
      </c>
      <c r="W66" s="13" t="str">
        <f>LEFT(amazon[[#This Row],[product_name]], 30)</f>
        <v>Redmi 80 cm (32 inches) Androi</v>
      </c>
    </row>
    <row r="67" spans="1:23" x14ac:dyDescent="0.25">
      <c r="A67" s="13" t="s">
        <v>616</v>
      </c>
      <c r="B67" s="13" t="s">
        <v>617</v>
      </c>
      <c r="C67" s="13" t="s">
        <v>12870</v>
      </c>
      <c r="D67" s="13" t="s">
        <v>12871</v>
      </c>
      <c r="E67" s="13" t="s">
        <v>12872</v>
      </c>
      <c r="F67" s="13" t="s">
        <v>12865</v>
      </c>
      <c r="G67" s="13" t="s">
        <v>12873</v>
      </c>
      <c r="H67" s="11">
        <v>309</v>
      </c>
      <c r="I67" s="11">
        <v>1400</v>
      </c>
      <c r="J67" s="11" t="str" cm="1">
        <f t="array" ref="J6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67" s="12">
        <v>0.78</v>
      </c>
      <c r="L6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67" s="14">
        <v>4.4000000000000004</v>
      </c>
      <c r="N67" s="10">
        <v>426973</v>
      </c>
      <c r="O67" s="13" t="s">
        <v>618</v>
      </c>
      <c r="P67" s="13" t="s">
        <v>129</v>
      </c>
      <c r="Q67" s="13" t="s">
        <v>130</v>
      </c>
      <c r="R67" s="13" t="s">
        <v>131</v>
      </c>
      <c r="S67" s="13" t="s">
        <v>132</v>
      </c>
      <c r="T67" s="13" t="s">
        <v>133</v>
      </c>
      <c r="U67" s="13" t="s">
        <v>619</v>
      </c>
      <c r="V67" s="13" t="s">
        <v>620</v>
      </c>
      <c r="W67" s="13" t="str">
        <f>LEFT(amazon[[#This Row],[product_name]], 30)</f>
        <v xml:space="preserve">Amazon Basics High-Speed HDMI </v>
      </c>
    </row>
    <row r="68" spans="1:23" x14ac:dyDescent="0.25">
      <c r="A68" s="13" t="s">
        <v>621</v>
      </c>
      <c r="B68" s="13" t="s">
        <v>622</v>
      </c>
      <c r="C68" s="13" t="s">
        <v>12862</v>
      </c>
      <c r="D68" s="13" t="s">
        <v>12863</v>
      </c>
      <c r="E68" s="13" t="s">
        <v>12864</v>
      </c>
      <c r="F68" s="13" t="s">
        <v>12865</v>
      </c>
      <c r="G68" s="13" t="s">
        <v>12866</v>
      </c>
      <c r="H68" s="11">
        <v>263</v>
      </c>
      <c r="I68" s="11">
        <v>699</v>
      </c>
      <c r="J68" s="11" t="str" cm="1">
        <f t="array" ref="J6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68" s="12">
        <v>0.62</v>
      </c>
      <c r="L6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68" s="14">
        <v>4.0999999999999996</v>
      </c>
      <c r="N68" s="10">
        <v>450</v>
      </c>
      <c r="O68" s="13" t="s">
        <v>623</v>
      </c>
      <c r="P68" s="13" t="s">
        <v>624</v>
      </c>
      <c r="Q68" s="13" t="s">
        <v>625</v>
      </c>
      <c r="R68" s="13" t="s">
        <v>626</v>
      </c>
      <c r="S68" s="13" t="s">
        <v>627</v>
      </c>
      <c r="T68" s="13" t="s">
        <v>628</v>
      </c>
      <c r="U68" s="13" t="s">
        <v>629</v>
      </c>
      <c r="V68" s="13" t="s">
        <v>630</v>
      </c>
      <c r="W68" s="13" t="str">
        <f>LEFT(amazon[[#This Row],[product_name]], 30)</f>
        <v>Portronics Konnect L 20W PD Qu</v>
      </c>
    </row>
    <row r="69" spans="1:23" x14ac:dyDescent="0.25">
      <c r="A69" s="13" t="s">
        <v>631</v>
      </c>
      <c r="B69" s="13" t="s">
        <v>632</v>
      </c>
      <c r="C69" s="13" t="s">
        <v>12870</v>
      </c>
      <c r="D69" s="13" t="s">
        <v>12871</v>
      </c>
      <c r="E69" s="13" t="s">
        <v>12874</v>
      </c>
      <c r="F69" s="13" t="s">
        <v>12877</v>
      </c>
      <c r="G69" s="13" t="s">
        <v>13194</v>
      </c>
      <c r="H69" s="11">
        <v>7999</v>
      </c>
      <c r="I69" s="11">
        <v>14990</v>
      </c>
      <c r="J69" s="11" t="str" cm="1">
        <f t="array" ref="J6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69" s="12">
        <v>0.47</v>
      </c>
      <c r="L6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69" s="14">
        <v>4.3</v>
      </c>
      <c r="N69" s="10">
        <v>457</v>
      </c>
      <c r="O69" s="13" t="s">
        <v>633</v>
      </c>
      <c r="P69" s="13" t="s">
        <v>634</v>
      </c>
      <c r="Q69" s="13" t="s">
        <v>635</v>
      </c>
      <c r="R69" s="13" t="s">
        <v>636</v>
      </c>
      <c r="S69" s="13" t="s">
        <v>637</v>
      </c>
      <c r="T69" s="13" t="s">
        <v>638</v>
      </c>
      <c r="U69" s="13" t="s">
        <v>639</v>
      </c>
      <c r="V69" s="13" t="s">
        <v>640</v>
      </c>
      <c r="W69" s="13" t="str">
        <f>LEFT(amazon[[#This Row],[product_name]], 30)</f>
        <v>Acer 80 cm (32 inches) N Serie</v>
      </c>
    </row>
    <row r="70" spans="1:23" x14ac:dyDescent="0.25">
      <c r="A70" s="13" t="s">
        <v>641</v>
      </c>
      <c r="B70" s="13" t="s">
        <v>642</v>
      </c>
      <c r="C70" s="13" t="s">
        <v>12870</v>
      </c>
      <c r="D70" s="13" t="s">
        <v>12871</v>
      </c>
      <c r="E70" s="13" t="s">
        <v>12872</v>
      </c>
      <c r="F70" s="13" t="s">
        <v>12878</v>
      </c>
      <c r="G70" s="13" t="s">
        <v>12879</v>
      </c>
      <c r="H70" s="11">
        <v>1599</v>
      </c>
      <c r="I70" s="11">
        <v>2999</v>
      </c>
      <c r="J70" s="11" t="str" cm="1">
        <f t="array" ref="J7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70" s="12">
        <v>0.47</v>
      </c>
      <c r="L7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70" s="14">
        <v>4.2</v>
      </c>
      <c r="N70" s="10">
        <v>2727</v>
      </c>
      <c r="O70" s="13" t="s">
        <v>643</v>
      </c>
      <c r="P70" s="13" t="s">
        <v>644</v>
      </c>
      <c r="Q70" s="13" t="s">
        <v>645</v>
      </c>
      <c r="R70" s="13" t="s">
        <v>646</v>
      </c>
      <c r="S70" s="13" t="s">
        <v>647</v>
      </c>
      <c r="T70" s="13" t="s">
        <v>648</v>
      </c>
      <c r="U70" s="13" t="s">
        <v>649</v>
      </c>
      <c r="V70" s="13" t="s">
        <v>650</v>
      </c>
      <c r="W70" s="13" t="str">
        <f>LEFT(amazon[[#This Row],[product_name]], 30)</f>
        <v>Model-P4 6 Way Swivel Tilt Wal</v>
      </c>
    </row>
    <row r="71" spans="1:23" x14ac:dyDescent="0.25">
      <c r="A71" s="13" t="s">
        <v>651</v>
      </c>
      <c r="B71" s="13" t="s">
        <v>652</v>
      </c>
      <c r="C71" s="13" t="s">
        <v>12862</v>
      </c>
      <c r="D71" s="13" t="s">
        <v>12863</v>
      </c>
      <c r="E71" s="13" t="s">
        <v>12864</v>
      </c>
      <c r="F71" s="13" t="s">
        <v>12865</v>
      </c>
      <c r="G71" s="13" t="s">
        <v>12866</v>
      </c>
      <c r="H71" s="11">
        <v>219</v>
      </c>
      <c r="I71" s="11">
        <v>700</v>
      </c>
      <c r="J71" s="11" t="str" cm="1">
        <f t="array" ref="J7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71" s="12">
        <v>0.69</v>
      </c>
      <c r="L7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71" s="14">
        <v>4.3</v>
      </c>
      <c r="N71" s="10">
        <v>20053</v>
      </c>
      <c r="O71" s="13" t="s">
        <v>653</v>
      </c>
      <c r="P71" s="13" t="s">
        <v>654</v>
      </c>
      <c r="Q71" s="13" t="s">
        <v>655</v>
      </c>
      <c r="R71" s="13" t="s">
        <v>656</v>
      </c>
      <c r="S71" s="13" t="s">
        <v>657</v>
      </c>
      <c r="T71" s="13" t="s">
        <v>658</v>
      </c>
      <c r="U71" s="13" t="s">
        <v>659</v>
      </c>
      <c r="V71" s="13" t="s">
        <v>660</v>
      </c>
      <c r="W71" s="13" t="str">
        <f>LEFT(amazon[[#This Row],[product_name]], 30)</f>
        <v>Amazon Basics USB Type-C to US</v>
      </c>
    </row>
    <row r="72" spans="1:23" x14ac:dyDescent="0.25">
      <c r="A72" s="13" t="s">
        <v>661</v>
      </c>
      <c r="B72" s="13" t="s">
        <v>662</v>
      </c>
      <c r="C72" s="13" t="s">
        <v>12862</v>
      </c>
      <c r="D72" s="13" t="s">
        <v>12863</v>
      </c>
      <c r="E72" s="13" t="s">
        <v>12864</v>
      </c>
      <c r="F72" s="13" t="s">
        <v>12865</v>
      </c>
      <c r="G72" s="13" t="s">
        <v>12866</v>
      </c>
      <c r="H72" s="11">
        <v>349</v>
      </c>
      <c r="I72" s="11">
        <v>899</v>
      </c>
      <c r="J72" s="11" t="str" cm="1">
        <f t="array" ref="J7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72" s="12">
        <v>0.61</v>
      </c>
      <c r="L7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72" s="14">
        <v>4.5</v>
      </c>
      <c r="N72" s="10">
        <v>149</v>
      </c>
      <c r="O72" s="13" t="s">
        <v>663</v>
      </c>
      <c r="P72" s="13" t="s">
        <v>664</v>
      </c>
      <c r="Q72" s="13" t="s">
        <v>665</v>
      </c>
      <c r="R72" s="13" t="s">
        <v>666</v>
      </c>
      <c r="S72" s="13" t="s">
        <v>667</v>
      </c>
      <c r="T72" s="13" t="s">
        <v>668</v>
      </c>
      <c r="U72" s="13" t="s">
        <v>669</v>
      </c>
      <c r="V72" s="13" t="s">
        <v>670</v>
      </c>
      <c r="W72" s="13" t="str">
        <f>LEFT(amazon[[#This Row],[product_name]], 30)</f>
        <v>oraimo 65W Type C to C Fast Ch</v>
      </c>
    </row>
    <row r="73" spans="1:23" x14ac:dyDescent="0.25">
      <c r="A73" s="13" t="s">
        <v>671</v>
      </c>
      <c r="B73" s="13" t="s">
        <v>672</v>
      </c>
      <c r="C73" s="13" t="s">
        <v>12862</v>
      </c>
      <c r="D73" s="13" t="s">
        <v>12863</v>
      </c>
      <c r="E73" s="13" t="s">
        <v>12864</v>
      </c>
      <c r="F73" s="13" t="s">
        <v>12865</v>
      </c>
      <c r="G73" s="13" t="s">
        <v>12866</v>
      </c>
      <c r="H73" s="11">
        <v>349</v>
      </c>
      <c r="I73" s="11">
        <v>599</v>
      </c>
      <c r="J73" s="11" t="str" cm="1">
        <f t="array" ref="J7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73" s="12">
        <v>0.42</v>
      </c>
      <c r="L7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73" s="14">
        <v>4.0999999999999996</v>
      </c>
      <c r="N73" s="10">
        <v>210</v>
      </c>
      <c r="O73" s="13" t="s">
        <v>673</v>
      </c>
      <c r="P73" s="13" t="s">
        <v>674</v>
      </c>
      <c r="Q73" s="13" t="s">
        <v>675</v>
      </c>
      <c r="R73" s="13" t="s">
        <v>676</v>
      </c>
      <c r="S73" s="13" t="s">
        <v>677</v>
      </c>
      <c r="T73" s="13" t="s">
        <v>678</v>
      </c>
      <c r="U73" s="13" t="s">
        <v>679</v>
      </c>
      <c r="V73" s="13" t="s">
        <v>680</v>
      </c>
      <c r="W73" s="13" t="str">
        <f>LEFT(amazon[[#This Row],[product_name]], 30)</f>
        <v>CEDO 65W OnePlus Dash Warp Cha</v>
      </c>
    </row>
    <row r="74" spans="1:23" x14ac:dyDescent="0.25">
      <c r="A74" s="13" t="s">
        <v>681</v>
      </c>
      <c r="B74" s="13" t="s">
        <v>682</v>
      </c>
      <c r="C74" s="13" t="s">
        <v>12870</v>
      </c>
      <c r="D74" s="13" t="s">
        <v>12871</v>
      </c>
      <c r="E74" s="13" t="s">
        <v>12874</v>
      </c>
      <c r="F74" s="13" t="s">
        <v>12875</v>
      </c>
      <c r="G74" s="13" t="s">
        <v>13194</v>
      </c>
      <c r="H74" s="11">
        <v>26999</v>
      </c>
      <c r="I74" s="11">
        <v>42999</v>
      </c>
      <c r="J74" s="11" t="str" cm="1">
        <f t="array" ref="J7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25001-50000</v>
      </c>
      <c r="K74" s="12">
        <v>0.37</v>
      </c>
      <c r="L7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74" s="14">
        <v>4.2</v>
      </c>
      <c r="N74" s="10">
        <v>45238</v>
      </c>
      <c r="O74" s="13" t="s">
        <v>683</v>
      </c>
      <c r="P74" s="13" t="s">
        <v>609</v>
      </c>
      <c r="Q74" s="13" t="s">
        <v>610</v>
      </c>
      <c r="R74" s="13" t="s">
        <v>611</v>
      </c>
      <c r="S74" s="13" t="s">
        <v>612</v>
      </c>
      <c r="T74" s="13" t="s">
        <v>613</v>
      </c>
      <c r="U74" s="13" t="s">
        <v>684</v>
      </c>
      <c r="V74" s="13" t="s">
        <v>685</v>
      </c>
      <c r="W74" s="13" t="str">
        <f>LEFT(amazon[[#This Row],[product_name]], 30)</f>
        <v>Redmi 108 cm (43 inches) 4K Ul</v>
      </c>
    </row>
    <row r="75" spans="1:23" x14ac:dyDescent="0.25">
      <c r="A75" s="13" t="s">
        <v>686</v>
      </c>
      <c r="B75" s="13" t="s">
        <v>687</v>
      </c>
      <c r="C75" s="13" t="s">
        <v>12862</v>
      </c>
      <c r="D75" s="13" t="s">
        <v>12863</v>
      </c>
      <c r="E75" s="13" t="s">
        <v>12864</v>
      </c>
      <c r="F75" s="13" t="s">
        <v>12865</v>
      </c>
      <c r="G75" s="13" t="s">
        <v>12866</v>
      </c>
      <c r="H75" s="11">
        <v>115</v>
      </c>
      <c r="I75" s="11">
        <v>499</v>
      </c>
      <c r="J75" s="11" t="str" cm="1">
        <f t="array" ref="J7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75" s="12">
        <v>0.77</v>
      </c>
      <c r="L7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75" s="14">
        <v>4</v>
      </c>
      <c r="N75" s="10">
        <v>7732</v>
      </c>
      <c r="O75" s="13" t="s">
        <v>688</v>
      </c>
      <c r="P75" s="13" t="s">
        <v>689</v>
      </c>
      <c r="Q75" s="13" t="s">
        <v>690</v>
      </c>
      <c r="R75" s="13" t="s">
        <v>691</v>
      </c>
      <c r="S75" s="13" t="s">
        <v>692</v>
      </c>
      <c r="T75" s="13" t="s">
        <v>693</v>
      </c>
      <c r="U75" s="13" t="s">
        <v>694</v>
      </c>
      <c r="V75" s="13" t="s">
        <v>695</v>
      </c>
      <c r="W75" s="13" t="str">
        <f>LEFT(amazon[[#This Row],[product_name]], 30)</f>
        <v>Pinnaclz Original Combo of 2 M</v>
      </c>
    </row>
    <row r="76" spans="1:23" x14ac:dyDescent="0.25">
      <c r="A76" s="13" t="s">
        <v>696</v>
      </c>
      <c r="B76" s="13" t="s">
        <v>697</v>
      </c>
      <c r="C76" s="13" t="s">
        <v>12862</v>
      </c>
      <c r="D76" s="13" t="s">
        <v>12863</v>
      </c>
      <c r="E76" s="13" t="s">
        <v>12864</v>
      </c>
      <c r="F76" s="13" t="s">
        <v>12865</v>
      </c>
      <c r="G76" s="13" t="s">
        <v>12866</v>
      </c>
      <c r="H76" s="11">
        <v>399</v>
      </c>
      <c r="I76" s="11">
        <v>999</v>
      </c>
      <c r="J76" s="11" t="str" cm="1">
        <f t="array" ref="J7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76" s="12">
        <v>0.6</v>
      </c>
      <c r="L7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76" s="14">
        <v>4.0999999999999996</v>
      </c>
      <c r="N76" s="10">
        <v>1780</v>
      </c>
      <c r="O76" s="13" t="s">
        <v>698</v>
      </c>
      <c r="P76" s="13" t="s">
        <v>699</v>
      </c>
      <c r="Q76" s="13" t="s">
        <v>700</v>
      </c>
      <c r="R76" s="13" t="s">
        <v>701</v>
      </c>
      <c r="S76" s="13" t="s">
        <v>702</v>
      </c>
      <c r="T76" s="13" t="s">
        <v>703</v>
      </c>
      <c r="U76" s="13" t="s">
        <v>704</v>
      </c>
      <c r="V76" s="13" t="s">
        <v>705</v>
      </c>
      <c r="W76" s="13" t="str">
        <f>LEFT(amazon[[#This Row],[product_name]], 30)</f>
        <v>boAt Type C A750 Stress Resist</v>
      </c>
    </row>
    <row r="77" spans="1:23" x14ac:dyDescent="0.25">
      <c r="A77" s="13" t="s">
        <v>706</v>
      </c>
      <c r="B77" s="13" t="s">
        <v>707</v>
      </c>
      <c r="C77" s="13" t="s">
        <v>12862</v>
      </c>
      <c r="D77" s="13" t="s">
        <v>12863</v>
      </c>
      <c r="E77" s="13" t="s">
        <v>12864</v>
      </c>
      <c r="F77" s="13" t="s">
        <v>12865</v>
      </c>
      <c r="G77" s="13" t="s">
        <v>12866</v>
      </c>
      <c r="H77" s="11">
        <v>199</v>
      </c>
      <c r="I77" s="11">
        <v>499</v>
      </c>
      <c r="J77" s="11" t="str" cm="1">
        <f t="array" ref="J7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77" s="12">
        <v>0.6</v>
      </c>
      <c r="L7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77" s="14">
        <v>4.0999999999999996</v>
      </c>
      <c r="N77" s="10">
        <v>602</v>
      </c>
      <c r="O77" s="13" t="s">
        <v>708</v>
      </c>
      <c r="P77" s="13" t="s">
        <v>709</v>
      </c>
      <c r="Q77" s="13" t="s">
        <v>710</v>
      </c>
      <c r="R77" s="13" t="s">
        <v>711</v>
      </c>
      <c r="S77" s="13" t="s">
        <v>712</v>
      </c>
      <c r="T77" s="13" t="s">
        <v>713</v>
      </c>
      <c r="U77" s="13" t="s">
        <v>714</v>
      </c>
      <c r="V77" s="13" t="s">
        <v>715</v>
      </c>
      <c r="W77" s="13" t="str">
        <f>LEFT(amazon[[#This Row],[product_name]], 30)</f>
        <v xml:space="preserve">Ambrane 2 in 1 Type-C &amp; Micro </v>
      </c>
    </row>
    <row r="78" spans="1:23" x14ac:dyDescent="0.25">
      <c r="A78" s="13" t="s">
        <v>716</v>
      </c>
      <c r="B78" s="13" t="s">
        <v>717</v>
      </c>
      <c r="C78" s="13" t="s">
        <v>12862</v>
      </c>
      <c r="D78" s="13" t="s">
        <v>12863</v>
      </c>
      <c r="E78" s="13" t="s">
        <v>12864</v>
      </c>
      <c r="F78" s="13" t="s">
        <v>12865</v>
      </c>
      <c r="G78" s="13" t="s">
        <v>12866</v>
      </c>
      <c r="H78" s="11">
        <v>179</v>
      </c>
      <c r="I78" s="11">
        <v>399</v>
      </c>
      <c r="J78" s="11" t="str" cm="1">
        <f t="array" ref="J7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78" s="12">
        <v>0.55000000000000004</v>
      </c>
      <c r="L7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78" s="14">
        <v>4</v>
      </c>
      <c r="N78" s="10">
        <v>1423</v>
      </c>
      <c r="O78" s="13" t="s">
        <v>718</v>
      </c>
      <c r="P78" s="13" t="s">
        <v>719</v>
      </c>
      <c r="Q78" s="13" t="s">
        <v>720</v>
      </c>
      <c r="R78" s="13" t="s">
        <v>721</v>
      </c>
      <c r="S78" s="13" t="s">
        <v>722</v>
      </c>
      <c r="T78" s="13" t="s">
        <v>723</v>
      </c>
      <c r="U78" s="13" t="s">
        <v>724</v>
      </c>
      <c r="V78" s="13" t="s">
        <v>725</v>
      </c>
      <c r="W78" s="13" t="str">
        <f>LEFT(amazon[[#This Row],[product_name]], 30)</f>
        <v>Ambrane 60W / 3A Fast Charging</v>
      </c>
    </row>
    <row r="79" spans="1:23" x14ac:dyDescent="0.25">
      <c r="A79" s="13" t="s">
        <v>726</v>
      </c>
      <c r="B79" s="13" t="s">
        <v>727</v>
      </c>
      <c r="C79" s="13" t="s">
        <v>12870</v>
      </c>
      <c r="D79" s="13" t="s">
        <v>12871</v>
      </c>
      <c r="E79" s="13" t="s">
        <v>12874</v>
      </c>
      <c r="F79" s="13" t="s">
        <v>12875</v>
      </c>
      <c r="G79" s="13" t="s">
        <v>13194</v>
      </c>
      <c r="H79" s="11">
        <v>10901</v>
      </c>
      <c r="I79" s="11">
        <v>30990</v>
      </c>
      <c r="J79" s="11" t="str" cm="1">
        <f t="array" ref="J7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25001-50000</v>
      </c>
      <c r="K79" s="12">
        <v>0.65</v>
      </c>
      <c r="L7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79" s="14">
        <v>4.0999999999999996</v>
      </c>
      <c r="N79" s="10">
        <v>398</v>
      </c>
      <c r="O79" s="13" t="s">
        <v>728</v>
      </c>
      <c r="P79" s="13" t="s">
        <v>729</v>
      </c>
      <c r="Q79" s="13" t="s">
        <v>730</v>
      </c>
      <c r="R79" s="13" t="s">
        <v>731</v>
      </c>
      <c r="S79" s="13" t="s">
        <v>732</v>
      </c>
      <c r="T79" s="13" t="s">
        <v>733</v>
      </c>
      <c r="U79" s="13" t="s">
        <v>734</v>
      </c>
      <c r="V79" s="13" t="s">
        <v>735</v>
      </c>
      <c r="W79" s="13" t="str">
        <f>LEFT(amazon[[#This Row],[product_name]], 30)</f>
        <v>TCL 80 cm (32 inches) HD Ready</v>
      </c>
    </row>
    <row r="80" spans="1:23" x14ac:dyDescent="0.25">
      <c r="A80" s="13" t="s">
        <v>736</v>
      </c>
      <c r="B80" s="13" t="s">
        <v>737</v>
      </c>
      <c r="C80" s="13" t="s">
        <v>12862</v>
      </c>
      <c r="D80" s="13" t="s">
        <v>12863</v>
      </c>
      <c r="E80" s="13" t="s">
        <v>12864</v>
      </c>
      <c r="F80" s="13" t="s">
        <v>12865</v>
      </c>
      <c r="G80" s="13" t="s">
        <v>12866</v>
      </c>
      <c r="H80" s="11">
        <v>209</v>
      </c>
      <c r="I80" s="11">
        <v>499</v>
      </c>
      <c r="J80" s="11" t="str" cm="1">
        <f t="array" ref="J8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80" s="12">
        <v>0.57999999999999996</v>
      </c>
      <c r="L8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80" s="14">
        <v>3.9</v>
      </c>
      <c r="N80" s="10">
        <v>536</v>
      </c>
      <c r="O80" s="13" t="s">
        <v>738</v>
      </c>
      <c r="P80" s="13" t="s">
        <v>739</v>
      </c>
      <c r="Q80" s="13" t="s">
        <v>740</v>
      </c>
      <c r="R80" s="13" t="s">
        <v>741</v>
      </c>
      <c r="S80" s="13" t="s">
        <v>742</v>
      </c>
      <c r="T80" s="13" t="s">
        <v>743</v>
      </c>
      <c r="U80" s="13" t="s">
        <v>744</v>
      </c>
      <c r="V80" s="13" t="s">
        <v>745</v>
      </c>
      <c r="W80" s="13" t="str">
        <f>LEFT(amazon[[#This Row],[product_name]], 30)</f>
        <v>SWAPKART Fast Charging Cable a</v>
      </c>
    </row>
    <row r="81" spans="1:23" x14ac:dyDescent="0.25">
      <c r="A81" s="13" t="s">
        <v>746</v>
      </c>
      <c r="B81" s="13" t="s">
        <v>747</v>
      </c>
      <c r="C81" s="13" t="s">
        <v>12870</v>
      </c>
      <c r="D81" s="13" t="s">
        <v>12871</v>
      </c>
      <c r="E81" s="13" t="s">
        <v>12872</v>
      </c>
      <c r="F81" s="13" t="s">
        <v>12876</v>
      </c>
      <c r="G81" s="13" t="s">
        <v>13194</v>
      </c>
      <c r="H81" s="11">
        <v>1434</v>
      </c>
      <c r="I81" s="11">
        <v>3999</v>
      </c>
      <c r="J81" s="11" t="str" cm="1">
        <f t="array" ref="J8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81" s="12">
        <v>0.64</v>
      </c>
      <c r="L8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81" s="14">
        <v>4</v>
      </c>
      <c r="N81" s="10">
        <v>32</v>
      </c>
      <c r="O81" s="13" t="s">
        <v>748</v>
      </c>
      <c r="P81" s="13" t="s">
        <v>749</v>
      </c>
      <c r="Q81" s="13" t="s">
        <v>750</v>
      </c>
      <c r="R81" s="13" t="s">
        <v>751</v>
      </c>
      <c r="S81" s="13" t="s">
        <v>752</v>
      </c>
      <c r="T81" s="13" t="s">
        <v>753</v>
      </c>
      <c r="U81" s="13" t="s">
        <v>754</v>
      </c>
      <c r="V81" s="13" t="s">
        <v>755</v>
      </c>
      <c r="W81" s="13" t="str">
        <f>LEFT(amazon[[#This Row],[product_name]], 30)</f>
        <v>Firestick Remote</v>
      </c>
    </row>
    <row r="82" spans="1:23" x14ac:dyDescent="0.25">
      <c r="A82" s="13" t="s">
        <v>756</v>
      </c>
      <c r="B82" s="13" t="s">
        <v>757</v>
      </c>
      <c r="C82" s="13" t="s">
        <v>12862</v>
      </c>
      <c r="D82" s="13" t="s">
        <v>12863</v>
      </c>
      <c r="E82" s="13" t="s">
        <v>12864</v>
      </c>
      <c r="F82" s="13" t="s">
        <v>12865</v>
      </c>
      <c r="G82" s="13" t="s">
        <v>12866</v>
      </c>
      <c r="H82" s="11">
        <v>399</v>
      </c>
      <c r="I82" s="11">
        <v>1099</v>
      </c>
      <c r="J82" s="11" t="str" cm="1">
        <f t="array" ref="J8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82" s="12">
        <v>0.64</v>
      </c>
      <c r="L8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82" s="14">
        <v>4.2</v>
      </c>
      <c r="N82" s="10">
        <v>24269</v>
      </c>
      <c r="O82" s="13" t="s">
        <v>758</v>
      </c>
      <c r="P82" s="13" t="s">
        <v>19</v>
      </c>
      <c r="Q82" s="13" t="s">
        <v>20</v>
      </c>
      <c r="R82" s="13" t="s">
        <v>21</v>
      </c>
      <c r="S82" s="13" t="s">
        <v>22</v>
      </c>
      <c r="T82" s="13" t="s">
        <v>759</v>
      </c>
      <c r="U82" s="13" t="s">
        <v>760</v>
      </c>
      <c r="V82" s="13" t="s">
        <v>761</v>
      </c>
      <c r="W82" s="13" t="str">
        <f>LEFT(amazon[[#This Row],[product_name]], 30)</f>
        <v xml:space="preserve">Wayona Usb Nylon Braided Data </v>
      </c>
    </row>
    <row r="83" spans="1:23" x14ac:dyDescent="0.25">
      <c r="A83" s="13" t="s">
        <v>762</v>
      </c>
      <c r="B83" s="13" t="s">
        <v>763</v>
      </c>
      <c r="C83" s="13" t="s">
        <v>12862</v>
      </c>
      <c r="D83" s="13" t="s">
        <v>12863</v>
      </c>
      <c r="E83" s="13" t="s">
        <v>12864</v>
      </c>
      <c r="F83" s="13" t="s">
        <v>12865</v>
      </c>
      <c r="G83" s="13" t="s">
        <v>12866</v>
      </c>
      <c r="H83" s="11">
        <v>139</v>
      </c>
      <c r="I83" s="11">
        <v>249</v>
      </c>
      <c r="J83" s="11" t="str" cm="1">
        <f t="array" ref="J8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83" s="12">
        <v>0.44</v>
      </c>
      <c r="L8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83" s="14">
        <v>4</v>
      </c>
      <c r="N83" s="10">
        <v>9378</v>
      </c>
      <c r="O83" s="13" t="s">
        <v>764</v>
      </c>
      <c r="P83" s="13" t="s">
        <v>233</v>
      </c>
      <c r="Q83" s="13" t="s">
        <v>234</v>
      </c>
      <c r="R83" s="13" t="s">
        <v>235</v>
      </c>
      <c r="S83" s="13" t="s">
        <v>236</v>
      </c>
      <c r="T83" s="13" t="s">
        <v>765</v>
      </c>
      <c r="U83" s="13" t="s">
        <v>766</v>
      </c>
      <c r="V83" s="13" t="s">
        <v>767</v>
      </c>
      <c r="W83" s="13" t="str">
        <f>LEFT(amazon[[#This Row],[product_name]], 30)</f>
        <v>Flix (Beetel) Usb To Type C Pv</v>
      </c>
    </row>
    <row r="84" spans="1:23" x14ac:dyDescent="0.25">
      <c r="A84" s="13" t="s">
        <v>768</v>
      </c>
      <c r="B84" s="13" t="s">
        <v>769</v>
      </c>
      <c r="C84" s="13" t="s">
        <v>12870</v>
      </c>
      <c r="D84" s="13" t="s">
        <v>12871</v>
      </c>
      <c r="E84" s="13" t="s">
        <v>12874</v>
      </c>
      <c r="F84" s="13" t="s">
        <v>12875</v>
      </c>
      <c r="G84" s="13" t="s">
        <v>13194</v>
      </c>
      <c r="H84" s="11">
        <v>7299</v>
      </c>
      <c r="I84" s="11">
        <v>19125</v>
      </c>
      <c r="J84" s="11" t="str" cm="1">
        <f t="array" ref="J8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84" s="12">
        <v>0.62</v>
      </c>
      <c r="L8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84" s="14">
        <v>3.4</v>
      </c>
      <c r="N84" s="10">
        <v>902</v>
      </c>
      <c r="O84" s="13" t="s">
        <v>770</v>
      </c>
      <c r="P84" s="13" t="s">
        <v>771</v>
      </c>
      <c r="Q84" s="13" t="s">
        <v>772</v>
      </c>
      <c r="R84" s="13" t="s">
        <v>773</v>
      </c>
      <c r="S84" s="13" t="s">
        <v>774</v>
      </c>
      <c r="T84" s="13" t="s">
        <v>775</v>
      </c>
      <c r="U84" s="13" t="s">
        <v>776</v>
      </c>
      <c r="V84" s="13" t="s">
        <v>777</v>
      </c>
      <c r="W84" s="13" t="str">
        <f>LEFT(amazon[[#This Row],[product_name]], 30)</f>
        <v>SKYWALL 81.28 cm (32 inches) H</v>
      </c>
    </row>
    <row r="85" spans="1:23" x14ac:dyDescent="0.25">
      <c r="A85" s="13" t="s">
        <v>778</v>
      </c>
      <c r="B85" s="13" t="s">
        <v>779</v>
      </c>
      <c r="C85" s="13" t="s">
        <v>12862</v>
      </c>
      <c r="D85" s="13" t="s">
        <v>12863</v>
      </c>
      <c r="E85" s="13" t="s">
        <v>12864</v>
      </c>
      <c r="F85" s="13" t="s">
        <v>12865</v>
      </c>
      <c r="G85" s="13" t="s">
        <v>12866</v>
      </c>
      <c r="H85" s="11">
        <v>299</v>
      </c>
      <c r="I85" s="11">
        <v>799</v>
      </c>
      <c r="J85" s="11" t="str" cm="1">
        <f t="array" ref="J8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85" s="12">
        <v>0.63</v>
      </c>
      <c r="L8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85" s="14">
        <v>4.4000000000000004</v>
      </c>
      <c r="N85" s="10">
        <v>28791</v>
      </c>
      <c r="O85" s="13" t="s">
        <v>780</v>
      </c>
      <c r="P85" s="13" t="s">
        <v>781</v>
      </c>
      <c r="Q85" s="13" t="s">
        <v>782</v>
      </c>
      <c r="R85" s="13" t="s">
        <v>783</v>
      </c>
      <c r="S85" s="13" t="s">
        <v>784</v>
      </c>
      <c r="T85" s="13" t="s">
        <v>785</v>
      </c>
      <c r="U85" s="13" t="s">
        <v>786</v>
      </c>
      <c r="V85" s="13" t="s">
        <v>787</v>
      </c>
      <c r="W85" s="13" t="str">
        <f>LEFT(amazon[[#This Row],[product_name]], 30)</f>
        <v>boAt A 350 Type C Cable for Sm</v>
      </c>
    </row>
    <row r="86" spans="1:23" x14ac:dyDescent="0.25">
      <c r="A86" s="13" t="s">
        <v>788</v>
      </c>
      <c r="B86" s="13" t="s">
        <v>789</v>
      </c>
      <c r="C86" s="13" t="s">
        <v>12862</v>
      </c>
      <c r="D86" s="13" t="s">
        <v>12863</v>
      </c>
      <c r="E86" s="13" t="s">
        <v>12864</v>
      </c>
      <c r="F86" s="13" t="s">
        <v>12865</v>
      </c>
      <c r="G86" s="13" t="s">
        <v>12866</v>
      </c>
      <c r="H86" s="11">
        <v>325</v>
      </c>
      <c r="I86" s="11">
        <v>1299</v>
      </c>
      <c r="J86" s="11" t="str" cm="1">
        <f t="array" ref="J8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86" s="12">
        <v>0.75</v>
      </c>
      <c r="L8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86" s="14">
        <v>4.2</v>
      </c>
      <c r="N86" s="10">
        <v>10576</v>
      </c>
      <c r="O86" s="13" t="s">
        <v>790</v>
      </c>
      <c r="P86" s="13" t="s">
        <v>791</v>
      </c>
      <c r="Q86" s="13" t="s">
        <v>792</v>
      </c>
      <c r="R86" s="13" t="s">
        <v>793</v>
      </c>
      <c r="S86" s="13" t="s">
        <v>794</v>
      </c>
      <c r="T86" s="13" t="s">
        <v>795</v>
      </c>
      <c r="U86" s="13" t="s">
        <v>796</v>
      </c>
      <c r="V86" s="13" t="s">
        <v>797</v>
      </c>
      <c r="W86" s="13" t="str">
        <f>LEFT(amazon[[#This Row],[product_name]], 30)</f>
        <v>Wayona Usb Type C Fast Charger</v>
      </c>
    </row>
    <row r="87" spans="1:23" x14ac:dyDescent="0.25">
      <c r="A87" s="13" t="s">
        <v>798</v>
      </c>
      <c r="B87" s="13" t="s">
        <v>799</v>
      </c>
      <c r="C87" s="13" t="s">
        <v>12870</v>
      </c>
      <c r="D87" s="13" t="s">
        <v>12871</v>
      </c>
      <c r="E87" s="13" t="s">
        <v>12874</v>
      </c>
      <c r="F87" s="13" t="s">
        <v>12875</v>
      </c>
      <c r="G87" s="13" t="s">
        <v>13194</v>
      </c>
      <c r="H87" s="11">
        <v>29999</v>
      </c>
      <c r="I87" s="11">
        <v>39999</v>
      </c>
      <c r="J87" s="11" t="str" cm="1">
        <f t="array" ref="J8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25001-50000</v>
      </c>
      <c r="K87" s="12">
        <v>0.25</v>
      </c>
      <c r="L8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87" s="14">
        <v>4.2</v>
      </c>
      <c r="N87" s="10">
        <v>7298</v>
      </c>
      <c r="O87" s="13" t="s">
        <v>800</v>
      </c>
      <c r="P87" s="13" t="s">
        <v>379</v>
      </c>
      <c r="Q87" s="13" t="s">
        <v>380</v>
      </c>
      <c r="R87" s="13" t="s">
        <v>381</v>
      </c>
      <c r="S87" s="13" t="s">
        <v>382</v>
      </c>
      <c r="T87" s="13" t="s">
        <v>383</v>
      </c>
      <c r="U87" s="13" t="s">
        <v>801</v>
      </c>
      <c r="V87" s="13" t="s">
        <v>802</v>
      </c>
      <c r="W87" s="13" t="str">
        <f>LEFT(amazon[[#This Row],[product_name]], 30)</f>
        <v>OnePlus 108 cm (43 inches) Y S</v>
      </c>
    </row>
    <row r="88" spans="1:23" x14ac:dyDescent="0.25">
      <c r="A88" s="13" t="s">
        <v>803</v>
      </c>
      <c r="B88" s="13" t="s">
        <v>804</v>
      </c>
      <c r="C88" s="13" t="s">
        <v>12870</v>
      </c>
      <c r="D88" s="13" t="s">
        <v>12871</v>
      </c>
      <c r="E88" s="13" t="s">
        <v>12874</v>
      </c>
      <c r="F88" s="13" t="s">
        <v>12875</v>
      </c>
      <c r="G88" s="13" t="s">
        <v>13194</v>
      </c>
      <c r="H88" s="11">
        <v>27999</v>
      </c>
      <c r="I88" s="11">
        <v>40990</v>
      </c>
      <c r="J88" s="11" t="str" cm="1">
        <f t="array" ref="J8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25001-50000</v>
      </c>
      <c r="K88" s="12">
        <v>0.32</v>
      </c>
      <c r="L8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88" s="14">
        <v>4.3</v>
      </c>
      <c r="N88" s="10">
        <v>4703</v>
      </c>
      <c r="O88" s="13" t="s">
        <v>805</v>
      </c>
      <c r="P88" s="13" t="s">
        <v>243</v>
      </c>
      <c r="Q88" s="13" t="s">
        <v>244</v>
      </c>
      <c r="R88" s="13" t="s">
        <v>245</v>
      </c>
      <c r="S88" s="13" t="s">
        <v>246</v>
      </c>
      <c r="T88" s="13" t="s">
        <v>247</v>
      </c>
      <c r="U88" s="13" t="s">
        <v>806</v>
      </c>
      <c r="V88" s="13" t="s">
        <v>807</v>
      </c>
      <c r="W88" s="13" t="str">
        <f>LEFT(amazon[[#This Row],[product_name]], 30)</f>
        <v>Acer 127 cm (50 inches) I Seri</v>
      </c>
    </row>
    <row r="89" spans="1:23" x14ac:dyDescent="0.25">
      <c r="A89" s="13" t="s">
        <v>808</v>
      </c>
      <c r="B89" s="13" t="s">
        <v>809</v>
      </c>
      <c r="C89" s="13" t="s">
        <v>12870</v>
      </c>
      <c r="D89" s="13" t="s">
        <v>12871</v>
      </c>
      <c r="E89" s="13" t="s">
        <v>12874</v>
      </c>
      <c r="F89" s="13" t="s">
        <v>12875</v>
      </c>
      <c r="G89" s="13" t="s">
        <v>13194</v>
      </c>
      <c r="H89" s="11">
        <v>30990</v>
      </c>
      <c r="I89" s="11">
        <v>52900</v>
      </c>
      <c r="J89" s="11" t="str" cm="1">
        <f t="array" ref="J8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50001- +100000</v>
      </c>
      <c r="K89" s="12">
        <v>0.41</v>
      </c>
      <c r="L8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89" s="14">
        <v>4.3</v>
      </c>
      <c r="N89" s="10">
        <v>7109</v>
      </c>
      <c r="O89" s="13" t="s">
        <v>810</v>
      </c>
      <c r="P89" s="13" t="s">
        <v>579</v>
      </c>
      <c r="Q89" s="13" t="s">
        <v>580</v>
      </c>
      <c r="R89" s="13" t="s">
        <v>581</v>
      </c>
      <c r="S89" s="13" t="s">
        <v>582</v>
      </c>
      <c r="T89" s="13" t="s">
        <v>583</v>
      </c>
      <c r="U89" s="13" t="s">
        <v>811</v>
      </c>
      <c r="V89" s="13" t="s">
        <v>812</v>
      </c>
      <c r="W89" s="13" t="str">
        <f>LEFT(amazon[[#This Row],[product_name]], 30)</f>
        <v>Samsung 108 cm (43 inches) Cry</v>
      </c>
    </row>
    <row r="90" spans="1:23" x14ac:dyDescent="0.25">
      <c r="A90" s="13" t="s">
        <v>813</v>
      </c>
      <c r="B90" s="13" t="s">
        <v>814</v>
      </c>
      <c r="C90" s="13" t="s">
        <v>12862</v>
      </c>
      <c r="D90" s="13" t="s">
        <v>12863</v>
      </c>
      <c r="E90" s="13" t="s">
        <v>12864</v>
      </c>
      <c r="F90" s="13" t="s">
        <v>12865</v>
      </c>
      <c r="G90" s="13" t="s">
        <v>12866</v>
      </c>
      <c r="H90" s="11">
        <v>199</v>
      </c>
      <c r="I90" s="11">
        <v>999</v>
      </c>
      <c r="J90" s="11" t="str" cm="1">
        <f t="array" ref="J9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90" s="12">
        <v>0.8</v>
      </c>
      <c r="L9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90" s="14">
        <v>4.5</v>
      </c>
      <c r="N90" s="10">
        <v>127</v>
      </c>
      <c r="O90" s="13" t="s">
        <v>815</v>
      </c>
      <c r="P90" s="13" t="s">
        <v>816</v>
      </c>
      <c r="Q90" s="13" t="s">
        <v>817</v>
      </c>
      <c r="R90" s="13" t="s">
        <v>818</v>
      </c>
      <c r="S90" s="13" t="s">
        <v>819</v>
      </c>
      <c r="T90" s="13" t="s">
        <v>820</v>
      </c>
      <c r="U90" s="13" t="s">
        <v>821</v>
      </c>
      <c r="V90" s="13" t="s">
        <v>822</v>
      </c>
      <c r="W90" s="13" t="str">
        <f>LEFT(amazon[[#This Row],[product_name]], 30)</f>
        <v>Lapster 65W compatible for One</v>
      </c>
    </row>
    <row r="91" spans="1:23" x14ac:dyDescent="0.25">
      <c r="A91" s="13" t="s">
        <v>823</v>
      </c>
      <c r="B91" s="13" t="s">
        <v>824</v>
      </c>
      <c r="C91" s="13" t="s">
        <v>12862</v>
      </c>
      <c r="D91" s="13" t="s">
        <v>12863</v>
      </c>
      <c r="E91" s="13" t="s">
        <v>12864</v>
      </c>
      <c r="F91" s="13" t="s">
        <v>12865</v>
      </c>
      <c r="G91" s="13" t="s">
        <v>12866</v>
      </c>
      <c r="H91" s="11">
        <v>649</v>
      </c>
      <c r="I91" s="11">
        <v>1999</v>
      </c>
      <c r="J91" s="11" t="str" cm="1">
        <f t="array" ref="J9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91" s="12">
        <v>0.68</v>
      </c>
      <c r="L9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91" s="14">
        <v>4.2</v>
      </c>
      <c r="N91" s="10">
        <v>24269</v>
      </c>
      <c r="O91" s="13" t="s">
        <v>418</v>
      </c>
      <c r="P91" s="13" t="s">
        <v>19</v>
      </c>
      <c r="Q91" s="13" t="s">
        <v>20</v>
      </c>
      <c r="R91" s="13" t="s">
        <v>21</v>
      </c>
      <c r="S91" s="13" t="s">
        <v>22</v>
      </c>
      <c r="T91" s="13" t="s">
        <v>825</v>
      </c>
      <c r="U91" s="13" t="s">
        <v>826</v>
      </c>
      <c r="V91" s="13" t="s">
        <v>827</v>
      </c>
      <c r="W91" s="13" t="str">
        <f>LEFT(amazon[[#This Row],[product_name]], 30)</f>
        <v xml:space="preserve">Wayona Nylon Braided (2 Pack) </v>
      </c>
    </row>
    <row r="92" spans="1:23" x14ac:dyDescent="0.25">
      <c r="A92" s="13" t="s">
        <v>828</v>
      </c>
      <c r="B92" s="13" t="s">
        <v>829</v>
      </c>
      <c r="C92" s="13" t="s">
        <v>12862</v>
      </c>
      <c r="D92" s="13" t="s">
        <v>12867</v>
      </c>
      <c r="E92" s="13" t="s">
        <v>12868</v>
      </c>
      <c r="F92" s="13" t="s">
        <v>12869</v>
      </c>
      <c r="G92" s="13" t="s">
        <v>13194</v>
      </c>
      <c r="H92" s="11">
        <v>269</v>
      </c>
      <c r="I92" s="11">
        <v>800</v>
      </c>
      <c r="J92" s="11" t="str" cm="1">
        <f t="array" ref="J9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92" s="12">
        <v>0.66</v>
      </c>
      <c r="L9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92" s="14">
        <v>3.6</v>
      </c>
      <c r="N92" s="10">
        <v>10134</v>
      </c>
      <c r="O92" s="13" t="s">
        <v>830</v>
      </c>
      <c r="P92" s="13" t="s">
        <v>831</v>
      </c>
      <c r="Q92" s="13" t="s">
        <v>832</v>
      </c>
      <c r="R92" s="13" t="s">
        <v>833</v>
      </c>
      <c r="S92" s="13" t="s">
        <v>834</v>
      </c>
      <c r="T92" s="13" t="s">
        <v>835</v>
      </c>
      <c r="U92" s="13" t="s">
        <v>836</v>
      </c>
      <c r="V92" s="13" t="s">
        <v>837</v>
      </c>
      <c r="W92" s="13" t="str">
        <f>LEFT(amazon[[#This Row],[product_name]], 30)</f>
        <v>Gizga Essentials USB WiFi Adap</v>
      </c>
    </row>
    <row r="93" spans="1:23" x14ac:dyDescent="0.25">
      <c r="A93" s="13" t="s">
        <v>838</v>
      </c>
      <c r="B93" s="13" t="s">
        <v>839</v>
      </c>
      <c r="C93" s="13" t="s">
        <v>12870</v>
      </c>
      <c r="D93" s="13" t="s">
        <v>12871</v>
      </c>
      <c r="E93" s="13" t="s">
        <v>12874</v>
      </c>
      <c r="F93" s="13" t="s">
        <v>12875</v>
      </c>
      <c r="G93" s="13" t="s">
        <v>13194</v>
      </c>
      <c r="H93" s="11">
        <v>24999</v>
      </c>
      <c r="I93" s="11">
        <v>31999</v>
      </c>
      <c r="J93" s="11" t="str" cm="1">
        <f t="array" ref="J9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25001-50000</v>
      </c>
      <c r="K93" s="12">
        <v>0.22</v>
      </c>
      <c r="L9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93" s="14">
        <v>4.2</v>
      </c>
      <c r="N93" s="10">
        <v>34899</v>
      </c>
      <c r="O93" s="13" t="s">
        <v>840</v>
      </c>
      <c r="P93" s="13" t="s">
        <v>263</v>
      </c>
      <c r="Q93" s="13" t="s">
        <v>264</v>
      </c>
      <c r="R93" s="13" t="s">
        <v>265</v>
      </c>
      <c r="S93" s="13" t="s">
        <v>266</v>
      </c>
      <c r="T93" s="13" t="s">
        <v>267</v>
      </c>
      <c r="U93" s="13" t="s">
        <v>841</v>
      </c>
      <c r="V93" s="13" t="s">
        <v>842</v>
      </c>
      <c r="W93" s="13" t="str">
        <f>LEFT(amazon[[#This Row],[product_name]], 30)</f>
        <v>OnePlus 108 cm (43 inches) Y S</v>
      </c>
    </row>
    <row r="94" spans="1:23" x14ac:dyDescent="0.25">
      <c r="A94" s="13" t="s">
        <v>843</v>
      </c>
      <c r="B94" s="13" t="s">
        <v>844</v>
      </c>
      <c r="C94" s="13" t="s">
        <v>12862</v>
      </c>
      <c r="D94" s="13" t="s">
        <v>12863</v>
      </c>
      <c r="E94" s="13" t="s">
        <v>12864</v>
      </c>
      <c r="F94" s="13" t="s">
        <v>12865</v>
      </c>
      <c r="G94" s="13" t="s">
        <v>12866</v>
      </c>
      <c r="H94" s="11">
        <v>299</v>
      </c>
      <c r="I94" s="11">
        <v>699</v>
      </c>
      <c r="J94" s="11" t="str" cm="1">
        <f t="array" ref="J9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94" s="12">
        <v>0.56999999999999995</v>
      </c>
      <c r="L9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94" s="14">
        <v>4.2</v>
      </c>
      <c r="N94" s="10">
        <v>94363</v>
      </c>
      <c r="O94" s="13" t="s">
        <v>48</v>
      </c>
      <c r="P94" s="13" t="s">
        <v>49</v>
      </c>
      <c r="Q94" s="13" t="s">
        <v>50</v>
      </c>
      <c r="R94" s="13" t="s">
        <v>51</v>
      </c>
      <c r="S94" s="13" t="s">
        <v>52</v>
      </c>
      <c r="T94" s="13" t="s">
        <v>53</v>
      </c>
      <c r="U94" s="13" t="s">
        <v>845</v>
      </c>
      <c r="V94" s="13" t="s">
        <v>846</v>
      </c>
      <c r="W94" s="13" t="str">
        <f>LEFT(amazon[[#This Row],[product_name]], 30)</f>
        <v>boAt Deuce USB 300 2 in 1 Type</v>
      </c>
    </row>
    <row r="95" spans="1:23" x14ac:dyDescent="0.25">
      <c r="A95" s="13" t="s">
        <v>847</v>
      </c>
      <c r="B95" s="13" t="s">
        <v>848</v>
      </c>
      <c r="C95" s="13" t="s">
        <v>12862</v>
      </c>
      <c r="D95" s="13" t="s">
        <v>12863</v>
      </c>
      <c r="E95" s="13" t="s">
        <v>12864</v>
      </c>
      <c r="F95" s="13" t="s">
        <v>12865</v>
      </c>
      <c r="G95" s="13" t="s">
        <v>12866</v>
      </c>
      <c r="H95" s="11">
        <v>199</v>
      </c>
      <c r="I95" s="11">
        <v>999</v>
      </c>
      <c r="J95" s="11" t="str" cm="1">
        <f t="array" ref="J9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95" s="12">
        <v>0.8</v>
      </c>
      <c r="L9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95" s="14">
        <v>4.0999999999999996</v>
      </c>
      <c r="N95" s="10">
        <v>425</v>
      </c>
      <c r="O95" s="13" t="s">
        <v>849</v>
      </c>
      <c r="P95" s="13" t="s">
        <v>850</v>
      </c>
      <c r="Q95" s="13" t="s">
        <v>851</v>
      </c>
      <c r="R95" s="13" t="s">
        <v>852</v>
      </c>
      <c r="S95" s="13" t="s">
        <v>853</v>
      </c>
      <c r="T95" s="13" t="s">
        <v>854</v>
      </c>
      <c r="U95" s="13" t="s">
        <v>855</v>
      </c>
      <c r="V95" s="13" t="s">
        <v>856</v>
      </c>
      <c r="W95" s="13" t="str">
        <f>LEFT(amazon[[#This Row],[product_name]], 30)</f>
        <v>Lapster USB 3.0 A to Micro B S</v>
      </c>
    </row>
    <row r="96" spans="1:23" x14ac:dyDescent="0.25">
      <c r="A96" s="13" t="s">
        <v>857</v>
      </c>
      <c r="B96" s="13" t="s">
        <v>858</v>
      </c>
      <c r="C96" s="13" t="s">
        <v>12870</v>
      </c>
      <c r="D96" s="13" t="s">
        <v>12871</v>
      </c>
      <c r="E96" s="13" t="s">
        <v>12874</v>
      </c>
      <c r="F96" s="13" t="s">
        <v>12875</v>
      </c>
      <c r="G96" s="13" t="s">
        <v>13194</v>
      </c>
      <c r="H96" s="11">
        <v>18990</v>
      </c>
      <c r="I96" s="11">
        <v>40990</v>
      </c>
      <c r="J96" s="11" t="str" cm="1">
        <f t="array" ref="J9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25001-50000</v>
      </c>
      <c r="K96" s="12">
        <v>0.54</v>
      </c>
      <c r="L9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96" s="14">
        <v>4.2</v>
      </c>
      <c r="N96" s="10">
        <v>6659</v>
      </c>
      <c r="O96" s="13" t="s">
        <v>859</v>
      </c>
      <c r="P96" s="13" t="s">
        <v>860</v>
      </c>
      <c r="Q96" s="13" t="s">
        <v>861</v>
      </c>
      <c r="R96" s="13" t="s">
        <v>862</v>
      </c>
      <c r="S96" s="13" t="s">
        <v>863</v>
      </c>
      <c r="T96" s="13" t="s">
        <v>864</v>
      </c>
      <c r="U96" s="13" t="s">
        <v>865</v>
      </c>
      <c r="V96" s="13" t="s">
        <v>866</v>
      </c>
      <c r="W96" s="13" t="str">
        <f>LEFT(amazon[[#This Row],[product_name]], 30)</f>
        <v>TCL 100 cm (40 inches) Full HD</v>
      </c>
    </row>
    <row r="97" spans="1:23" x14ac:dyDescent="0.25">
      <c r="A97" s="13" t="s">
        <v>867</v>
      </c>
      <c r="B97" s="13" t="s">
        <v>868</v>
      </c>
      <c r="C97" s="13" t="s">
        <v>12862</v>
      </c>
      <c r="D97" s="13" t="s">
        <v>12867</v>
      </c>
      <c r="E97" s="13" t="s">
        <v>12868</v>
      </c>
      <c r="F97" s="13" t="s">
        <v>12869</v>
      </c>
      <c r="G97" s="13" t="s">
        <v>13194</v>
      </c>
      <c r="H97" s="11">
        <v>290</v>
      </c>
      <c r="I97" s="11">
        <v>349</v>
      </c>
      <c r="J97" s="11" t="str" cm="1">
        <f t="array" ref="J9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97" s="12">
        <v>0.17</v>
      </c>
      <c r="L9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97" s="14">
        <v>3.7</v>
      </c>
      <c r="N97" s="10">
        <v>1977</v>
      </c>
      <c r="O97" s="13" t="s">
        <v>869</v>
      </c>
      <c r="P97" s="13" t="s">
        <v>870</v>
      </c>
      <c r="Q97" s="13" t="s">
        <v>871</v>
      </c>
      <c r="R97" s="13" t="s">
        <v>872</v>
      </c>
      <c r="S97" s="13" t="s">
        <v>873</v>
      </c>
      <c r="T97" s="13" t="s">
        <v>874</v>
      </c>
      <c r="U97" s="13" t="s">
        <v>875</v>
      </c>
      <c r="V97" s="13" t="s">
        <v>876</v>
      </c>
      <c r="W97" s="13" t="str">
        <f>LEFT(amazon[[#This Row],[product_name]], 30)</f>
        <v>ZEBRONICS ZEB-USB150WF1 WiFi U</v>
      </c>
    </row>
    <row r="98" spans="1:23" x14ac:dyDescent="0.25">
      <c r="A98" s="13" t="s">
        <v>877</v>
      </c>
      <c r="B98" s="13" t="s">
        <v>878</v>
      </c>
      <c r="C98" s="13" t="s">
        <v>12870</v>
      </c>
      <c r="D98" s="13" t="s">
        <v>12871</v>
      </c>
      <c r="E98" s="13" t="s">
        <v>12872</v>
      </c>
      <c r="F98" s="13" t="s">
        <v>12876</v>
      </c>
      <c r="G98" s="13" t="s">
        <v>13194</v>
      </c>
      <c r="H98" s="11">
        <v>249</v>
      </c>
      <c r="I98" s="11">
        <v>799</v>
      </c>
      <c r="J98" s="11" t="str" cm="1">
        <f t="array" ref="J9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98" s="12">
        <v>0.69</v>
      </c>
      <c r="L9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98" s="14">
        <v>3.8</v>
      </c>
      <c r="N98" s="10">
        <v>1079</v>
      </c>
      <c r="O98" s="13" t="s">
        <v>879</v>
      </c>
      <c r="P98" s="13" t="s">
        <v>880</v>
      </c>
      <c r="Q98" s="13" t="s">
        <v>881</v>
      </c>
      <c r="R98" s="13" t="s">
        <v>882</v>
      </c>
      <c r="S98" s="13" t="s">
        <v>883</v>
      </c>
      <c r="T98" s="13" t="s">
        <v>884</v>
      </c>
      <c r="U98" s="13" t="s">
        <v>885</v>
      </c>
      <c r="V98" s="13" t="s">
        <v>886</v>
      </c>
      <c r="W98" s="13" t="str">
        <f>LEFT(amazon[[#This Row],[product_name]], 30)</f>
        <v>LOHAYA Remote Compatible for M</v>
      </c>
    </row>
    <row r="99" spans="1:23" x14ac:dyDescent="0.25">
      <c r="A99" s="13" t="s">
        <v>887</v>
      </c>
      <c r="B99" s="13" t="s">
        <v>888</v>
      </c>
      <c r="C99" s="13" t="s">
        <v>12862</v>
      </c>
      <c r="D99" s="13" t="s">
        <v>12863</v>
      </c>
      <c r="E99" s="13" t="s">
        <v>12864</v>
      </c>
      <c r="F99" s="13" t="s">
        <v>12865</v>
      </c>
      <c r="G99" s="13" t="s">
        <v>12866</v>
      </c>
      <c r="H99" s="11">
        <v>345</v>
      </c>
      <c r="I99" s="11">
        <v>999</v>
      </c>
      <c r="J99" s="11" t="str" cm="1">
        <f t="array" ref="J9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99" s="12">
        <v>0.65</v>
      </c>
      <c r="L9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99" s="14">
        <v>3.7</v>
      </c>
      <c r="N99" s="10">
        <v>1097</v>
      </c>
      <c r="O99" s="13" t="s">
        <v>889</v>
      </c>
      <c r="P99" s="13" t="s">
        <v>890</v>
      </c>
      <c r="Q99" s="13" t="s">
        <v>891</v>
      </c>
      <c r="R99" s="13" t="s">
        <v>892</v>
      </c>
      <c r="S99" s="13" t="s">
        <v>893</v>
      </c>
      <c r="T99" s="13" t="s">
        <v>894</v>
      </c>
      <c r="U99" s="13" t="s">
        <v>895</v>
      </c>
      <c r="V99" s="13" t="s">
        <v>896</v>
      </c>
      <c r="W99" s="13" t="str">
        <f>LEFT(amazon[[#This Row],[product_name]], 30)</f>
        <v>Gilary Multi Charging Cable, 3</v>
      </c>
    </row>
    <row r="100" spans="1:23" x14ac:dyDescent="0.25">
      <c r="A100" s="13" t="s">
        <v>897</v>
      </c>
      <c r="B100" s="13" t="s">
        <v>898</v>
      </c>
      <c r="C100" s="13" t="s">
        <v>12862</v>
      </c>
      <c r="D100" s="13" t="s">
        <v>12867</v>
      </c>
      <c r="E100" s="13" t="s">
        <v>12868</v>
      </c>
      <c r="F100" s="13" t="s">
        <v>12869</v>
      </c>
      <c r="G100" s="13" t="s">
        <v>13194</v>
      </c>
      <c r="H100" s="11">
        <v>1099</v>
      </c>
      <c r="I100" s="11">
        <v>1899</v>
      </c>
      <c r="J100" s="11" t="str" cm="1">
        <f t="array" ref="J10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00" s="12">
        <v>0.42</v>
      </c>
      <c r="L10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00" s="14">
        <v>4.5</v>
      </c>
      <c r="N100" s="10">
        <v>22420</v>
      </c>
      <c r="O100" s="13" t="s">
        <v>899</v>
      </c>
      <c r="P100" s="13" t="s">
        <v>900</v>
      </c>
      <c r="Q100" s="13" t="s">
        <v>901</v>
      </c>
      <c r="R100" s="13" t="s">
        <v>902</v>
      </c>
      <c r="S100" s="13" t="s">
        <v>903</v>
      </c>
      <c r="T100" s="13" t="s">
        <v>904</v>
      </c>
      <c r="U100" s="13" t="s">
        <v>905</v>
      </c>
      <c r="V100" s="13" t="s">
        <v>906</v>
      </c>
      <c r="W100" s="13" t="str">
        <f>LEFT(amazon[[#This Row],[product_name]], 30)</f>
        <v xml:space="preserve">TP-Link UE300 USB 3.0 to RJ45 </v>
      </c>
    </row>
    <row r="101" spans="1:23" x14ac:dyDescent="0.25">
      <c r="A101" s="13" t="s">
        <v>907</v>
      </c>
      <c r="B101" s="13" t="s">
        <v>908</v>
      </c>
      <c r="C101" s="13" t="s">
        <v>12862</v>
      </c>
      <c r="D101" s="13" t="s">
        <v>12863</v>
      </c>
      <c r="E101" s="13" t="s">
        <v>12864</v>
      </c>
      <c r="F101" s="13" t="s">
        <v>12865</v>
      </c>
      <c r="G101" s="13" t="s">
        <v>12866</v>
      </c>
      <c r="H101" s="11">
        <v>719</v>
      </c>
      <c r="I101" s="11">
        <v>1499</v>
      </c>
      <c r="J101" s="11" t="str" cm="1">
        <f t="array" ref="J10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01" s="12">
        <v>0.52</v>
      </c>
      <c r="L10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01" s="14">
        <v>4.0999999999999996</v>
      </c>
      <c r="N101" s="10">
        <v>1045</v>
      </c>
      <c r="O101" s="13" t="s">
        <v>909</v>
      </c>
      <c r="P101" s="13" t="s">
        <v>910</v>
      </c>
      <c r="Q101" s="13" t="s">
        <v>911</v>
      </c>
      <c r="R101" s="13" t="s">
        <v>912</v>
      </c>
      <c r="S101" s="13" t="s">
        <v>913</v>
      </c>
      <c r="T101" s="13" t="s">
        <v>914</v>
      </c>
      <c r="U101" s="13" t="s">
        <v>915</v>
      </c>
      <c r="V101" s="13" t="s">
        <v>916</v>
      </c>
      <c r="W101" s="13" t="str">
        <f>LEFT(amazon[[#This Row],[product_name]], 30)</f>
        <v>Wayona Type C to Lightning MFI</v>
      </c>
    </row>
    <row r="102" spans="1:23" x14ac:dyDescent="0.25">
      <c r="A102" s="13" t="s">
        <v>917</v>
      </c>
      <c r="B102" s="13" t="s">
        <v>918</v>
      </c>
      <c r="C102" s="13" t="s">
        <v>12870</v>
      </c>
      <c r="D102" s="13" t="s">
        <v>12871</v>
      </c>
      <c r="E102" s="13" t="s">
        <v>12872</v>
      </c>
      <c r="F102" s="13" t="s">
        <v>12876</v>
      </c>
      <c r="G102" s="13" t="s">
        <v>13194</v>
      </c>
      <c r="H102" s="11">
        <v>349</v>
      </c>
      <c r="I102" s="11">
        <v>1499</v>
      </c>
      <c r="J102" s="11" t="str" cm="1">
        <f t="array" ref="J10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02" s="12">
        <v>0.77</v>
      </c>
      <c r="L10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102" s="14">
        <v>4.3</v>
      </c>
      <c r="N102" s="10">
        <v>4145</v>
      </c>
      <c r="O102" s="13" t="s">
        <v>919</v>
      </c>
      <c r="P102" s="13" t="s">
        <v>920</v>
      </c>
      <c r="Q102" s="13" t="s">
        <v>921</v>
      </c>
      <c r="R102" s="13" t="s">
        <v>922</v>
      </c>
      <c r="S102" s="13" t="s">
        <v>923</v>
      </c>
      <c r="T102" s="13" t="s">
        <v>924</v>
      </c>
      <c r="U102" s="13" t="s">
        <v>925</v>
      </c>
      <c r="V102" s="13" t="s">
        <v>926</v>
      </c>
      <c r="W102" s="13" t="str">
        <f>LEFT(amazon[[#This Row],[product_name]], 30)</f>
        <v>Dealfreez Case Compatible with</v>
      </c>
    </row>
    <row r="103" spans="1:23" x14ac:dyDescent="0.25">
      <c r="A103" s="13" t="s">
        <v>927</v>
      </c>
      <c r="B103" s="13" t="s">
        <v>928</v>
      </c>
      <c r="C103" s="13" t="s">
        <v>12862</v>
      </c>
      <c r="D103" s="13" t="s">
        <v>12863</v>
      </c>
      <c r="E103" s="13" t="s">
        <v>12864</v>
      </c>
      <c r="F103" s="13" t="s">
        <v>12865</v>
      </c>
      <c r="G103" s="13" t="s">
        <v>12866</v>
      </c>
      <c r="H103" s="11">
        <v>849</v>
      </c>
      <c r="I103" s="11">
        <v>1809</v>
      </c>
      <c r="J103" s="11" t="str" cm="1">
        <f t="array" ref="J10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03" s="12">
        <v>0.53</v>
      </c>
      <c r="L10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03" s="14">
        <v>4.3</v>
      </c>
      <c r="N103" s="10">
        <v>6547</v>
      </c>
      <c r="O103" s="13" t="s">
        <v>498</v>
      </c>
      <c r="P103" s="13" t="s">
        <v>929</v>
      </c>
      <c r="Q103" s="13" t="s">
        <v>930</v>
      </c>
      <c r="R103" s="13" t="s">
        <v>931</v>
      </c>
      <c r="S103" s="13" t="s">
        <v>932</v>
      </c>
      <c r="T103" s="13" t="s">
        <v>933</v>
      </c>
      <c r="U103" s="13" t="s">
        <v>504</v>
      </c>
      <c r="V103" s="13" t="s">
        <v>934</v>
      </c>
      <c r="W103" s="13" t="str">
        <f>LEFT(amazon[[#This Row],[product_name]], 30)</f>
        <v>Amazon Basics New Release Nylo</v>
      </c>
    </row>
    <row r="104" spans="1:23" x14ac:dyDescent="0.25">
      <c r="A104" s="13" t="s">
        <v>935</v>
      </c>
      <c r="B104" s="13" t="s">
        <v>936</v>
      </c>
      <c r="C104" s="13" t="s">
        <v>12870</v>
      </c>
      <c r="D104" s="13" t="s">
        <v>12871</v>
      </c>
      <c r="E104" s="13" t="s">
        <v>12872</v>
      </c>
      <c r="F104" s="13" t="s">
        <v>12876</v>
      </c>
      <c r="G104" s="13" t="s">
        <v>13194</v>
      </c>
      <c r="H104" s="11">
        <v>299</v>
      </c>
      <c r="I104" s="11">
        <v>899</v>
      </c>
      <c r="J104" s="11" t="str" cm="1">
        <f t="array" ref="J10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04" s="12">
        <v>0.67</v>
      </c>
      <c r="L10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04" s="14">
        <v>4</v>
      </c>
      <c r="N104" s="10">
        <v>1588</v>
      </c>
      <c r="O104" s="13" t="s">
        <v>937</v>
      </c>
      <c r="P104" s="13" t="s">
        <v>938</v>
      </c>
      <c r="Q104" s="13" t="s">
        <v>939</v>
      </c>
      <c r="R104" s="13" t="s">
        <v>940</v>
      </c>
      <c r="S104" s="13" t="s">
        <v>941</v>
      </c>
      <c r="T104" s="13" t="s">
        <v>942</v>
      </c>
      <c r="U104" s="13" t="s">
        <v>943</v>
      </c>
      <c r="V104" s="13" t="s">
        <v>944</v>
      </c>
      <c r="W104" s="13" t="str">
        <f>LEFT(amazon[[#This Row],[product_name]], 30)</f>
        <v>Isoelite Remote Compatible for</v>
      </c>
    </row>
    <row r="105" spans="1:23" x14ac:dyDescent="0.25">
      <c r="A105" s="13" t="s">
        <v>945</v>
      </c>
      <c r="B105" s="13" t="s">
        <v>946</v>
      </c>
      <c r="C105" s="13" t="s">
        <v>12870</v>
      </c>
      <c r="D105" s="13" t="s">
        <v>12871</v>
      </c>
      <c r="E105" s="13" t="s">
        <v>12874</v>
      </c>
      <c r="F105" s="13" t="s">
        <v>12875</v>
      </c>
      <c r="G105" s="13" t="s">
        <v>13194</v>
      </c>
      <c r="H105" s="11">
        <v>21999</v>
      </c>
      <c r="I105" s="11">
        <v>29999</v>
      </c>
      <c r="J105" s="11" t="str" cm="1">
        <f t="array" ref="J10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25001-50000</v>
      </c>
      <c r="K105" s="12">
        <v>0.27</v>
      </c>
      <c r="L10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05" s="14">
        <v>4.2</v>
      </c>
      <c r="N105" s="10">
        <v>32840</v>
      </c>
      <c r="O105" s="13" t="s">
        <v>947</v>
      </c>
      <c r="P105" s="13" t="s">
        <v>168</v>
      </c>
      <c r="Q105" s="13" t="s">
        <v>169</v>
      </c>
      <c r="R105" s="13" t="s">
        <v>170</v>
      </c>
      <c r="S105" s="13" t="s">
        <v>171</v>
      </c>
      <c r="T105" s="13" t="s">
        <v>948</v>
      </c>
      <c r="U105" s="13" t="s">
        <v>949</v>
      </c>
      <c r="V105" s="13" t="s">
        <v>950</v>
      </c>
      <c r="W105" s="13" t="str">
        <f>LEFT(amazon[[#This Row],[product_name]], 30)</f>
        <v>MI 100 cm (40 inches) 5A Serie</v>
      </c>
    </row>
    <row r="106" spans="1:23" x14ac:dyDescent="0.25">
      <c r="A106" s="13" t="s">
        <v>951</v>
      </c>
      <c r="B106" s="13" t="s">
        <v>952</v>
      </c>
      <c r="C106" s="13" t="s">
        <v>12862</v>
      </c>
      <c r="D106" s="13" t="s">
        <v>12863</v>
      </c>
      <c r="E106" s="13" t="s">
        <v>12864</v>
      </c>
      <c r="F106" s="13" t="s">
        <v>12865</v>
      </c>
      <c r="G106" s="13" t="s">
        <v>12866</v>
      </c>
      <c r="H106" s="11">
        <v>349</v>
      </c>
      <c r="I106" s="11">
        <v>999</v>
      </c>
      <c r="J106" s="11" t="str" cm="1">
        <f t="array" ref="J10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06" s="12">
        <v>0.65</v>
      </c>
      <c r="L10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06" s="14">
        <v>4.2</v>
      </c>
      <c r="N106" s="10">
        <v>13120</v>
      </c>
      <c r="O106" s="13" t="s">
        <v>953</v>
      </c>
      <c r="P106" s="13" t="s">
        <v>954</v>
      </c>
      <c r="Q106" s="13" t="s">
        <v>955</v>
      </c>
      <c r="R106" s="13" t="s">
        <v>956</v>
      </c>
      <c r="S106" s="13" t="s">
        <v>957</v>
      </c>
      <c r="T106" s="13" t="s">
        <v>958</v>
      </c>
      <c r="U106" s="13" t="s">
        <v>959</v>
      </c>
      <c r="V106" s="13" t="s">
        <v>960</v>
      </c>
      <c r="W106" s="13" t="str">
        <f>LEFT(amazon[[#This Row],[product_name]], 30)</f>
        <v xml:space="preserve">Wayona Nylon Braided USB Data </v>
      </c>
    </row>
    <row r="107" spans="1:23" x14ac:dyDescent="0.25">
      <c r="A107" s="13" t="s">
        <v>961</v>
      </c>
      <c r="B107" s="13" t="s">
        <v>962</v>
      </c>
      <c r="C107" s="13" t="s">
        <v>12862</v>
      </c>
      <c r="D107" s="13" t="s">
        <v>12863</v>
      </c>
      <c r="E107" s="13" t="s">
        <v>12864</v>
      </c>
      <c r="F107" s="13" t="s">
        <v>12865</v>
      </c>
      <c r="G107" s="13" t="s">
        <v>12866</v>
      </c>
      <c r="H107" s="11">
        <v>399</v>
      </c>
      <c r="I107" s="11">
        <v>999</v>
      </c>
      <c r="J107" s="11" t="str" cm="1">
        <f t="array" ref="J10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07" s="12">
        <v>0.6</v>
      </c>
      <c r="L10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07" s="14">
        <v>4.3</v>
      </c>
      <c r="N107" s="10">
        <v>2806</v>
      </c>
      <c r="O107" s="13" t="s">
        <v>963</v>
      </c>
      <c r="P107" s="13" t="s">
        <v>964</v>
      </c>
      <c r="Q107" s="13" t="s">
        <v>965</v>
      </c>
      <c r="R107" s="13" t="s">
        <v>966</v>
      </c>
      <c r="S107" s="13" t="s">
        <v>967</v>
      </c>
      <c r="T107" s="13" t="s">
        <v>968</v>
      </c>
      <c r="U107" s="13" t="s">
        <v>969</v>
      </c>
      <c r="V107" s="13" t="s">
        <v>970</v>
      </c>
      <c r="W107" s="13" t="str">
        <f>LEFT(amazon[[#This Row],[product_name]], 30)</f>
        <v>Wayona Type C To Type C Long F</v>
      </c>
    </row>
    <row r="108" spans="1:23" x14ac:dyDescent="0.25">
      <c r="A108" s="13" t="s">
        <v>971</v>
      </c>
      <c r="B108" s="13" t="s">
        <v>972</v>
      </c>
      <c r="C108" s="13" t="s">
        <v>12862</v>
      </c>
      <c r="D108" s="13" t="s">
        <v>12863</v>
      </c>
      <c r="E108" s="13" t="s">
        <v>12864</v>
      </c>
      <c r="F108" s="13" t="s">
        <v>12865</v>
      </c>
      <c r="G108" s="13" t="s">
        <v>12866</v>
      </c>
      <c r="H108" s="11">
        <v>449</v>
      </c>
      <c r="I108" s="11">
        <v>1299</v>
      </c>
      <c r="J108" s="11" t="str" cm="1">
        <f t="array" ref="J10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08" s="12">
        <v>0.65</v>
      </c>
      <c r="L10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08" s="14">
        <v>4.2</v>
      </c>
      <c r="N108" s="10">
        <v>24269</v>
      </c>
      <c r="O108" s="13" t="s">
        <v>973</v>
      </c>
      <c r="P108" s="13" t="s">
        <v>19</v>
      </c>
      <c r="Q108" s="13" t="s">
        <v>20</v>
      </c>
      <c r="R108" s="13" t="s">
        <v>21</v>
      </c>
      <c r="S108" s="13" t="s">
        <v>22</v>
      </c>
      <c r="T108" s="13" t="s">
        <v>23</v>
      </c>
      <c r="U108" s="13" t="s">
        <v>24</v>
      </c>
      <c r="V108" s="13" t="s">
        <v>974</v>
      </c>
      <c r="W108" s="13" t="str">
        <f>LEFT(amazon[[#This Row],[product_name]], 30)</f>
        <v xml:space="preserve">Wayona Nylon Braided 2M / 6Ft </v>
      </c>
    </row>
    <row r="109" spans="1:23" x14ac:dyDescent="0.25">
      <c r="A109" s="13" t="s">
        <v>975</v>
      </c>
      <c r="B109" s="13" t="s">
        <v>976</v>
      </c>
      <c r="C109" s="13" t="s">
        <v>12862</v>
      </c>
      <c r="D109" s="13" t="s">
        <v>12863</v>
      </c>
      <c r="E109" s="13" t="s">
        <v>12864</v>
      </c>
      <c r="F109" s="13" t="s">
        <v>12865</v>
      </c>
      <c r="G109" s="13" t="s">
        <v>12866</v>
      </c>
      <c r="H109" s="11">
        <v>299</v>
      </c>
      <c r="I109" s="11">
        <v>999</v>
      </c>
      <c r="J109" s="11" t="str" cm="1">
        <f t="array" ref="J10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09" s="12">
        <v>0.7</v>
      </c>
      <c r="L10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09" s="14">
        <v>4.3</v>
      </c>
      <c r="N109" s="10">
        <v>766</v>
      </c>
      <c r="O109" s="13" t="s">
        <v>977</v>
      </c>
      <c r="P109" s="13" t="s">
        <v>978</v>
      </c>
      <c r="Q109" s="13" t="s">
        <v>979</v>
      </c>
      <c r="R109" s="13" t="s">
        <v>980</v>
      </c>
      <c r="S109" s="13" t="s">
        <v>981</v>
      </c>
      <c r="T109" s="13" t="s">
        <v>982</v>
      </c>
      <c r="U109" s="13" t="s">
        <v>983</v>
      </c>
      <c r="V109" s="13" t="s">
        <v>984</v>
      </c>
      <c r="W109" s="13" t="str">
        <f>LEFT(amazon[[#This Row],[product_name]], 30)</f>
        <v>CROSSVOLT Compatible Dash/Warp</v>
      </c>
    </row>
    <row r="110" spans="1:23" x14ac:dyDescent="0.25">
      <c r="A110" s="13" t="s">
        <v>985</v>
      </c>
      <c r="B110" s="13" t="s">
        <v>986</v>
      </c>
      <c r="C110" s="13" t="s">
        <v>12870</v>
      </c>
      <c r="D110" s="13" t="s">
        <v>12871</v>
      </c>
      <c r="E110" s="13" t="s">
        <v>12874</v>
      </c>
      <c r="F110" s="13" t="s">
        <v>12875</v>
      </c>
      <c r="G110" s="13" t="s">
        <v>13194</v>
      </c>
      <c r="H110" s="11">
        <v>37999</v>
      </c>
      <c r="I110" s="11">
        <v>65000</v>
      </c>
      <c r="J110" s="11" t="str" cm="1">
        <f t="array" ref="J11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50001- +100000</v>
      </c>
      <c r="K110" s="12">
        <v>0.42</v>
      </c>
      <c r="L11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10" s="14">
        <v>4.3</v>
      </c>
      <c r="N110" s="10">
        <v>3587</v>
      </c>
      <c r="O110" s="13" t="s">
        <v>987</v>
      </c>
      <c r="P110" s="13" t="s">
        <v>988</v>
      </c>
      <c r="Q110" s="13" t="s">
        <v>989</v>
      </c>
      <c r="R110" s="13" t="s">
        <v>990</v>
      </c>
      <c r="S110" s="13" t="s">
        <v>991</v>
      </c>
      <c r="T110" s="13" t="s">
        <v>992</v>
      </c>
      <c r="U110" s="13" t="s">
        <v>993</v>
      </c>
      <c r="V110" s="13" t="s">
        <v>994</v>
      </c>
      <c r="W110" s="13" t="str">
        <f>LEFT(amazon[[#This Row],[product_name]], 30)</f>
        <v>VU 139 cm (55 inches) The GloL</v>
      </c>
    </row>
    <row r="111" spans="1:23" x14ac:dyDescent="0.25">
      <c r="A111" s="13" t="s">
        <v>995</v>
      </c>
      <c r="B111" s="13" t="s">
        <v>996</v>
      </c>
      <c r="C111" s="13" t="s">
        <v>12862</v>
      </c>
      <c r="D111" s="13" t="s">
        <v>12863</v>
      </c>
      <c r="E111" s="13" t="s">
        <v>12864</v>
      </c>
      <c r="F111" s="13" t="s">
        <v>12865</v>
      </c>
      <c r="G111" s="13" t="s">
        <v>12866</v>
      </c>
      <c r="H111" s="11">
        <v>99</v>
      </c>
      <c r="I111" s="11">
        <v>800</v>
      </c>
      <c r="J111" s="11" t="str" cm="1">
        <f t="array" ref="J11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11" s="12">
        <v>0.88</v>
      </c>
      <c r="L11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111" s="14">
        <v>3.9</v>
      </c>
      <c r="N111" s="10">
        <v>24871</v>
      </c>
      <c r="O111" s="13" t="s">
        <v>997</v>
      </c>
      <c r="P111" s="13" t="s">
        <v>69</v>
      </c>
      <c r="Q111" s="13" t="s">
        <v>70</v>
      </c>
      <c r="R111" s="13" t="s">
        <v>71</v>
      </c>
      <c r="S111" s="13" t="s">
        <v>72</v>
      </c>
      <c r="T111" s="13" t="s">
        <v>998</v>
      </c>
      <c r="U111" s="13" t="s">
        <v>999</v>
      </c>
      <c r="V111" s="13" t="s">
        <v>1000</v>
      </c>
      <c r="W111" s="13" t="str">
        <f>LEFT(amazon[[#This Row],[product_name]], 30)</f>
        <v xml:space="preserve">PTron Solero T241 2.4A Type-C </v>
      </c>
    </row>
    <row r="112" spans="1:23" x14ac:dyDescent="0.25">
      <c r="A112" s="13" t="s">
        <v>1001</v>
      </c>
      <c r="B112" s="13" t="s">
        <v>1002</v>
      </c>
      <c r="C112" s="13" t="s">
        <v>12870</v>
      </c>
      <c r="D112" s="13" t="s">
        <v>12871</v>
      </c>
      <c r="E112" s="13" t="s">
        <v>12874</v>
      </c>
      <c r="F112" s="13" t="s">
        <v>12877</v>
      </c>
      <c r="G112" s="13" t="s">
        <v>13194</v>
      </c>
      <c r="H112" s="11">
        <v>7390</v>
      </c>
      <c r="I112" s="11">
        <v>20000</v>
      </c>
      <c r="J112" s="11" t="str" cm="1">
        <f t="array" ref="J11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112" s="12">
        <v>0.63</v>
      </c>
      <c r="L11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12" s="14">
        <v>4.0999999999999996</v>
      </c>
      <c r="N112" s="10">
        <v>2581</v>
      </c>
      <c r="O112" s="13" t="s">
        <v>1003</v>
      </c>
      <c r="P112" s="13" t="s">
        <v>1004</v>
      </c>
      <c r="Q112" s="13" t="s">
        <v>1005</v>
      </c>
      <c r="R112" s="13" t="s">
        <v>1006</v>
      </c>
      <c r="S112" s="13" t="s">
        <v>1007</v>
      </c>
      <c r="T112" s="13" t="s">
        <v>1008</v>
      </c>
      <c r="U112" s="13" t="s">
        <v>1009</v>
      </c>
      <c r="V112" s="13" t="s">
        <v>1010</v>
      </c>
      <c r="W112" s="13" t="str">
        <f>LEFT(amazon[[#This Row],[product_name]], 30)</f>
        <v>Croma 80 cm (32 Inches) HD Rea</v>
      </c>
    </row>
    <row r="113" spans="1:23" x14ac:dyDescent="0.25">
      <c r="A113" s="13" t="s">
        <v>1011</v>
      </c>
      <c r="B113" s="13" t="s">
        <v>1012</v>
      </c>
      <c r="C113" s="13" t="s">
        <v>12862</v>
      </c>
      <c r="D113" s="13" t="s">
        <v>12863</v>
      </c>
      <c r="E113" s="13" t="s">
        <v>12864</v>
      </c>
      <c r="F113" s="13" t="s">
        <v>12865</v>
      </c>
      <c r="G113" s="13" t="s">
        <v>12866</v>
      </c>
      <c r="H113" s="11">
        <v>273.10000000000002</v>
      </c>
      <c r="I113" s="11">
        <v>999</v>
      </c>
      <c r="J113" s="11" t="str" cm="1">
        <f t="array" ref="J11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13" s="12">
        <v>0.73</v>
      </c>
      <c r="L11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113" s="14">
        <v>4.3</v>
      </c>
      <c r="N113" s="10">
        <v>20850</v>
      </c>
      <c r="O113" s="13" t="s">
        <v>1013</v>
      </c>
      <c r="P113" s="13" t="s">
        <v>293</v>
      </c>
      <c r="Q113" s="13" t="s">
        <v>294</v>
      </c>
      <c r="R113" s="13" t="s">
        <v>295</v>
      </c>
      <c r="S113" s="13" t="s">
        <v>296</v>
      </c>
      <c r="T113" s="13" t="s">
        <v>297</v>
      </c>
      <c r="U113" s="13" t="s">
        <v>1014</v>
      </c>
      <c r="V113" s="13" t="s">
        <v>1015</v>
      </c>
      <c r="W113" s="13" t="str">
        <f>LEFT(amazon[[#This Row],[product_name]], 30)</f>
        <v>boAt Laptop, Smartphone Type-c</v>
      </c>
    </row>
    <row r="114" spans="1:23" x14ac:dyDescent="0.25">
      <c r="A114" s="13" t="s">
        <v>1016</v>
      </c>
      <c r="B114" s="13" t="s">
        <v>1017</v>
      </c>
      <c r="C114" s="13" t="s">
        <v>12870</v>
      </c>
      <c r="D114" s="13" t="s">
        <v>12871</v>
      </c>
      <c r="E114" s="13" t="s">
        <v>12874</v>
      </c>
      <c r="F114" s="13" t="s">
        <v>12875</v>
      </c>
      <c r="G114" s="13" t="s">
        <v>13194</v>
      </c>
      <c r="H114" s="11">
        <v>15990</v>
      </c>
      <c r="I114" s="11">
        <v>23990</v>
      </c>
      <c r="J114" s="11" t="str" cm="1">
        <f t="array" ref="J11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114" s="12">
        <v>0.33</v>
      </c>
      <c r="L11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14" s="14">
        <v>4.3</v>
      </c>
      <c r="N114" s="10">
        <v>1035</v>
      </c>
      <c r="O114" s="13" t="s">
        <v>1018</v>
      </c>
      <c r="P114" s="13" t="s">
        <v>1019</v>
      </c>
      <c r="Q114" s="13" t="s">
        <v>1020</v>
      </c>
      <c r="R114" s="13" t="s">
        <v>1021</v>
      </c>
      <c r="S114" s="13" t="s">
        <v>1022</v>
      </c>
      <c r="T114" s="13" t="s">
        <v>1023</v>
      </c>
      <c r="U114" s="13" t="s">
        <v>1024</v>
      </c>
      <c r="V114" s="13" t="s">
        <v>1025</v>
      </c>
      <c r="W114" s="13" t="str">
        <f>LEFT(amazon[[#This Row],[product_name]], 30)</f>
        <v xml:space="preserve">LG 80 cm (32 inches) HD Ready </v>
      </c>
    </row>
    <row r="115" spans="1:23" x14ac:dyDescent="0.25">
      <c r="A115" s="13" t="s">
        <v>1026</v>
      </c>
      <c r="B115" s="13" t="s">
        <v>1027</v>
      </c>
      <c r="C115" s="13" t="s">
        <v>12862</v>
      </c>
      <c r="D115" s="13" t="s">
        <v>12863</v>
      </c>
      <c r="E115" s="13" t="s">
        <v>12864</v>
      </c>
      <c r="F115" s="13" t="s">
        <v>12865</v>
      </c>
      <c r="G115" s="13" t="s">
        <v>12866</v>
      </c>
      <c r="H115" s="11">
        <v>399</v>
      </c>
      <c r="I115" s="11">
        <v>999</v>
      </c>
      <c r="J115" s="11" t="str" cm="1">
        <f t="array" ref="J11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15" s="12">
        <v>0.6</v>
      </c>
      <c r="L11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15" s="14">
        <v>4.0999999999999996</v>
      </c>
      <c r="N115" s="10">
        <v>1780</v>
      </c>
      <c r="O115" s="13" t="s">
        <v>1028</v>
      </c>
      <c r="P115" s="13" t="s">
        <v>699</v>
      </c>
      <c r="Q115" s="13" t="s">
        <v>700</v>
      </c>
      <c r="R115" s="13" t="s">
        <v>701</v>
      </c>
      <c r="S115" s="13" t="s">
        <v>702</v>
      </c>
      <c r="T115" s="13" t="s">
        <v>703</v>
      </c>
      <c r="U115" s="13" t="s">
        <v>1029</v>
      </c>
      <c r="V115" s="13" t="s">
        <v>1030</v>
      </c>
      <c r="W115" s="13" t="str">
        <f>LEFT(amazon[[#This Row],[product_name]], 30)</f>
        <v>boAt Type C A750 Stress Resist</v>
      </c>
    </row>
    <row r="116" spans="1:23" x14ac:dyDescent="0.25">
      <c r="A116" s="13" t="s">
        <v>1031</v>
      </c>
      <c r="B116" s="13" t="s">
        <v>1032</v>
      </c>
      <c r="C116" s="13" t="s">
        <v>12870</v>
      </c>
      <c r="D116" s="13" t="s">
        <v>12871</v>
      </c>
      <c r="E116" s="13" t="s">
        <v>12872</v>
      </c>
      <c r="F116" s="13" t="s">
        <v>12876</v>
      </c>
      <c r="G116" s="13" t="s">
        <v>13194</v>
      </c>
      <c r="H116" s="11">
        <v>399</v>
      </c>
      <c r="I116" s="11">
        <v>1999</v>
      </c>
      <c r="J116" s="11" t="str" cm="1">
        <f t="array" ref="J11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16" s="12">
        <v>0.8</v>
      </c>
      <c r="L11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116" s="14">
        <v>4.5</v>
      </c>
      <c r="N116" s="10">
        <v>505</v>
      </c>
      <c r="O116" s="13" t="s">
        <v>1033</v>
      </c>
      <c r="P116" s="13" t="s">
        <v>1034</v>
      </c>
      <c r="Q116" s="13" t="s">
        <v>1035</v>
      </c>
      <c r="R116" s="13" t="s">
        <v>1036</v>
      </c>
      <c r="S116" s="13" t="s">
        <v>1037</v>
      </c>
      <c r="T116" s="13" t="s">
        <v>1038</v>
      </c>
      <c r="U116" s="13" t="s">
        <v>1039</v>
      </c>
      <c r="V116" s="13" t="s">
        <v>1040</v>
      </c>
      <c r="W116" s="13" t="str">
        <f>LEFT(amazon[[#This Row],[product_name]], 30)</f>
        <v>Cotbolt Silicone Protective Ca</v>
      </c>
    </row>
    <row r="117" spans="1:23" x14ac:dyDescent="0.25">
      <c r="A117" s="13" t="s">
        <v>1041</v>
      </c>
      <c r="B117" s="13" t="s">
        <v>1042</v>
      </c>
      <c r="C117" s="13" t="s">
        <v>12862</v>
      </c>
      <c r="D117" s="13" t="s">
        <v>12863</v>
      </c>
      <c r="E117" s="13" t="s">
        <v>12864</v>
      </c>
      <c r="F117" s="13" t="s">
        <v>12865</v>
      </c>
      <c r="G117" s="13" t="s">
        <v>12866</v>
      </c>
      <c r="H117" s="11">
        <v>210</v>
      </c>
      <c r="I117" s="11">
        <v>399</v>
      </c>
      <c r="J117" s="11" t="str" cm="1">
        <f t="array" ref="J11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17" s="12">
        <v>0.47</v>
      </c>
      <c r="L11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17" s="14">
        <v>4.0999999999999996</v>
      </c>
      <c r="N117" s="10">
        <v>1717</v>
      </c>
      <c r="O117" s="13" t="s">
        <v>1043</v>
      </c>
      <c r="P117" s="13" t="s">
        <v>1044</v>
      </c>
      <c r="Q117" s="13" t="s">
        <v>1045</v>
      </c>
      <c r="R117" s="13" t="s">
        <v>1046</v>
      </c>
      <c r="S117" s="13" t="s">
        <v>1047</v>
      </c>
      <c r="T117" s="13" t="s">
        <v>1048</v>
      </c>
      <c r="U117" s="13" t="s">
        <v>1049</v>
      </c>
      <c r="V117" s="13" t="s">
        <v>1050</v>
      </c>
      <c r="W117" s="13" t="str">
        <f>LEFT(amazon[[#This Row],[product_name]], 30)</f>
        <v xml:space="preserve">Portronics Konnect L POR-1403 </v>
      </c>
    </row>
    <row r="118" spans="1:23" x14ac:dyDescent="0.25">
      <c r="A118" s="13" t="s">
        <v>1051</v>
      </c>
      <c r="B118" s="13" t="s">
        <v>1052</v>
      </c>
      <c r="C118" s="13" t="s">
        <v>12870</v>
      </c>
      <c r="D118" s="13" t="s">
        <v>12871</v>
      </c>
      <c r="E118" s="13" t="s">
        <v>12872</v>
      </c>
      <c r="F118" s="13" t="s">
        <v>12876</v>
      </c>
      <c r="G118" s="13" t="s">
        <v>13194</v>
      </c>
      <c r="H118" s="11">
        <v>1299</v>
      </c>
      <c r="I118" s="11">
        <v>1999</v>
      </c>
      <c r="J118" s="11" t="str" cm="1">
        <f t="array" ref="J11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18" s="12">
        <v>0.35</v>
      </c>
      <c r="L11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18" s="14">
        <v>3.6</v>
      </c>
      <c r="N118" s="10">
        <v>590</v>
      </c>
      <c r="O118" s="13" t="s">
        <v>1053</v>
      </c>
      <c r="P118" s="13" t="s">
        <v>1054</v>
      </c>
      <c r="Q118" s="13" t="s">
        <v>1055</v>
      </c>
      <c r="R118" s="13" t="s">
        <v>1056</v>
      </c>
      <c r="S118" s="13" t="s">
        <v>1057</v>
      </c>
      <c r="T118" s="13" t="s">
        <v>1058</v>
      </c>
      <c r="U118" s="13" t="s">
        <v>1059</v>
      </c>
      <c r="V118" s="13" t="s">
        <v>1060</v>
      </c>
      <c r="W118" s="13" t="str">
        <f>LEFT(amazon[[#This Row],[product_name]], 30)</f>
        <v>Electvision Remote Control Com</v>
      </c>
    </row>
    <row r="119" spans="1:23" x14ac:dyDescent="0.25">
      <c r="A119" s="13" t="s">
        <v>1061</v>
      </c>
      <c r="B119" s="13" t="s">
        <v>1062</v>
      </c>
      <c r="C119" s="13" t="s">
        <v>12862</v>
      </c>
      <c r="D119" s="13" t="s">
        <v>12863</v>
      </c>
      <c r="E119" s="13" t="s">
        <v>12864</v>
      </c>
      <c r="F119" s="13" t="s">
        <v>12865</v>
      </c>
      <c r="G119" s="13" t="s">
        <v>12866</v>
      </c>
      <c r="H119" s="11">
        <v>347</v>
      </c>
      <c r="I119" s="11">
        <v>999</v>
      </c>
      <c r="J119" s="11" t="str" cm="1">
        <f t="array" ref="J11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19" s="12">
        <v>0.65</v>
      </c>
      <c r="L11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19" s="14">
        <v>3.5</v>
      </c>
      <c r="N119" s="10">
        <v>1121</v>
      </c>
      <c r="O119" s="13" t="s">
        <v>1063</v>
      </c>
      <c r="P119" s="13" t="s">
        <v>1064</v>
      </c>
      <c r="Q119" s="13" t="s">
        <v>1065</v>
      </c>
      <c r="R119" s="13" t="s">
        <v>1066</v>
      </c>
      <c r="S119" s="13" t="s">
        <v>1067</v>
      </c>
      <c r="T119" s="13" t="s">
        <v>1068</v>
      </c>
      <c r="U119" s="13" t="s">
        <v>1069</v>
      </c>
      <c r="V119" s="13" t="s">
        <v>1070</v>
      </c>
      <c r="W119" s="13" t="str">
        <f>LEFT(amazon[[#This Row],[product_name]], 30)</f>
        <v>King Shine Multi Retractable 3</v>
      </c>
    </row>
    <row r="120" spans="1:23" x14ac:dyDescent="0.25">
      <c r="A120" s="13" t="s">
        <v>1071</v>
      </c>
      <c r="B120" s="13" t="s">
        <v>1072</v>
      </c>
      <c r="C120" s="13" t="s">
        <v>12862</v>
      </c>
      <c r="D120" s="13" t="s">
        <v>12863</v>
      </c>
      <c r="E120" s="13" t="s">
        <v>12864</v>
      </c>
      <c r="F120" s="13" t="s">
        <v>12865</v>
      </c>
      <c r="G120" s="13" t="s">
        <v>12866</v>
      </c>
      <c r="H120" s="11">
        <v>149</v>
      </c>
      <c r="I120" s="11">
        <v>999</v>
      </c>
      <c r="J120" s="11" t="str" cm="1">
        <f t="array" ref="J12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20" s="12">
        <v>0.85</v>
      </c>
      <c r="L12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120" s="14">
        <v>4</v>
      </c>
      <c r="N120" s="10">
        <v>1313</v>
      </c>
      <c r="O120" s="13" t="s">
        <v>1073</v>
      </c>
      <c r="P120" s="13" t="s">
        <v>589</v>
      </c>
      <c r="Q120" s="13" t="s">
        <v>590</v>
      </c>
      <c r="R120" s="13" t="s">
        <v>591</v>
      </c>
      <c r="S120" s="13" t="s">
        <v>592</v>
      </c>
      <c r="T120" s="13" t="s">
        <v>593</v>
      </c>
      <c r="U120" s="13" t="s">
        <v>1074</v>
      </c>
      <c r="V120" s="13" t="s">
        <v>1075</v>
      </c>
      <c r="W120" s="13" t="str">
        <f>LEFT(amazon[[#This Row],[product_name]], 30)</f>
        <v xml:space="preserve">Lapster 5 pin mini usb cable, </v>
      </c>
    </row>
    <row r="121" spans="1:23" x14ac:dyDescent="0.25">
      <c r="A121" s="13" t="s">
        <v>1076</v>
      </c>
      <c r="B121" s="13" t="s">
        <v>1077</v>
      </c>
      <c r="C121" s="13" t="s">
        <v>12862</v>
      </c>
      <c r="D121" s="13" t="s">
        <v>12863</v>
      </c>
      <c r="E121" s="13" t="s">
        <v>12864</v>
      </c>
      <c r="F121" s="13" t="s">
        <v>12865</v>
      </c>
      <c r="G121" s="13" t="s">
        <v>12866</v>
      </c>
      <c r="H121" s="11">
        <v>228</v>
      </c>
      <c r="I121" s="11">
        <v>899</v>
      </c>
      <c r="J121" s="11" t="str" cm="1">
        <f t="array" ref="J12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21" s="12">
        <v>0.75</v>
      </c>
      <c r="L12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121" s="14">
        <v>3.8</v>
      </c>
      <c r="N121" s="10">
        <v>132</v>
      </c>
      <c r="O121" s="13" t="s">
        <v>1078</v>
      </c>
      <c r="P121" s="13" t="s">
        <v>1079</v>
      </c>
      <c r="Q121" s="13" t="s">
        <v>1080</v>
      </c>
      <c r="R121" s="13" t="s">
        <v>1081</v>
      </c>
      <c r="S121" s="13" t="s">
        <v>1082</v>
      </c>
      <c r="T121" s="13" t="s">
        <v>1083</v>
      </c>
      <c r="U121" s="13" t="s">
        <v>1084</v>
      </c>
      <c r="V121" s="13" t="s">
        <v>1085</v>
      </c>
      <c r="W121" s="13" t="str">
        <f>LEFT(amazon[[#This Row],[product_name]], 30)</f>
        <v>Portronics Konnect Spydr 31 3-</v>
      </c>
    </row>
    <row r="122" spans="1:23" x14ac:dyDescent="0.25">
      <c r="A122" s="13" t="s">
        <v>1086</v>
      </c>
      <c r="B122" s="13" t="s">
        <v>1087</v>
      </c>
      <c r="C122" s="13" t="s">
        <v>12862</v>
      </c>
      <c r="D122" s="13" t="s">
        <v>12863</v>
      </c>
      <c r="E122" s="13" t="s">
        <v>12864</v>
      </c>
      <c r="F122" s="13" t="s">
        <v>12865</v>
      </c>
      <c r="G122" s="13" t="s">
        <v>12866</v>
      </c>
      <c r="H122" s="11">
        <v>1599</v>
      </c>
      <c r="I122" s="11">
        <v>1999</v>
      </c>
      <c r="J122" s="11" t="str" cm="1">
        <f t="array" ref="J12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22" s="12">
        <v>0.2</v>
      </c>
      <c r="L12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122" s="14">
        <v>4.4000000000000004</v>
      </c>
      <c r="N122" s="10">
        <v>1951</v>
      </c>
      <c r="O122" s="13" t="s">
        <v>1088</v>
      </c>
      <c r="P122" s="13" t="s">
        <v>1089</v>
      </c>
      <c r="Q122" s="13" t="s">
        <v>1090</v>
      </c>
      <c r="R122" s="13" t="s">
        <v>1091</v>
      </c>
      <c r="S122" s="13" t="s">
        <v>1092</v>
      </c>
      <c r="T122" s="13" t="s">
        <v>1093</v>
      </c>
      <c r="U122" s="13" t="s">
        <v>1094</v>
      </c>
      <c r="V122" s="13" t="s">
        <v>1095</v>
      </c>
      <c r="W122" s="13" t="str">
        <f>LEFT(amazon[[#This Row],[product_name]], 30)</f>
        <v>Belkin Apple Certified Lightni</v>
      </c>
    </row>
    <row r="123" spans="1:23" x14ac:dyDescent="0.25">
      <c r="A123" s="13" t="s">
        <v>1096</v>
      </c>
      <c r="B123" s="13" t="s">
        <v>1097</v>
      </c>
      <c r="C123" s="13" t="s">
        <v>12870</v>
      </c>
      <c r="D123" s="13" t="s">
        <v>12871</v>
      </c>
      <c r="E123" s="13" t="s">
        <v>12872</v>
      </c>
      <c r="F123" s="13" t="s">
        <v>12876</v>
      </c>
      <c r="G123" s="13" t="s">
        <v>13194</v>
      </c>
      <c r="H123" s="11">
        <v>1499</v>
      </c>
      <c r="I123" s="11">
        <v>3999</v>
      </c>
      <c r="J123" s="11" t="str" cm="1">
        <f t="array" ref="J12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23" s="12">
        <v>0.63</v>
      </c>
      <c r="L12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23" s="14">
        <v>3.7</v>
      </c>
      <c r="N123" s="10">
        <v>37</v>
      </c>
      <c r="O123" s="13" t="s">
        <v>1098</v>
      </c>
      <c r="P123" s="13" t="s">
        <v>1099</v>
      </c>
      <c r="Q123" s="13" t="s">
        <v>1100</v>
      </c>
      <c r="R123" s="13" t="s">
        <v>1101</v>
      </c>
      <c r="S123" s="13" t="s">
        <v>1102</v>
      </c>
      <c r="T123" s="13" t="s">
        <v>1103</v>
      </c>
      <c r="U123" s="13" t="s">
        <v>1104</v>
      </c>
      <c r="V123" s="13" t="s">
        <v>1105</v>
      </c>
      <c r="W123" s="13" t="str">
        <f>LEFT(amazon[[#This Row],[product_name]], 30)</f>
        <v xml:space="preserve">Remote Control Compatible for </v>
      </c>
    </row>
    <row r="124" spans="1:23" x14ac:dyDescent="0.25">
      <c r="A124" s="13" t="s">
        <v>1106</v>
      </c>
      <c r="B124" s="13" t="s">
        <v>1107</v>
      </c>
      <c r="C124" s="13" t="s">
        <v>12870</v>
      </c>
      <c r="D124" s="13" t="s">
        <v>12871</v>
      </c>
      <c r="E124" s="13" t="s">
        <v>12874</v>
      </c>
      <c r="F124" s="13" t="s">
        <v>12875</v>
      </c>
      <c r="G124" s="13" t="s">
        <v>13194</v>
      </c>
      <c r="H124" s="11">
        <v>8499</v>
      </c>
      <c r="I124" s="11">
        <v>15999</v>
      </c>
      <c r="J124" s="11" t="str" cm="1">
        <f t="array" ref="J12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124" s="12">
        <v>0.47</v>
      </c>
      <c r="L12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24" s="14">
        <v>4.3</v>
      </c>
      <c r="N124" s="10">
        <v>592</v>
      </c>
      <c r="O124" s="13" t="s">
        <v>1108</v>
      </c>
      <c r="P124" s="13" t="s">
        <v>1109</v>
      </c>
      <c r="Q124" s="13" t="s">
        <v>1110</v>
      </c>
      <c r="R124" s="13" t="s">
        <v>1111</v>
      </c>
      <c r="S124" s="13" t="s">
        <v>1112</v>
      </c>
      <c r="T124" s="13" t="s">
        <v>1113</v>
      </c>
      <c r="U124" s="13" t="s">
        <v>1114</v>
      </c>
      <c r="V124" s="13" t="s">
        <v>1115</v>
      </c>
      <c r="W124" s="13" t="str">
        <f>LEFT(amazon[[#This Row],[product_name]], 30)</f>
        <v xml:space="preserve">VW 80 cm (32 inches) Playwall </v>
      </c>
    </row>
    <row r="125" spans="1:23" x14ac:dyDescent="0.25">
      <c r="A125" s="13" t="s">
        <v>1116</v>
      </c>
      <c r="B125" s="13" t="s">
        <v>1117</v>
      </c>
      <c r="C125" s="13" t="s">
        <v>12870</v>
      </c>
      <c r="D125" s="13" t="s">
        <v>12871</v>
      </c>
      <c r="E125" s="13" t="s">
        <v>12874</v>
      </c>
      <c r="F125" s="13" t="s">
        <v>12875</v>
      </c>
      <c r="G125" s="13" t="s">
        <v>13194</v>
      </c>
      <c r="H125" s="11">
        <v>20990</v>
      </c>
      <c r="I125" s="11">
        <v>44990</v>
      </c>
      <c r="J125" s="11" t="str" cm="1">
        <f t="array" ref="J12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25001-50000</v>
      </c>
      <c r="K125" s="12">
        <v>0.53</v>
      </c>
      <c r="L12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25" s="14">
        <v>4.0999999999999996</v>
      </c>
      <c r="N125" s="10">
        <v>1259</v>
      </c>
      <c r="O125" s="13" t="s">
        <v>1118</v>
      </c>
      <c r="P125" s="13" t="s">
        <v>1119</v>
      </c>
      <c r="Q125" s="13" t="s">
        <v>1120</v>
      </c>
      <c r="R125" s="13" t="s">
        <v>1121</v>
      </c>
      <c r="S125" s="13" t="s">
        <v>1122</v>
      </c>
      <c r="T125" s="13" t="s">
        <v>1123</v>
      </c>
      <c r="U125" s="13" t="s">
        <v>1124</v>
      </c>
      <c r="V125" s="13" t="s">
        <v>1125</v>
      </c>
      <c r="W125" s="13" t="str">
        <f>LEFT(amazon[[#This Row],[product_name]], 30)</f>
        <v xml:space="preserve">Hisense 108 cm (43 inches) 4K </v>
      </c>
    </row>
    <row r="126" spans="1:23" x14ac:dyDescent="0.25">
      <c r="A126" s="13" t="s">
        <v>1126</v>
      </c>
      <c r="B126" s="13" t="s">
        <v>1127</v>
      </c>
      <c r="C126" s="13" t="s">
        <v>12870</v>
      </c>
      <c r="D126" s="13" t="s">
        <v>12871</v>
      </c>
      <c r="E126" s="13" t="s">
        <v>12874</v>
      </c>
      <c r="F126" s="13" t="s">
        <v>12875</v>
      </c>
      <c r="G126" s="13" t="s">
        <v>13194</v>
      </c>
      <c r="H126" s="11">
        <v>32999</v>
      </c>
      <c r="I126" s="11">
        <v>44999</v>
      </c>
      <c r="J126" s="11" t="str" cm="1">
        <f t="array" ref="J12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25001-50000</v>
      </c>
      <c r="K126" s="12">
        <v>0.27</v>
      </c>
      <c r="L12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26" s="14">
        <v>4.2</v>
      </c>
      <c r="N126" s="10">
        <v>45238</v>
      </c>
      <c r="O126" s="13" t="s">
        <v>1128</v>
      </c>
      <c r="P126" s="13" t="s">
        <v>609</v>
      </c>
      <c r="Q126" s="13" t="s">
        <v>610</v>
      </c>
      <c r="R126" s="13" t="s">
        <v>611</v>
      </c>
      <c r="S126" s="13" t="s">
        <v>612</v>
      </c>
      <c r="T126" s="13" t="s">
        <v>613</v>
      </c>
      <c r="U126" s="13" t="s">
        <v>1129</v>
      </c>
      <c r="V126" s="13" t="s">
        <v>1130</v>
      </c>
      <c r="W126" s="13" t="str">
        <f>LEFT(amazon[[#This Row],[product_name]], 30)</f>
        <v>Redmi 126 cm (50 inches) 4K Ul</v>
      </c>
    </row>
    <row r="127" spans="1:23" x14ac:dyDescent="0.25">
      <c r="A127" s="13" t="s">
        <v>1131</v>
      </c>
      <c r="B127" s="13" t="s">
        <v>1132</v>
      </c>
      <c r="C127" s="13" t="s">
        <v>12870</v>
      </c>
      <c r="D127" s="13" t="s">
        <v>12871</v>
      </c>
      <c r="E127" s="13" t="s">
        <v>12872</v>
      </c>
      <c r="F127" s="13" t="s">
        <v>12865</v>
      </c>
      <c r="G127" s="13" t="s">
        <v>12873</v>
      </c>
      <c r="H127" s="11">
        <v>799</v>
      </c>
      <c r="I127" s="11">
        <v>1700</v>
      </c>
      <c r="J127" s="11" t="str" cm="1">
        <f t="array" ref="J12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27" s="12">
        <v>0.53</v>
      </c>
      <c r="L12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27" s="14">
        <v>4.0999999999999996</v>
      </c>
      <c r="N127" s="10">
        <v>28638</v>
      </c>
      <c r="O127" s="13" t="s">
        <v>1133</v>
      </c>
      <c r="P127" s="13" t="s">
        <v>1134</v>
      </c>
      <c r="Q127" s="13" t="s">
        <v>1135</v>
      </c>
      <c r="R127" s="13" t="s">
        <v>1136</v>
      </c>
      <c r="S127" s="13" t="s">
        <v>1137</v>
      </c>
      <c r="T127" s="13" t="s">
        <v>1138</v>
      </c>
      <c r="U127" s="13" t="s">
        <v>1139</v>
      </c>
      <c r="V127" s="13" t="s">
        <v>1140</v>
      </c>
      <c r="W127" s="13" t="str">
        <f>LEFT(amazon[[#This Row],[product_name]], 30)</f>
        <v>AmazonBasics 6-Feet DisplayPor</v>
      </c>
    </row>
    <row r="128" spans="1:23" x14ac:dyDescent="0.25">
      <c r="A128" s="13" t="s">
        <v>1141</v>
      </c>
      <c r="B128" s="13" t="s">
        <v>1142</v>
      </c>
      <c r="C128" s="13" t="s">
        <v>12870</v>
      </c>
      <c r="D128" s="13" t="s">
        <v>12871</v>
      </c>
      <c r="E128" s="13" t="s">
        <v>12872</v>
      </c>
      <c r="F128" s="13" t="s">
        <v>12865</v>
      </c>
      <c r="G128" s="13" t="s">
        <v>12873</v>
      </c>
      <c r="H128" s="11">
        <v>229</v>
      </c>
      <c r="I128" s="11">
        <v>595</v>
      </c>
      <c r="J128" s="11" t="str" cm="1">
        <f t="array" ref="J12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28" s="12">
        <v>0.62</v>
      </c>
      <c r="L12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28" s="14">
        <v>4.3</v>
      </c>
      <c r="N128" s="10">
        <v>12835</v>
      </c>
      <c r="O128" s="13" t="s">
        <v>1143</v>
      </c>
      <c r="P128" s="13" t="s">
        <v>1144</v>
      </c>
      <c r="Q128" s="13" t="s">
        <v>1145</v>
      </c>
      <c r="R128" s="13" t="s">
        <v>1146</v>
      </c>
      <c r="S128" s="13" t="s">
        <v>1147</v>
      </c>
      <c r="T128" s="13" t="s">
        <v>1148</v>
      </c>
      <c r="U128" s="13" t="s">
        <v>1149</v>
      </c>
      <c r="V128" s="13" t="s">
        <v>1150</v>
      </c>
      <c r="W128" s="13" t="str">
        <f>LEFT(amazon[[#This Row],[product_name]], 30)</f>
        <v>AmazonBasics 3 Feet High Speed</v>
      </c>
    </row>
    <row r="129" spans="1:23" x14ac:dyDescent="0.25">
      <c r="A129" s="13" t="s">
        <v>1151</v>
      </c>
      <c r="B129" s="13" t="s">
        <v>1152</v>
      </c>
      <c r="C129" s="13" t="s">
        <v>12870</v>
      </c>
      <c r="D129" s="13" t="s">
        <v>12871</v>
      </c>
      <c r="E129" s="13" t="s">
        <v>12874</v>
      </c>
      <c r="F129" s="13" t="s">
        <v>12875</v>
      </c>
      <c r="G129" s="13" t="s">
        <v>13194</v>
      </c>
      <c r="H129" s="11">
        <v>9999</v>
      </c>
      <c r="I129" s="11">
        <v>27990</v>
      </c>
      <c r="J129" s="11" t="str" cm="1">
        <f t="array" ref="J12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25001-50000</v>
      </c>
      <c r="K129" s="12">
        <v>0.64</v>
      </c>
      <c r="L12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29" s="14">
        <v>4.2</v>
      </c>
      <c r="N129" s="10">
        <v>1269</v>
      </c>
      <c r="O129" s="13" t="s">
        <v>1153</v>
      </c>
      <c r="P129" s="13" t="s">
        <v>1154</v>
      </c>
      <c r="Q129" s="13" t="s">
        <v>1155</v>
      </c>
      <c r="R129" s="13" t="s">
        <v>1156</v>
      </c>
      <c r="S129" s="13" t="s">
        <v>1157</v>
      </c>
      <c r="T129" s="13" t="s">
        <v>1158</v>
      </c>
      <c r="U129" s="13" t="s">
        <v>1159</v>
      </c>
      <c r="V129" s="13" t="s">
        <v>1160</v>
      </c>
      <c r="W129" s="13" t="str">
        <f>LEFT(amazon[[#This Row],[product_name]], 30)</f>
        <v xml:space="preserve">iFFALCON 80 cm (32 inches) HD </v>
      </c>
    </row>
    <row r="130" spans="1:23" x14ac:dyDescent="0.25">
      <c r="A130" s="13" t="s">
        <v>1161</v>
      </c>
      <c r="B130" s="13" t="s">
        <v>1162</v>
      </c>
      <c r="C130" s="13" t="s">
        <v>12870</v>
      </c>
      <c r="D130" s="13" t="s">
        <v>12871</v>
      </c>
      <c r="E130" s="13" t="s">
        <v>12872</v>
      </c>
      <c r="F130" s="13" t="s">
        <v>12876</v>
      </c>
      <c r="G130" s="13" t="s">
        <v>13194</v>
      </c>
      <c r="H130" s="11">
        <v>349</v>
      </c>
      <c r="I130" s="11">
        <v>599</v>
      </c>
      <c r="J130" s="11" t="str" cm="1">
        <f t="array" ref="J13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30" s="12">
        <v>0.42</v>
      </c>
      <c r="L13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30" s="14">
        <v>4.2</v>
      </c>
      <c r="N130" s="10">
        <v>284</v>
      </c>
      <c r="O130" s="13" t="s">
        <v>1163</v>
      </c>
      <c r="P130" s="13" t="s">
        <v>1164</v>
      </c>
      <c r="Q130" s="13" t="s">
        <v>1165</v>
      </c>
      <c r="R130" s="13" t="s">
        <v>1166</v>
      </c>
      <c r="S130" s="13" t="s">
        <v>1167</v>
      </c>
      <c r="T130" s="13" t="s">
        <v>1168</v>
      </c>
      <c r="U130" s="13" t="s">
        <v>1169</v>
      </c>
      <c r="V130" s="13" t="s">
        <v>1170</v>
      </c>
      <c r="W130" s="13" t="str">
        <f>LEFT(amazon[[#This Row],[product_name]], 30)</f>
        <v>7SEVEN® Compatible Lg Smart Tv</v>
      </c>
    </row>
    <row r="131" spans="1:23" x14ac:dyDescent="0.25">
      <c r="A131" s="13" t="s">
        <v>1171</v>
      </c>
      <c r="B131" s="13" t="s">
        <v>1172</v>
      </c>
      <c r="C131" s="13" t="s">
        <v>12870</v>
      </c>
      <c r="D131" s="13" t="s">
        <v>12871</v>
      </c>
      <c r="E131" s="13" t="s">
        <v>12872</v>
      </c>
      <c r="F131" s="13" t="s">
        <v>12865</v>
      </c>
      <c r="G131" s="13" t="s">
        <v>12880</v>
      </c>
      <c r="H131" s="11">
        <v>489</v>
      </c>
      <c r="I131" s="11">
        <v>1200</v>
      </c>
      <c r="J131" s="11" t="str" cm="1">
        <f t="array" ref="J13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31" s="12">
        <v>0.59</v>
      </c>
      <c r="L13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31" s="14">
        <v>4.4000000000000004</v>
      </c>
      <c r="N131" s="10">
        <v>69538</v>
      </c>
      <c r="O131" s="13" t="s">
        <v>1173</v>
      </c>
      <c r="P131" s="13" t="s">
        <v>1174</v>
      </c>
      <c r="Q131" s="13" t="s">
        <v>1175</v>
      </c>
      <c r="R131" s="13" t="s">
        <v>1176</v>
      </c>
      <c r="S131" s="13" t="s">
        <v>1177</v>
      </c>
      <c r="T131" s="13" t="s">
        <v>1178</v>
      </c>
      <c r="U131" s="13" t="s">
        <v>1179</v>
      </c>
      <c r="V131" s="13" t="s">
        <v>1180</v>
      </c>
      <c r="W131" s="13" t="str">
        <f>LEFT(amazon[[#This Row],[product_name]], 30)</f>
        <v>AmazonBasics 3.5mm to 2-Male R</v>
      </c>
    </row>
    <row r="132" spans="1:23" x14ac:dyDescent="0.25">
      <c r="A132" s="13" t="s">
        <v>1181</v>
      </c>
      <c r="B132" s="13" t="s">
        <v>1182</v>
      </c>
      <c r="C132" s="13" t="s">
        <v>12870</v>
      </c>
      <c r="D132" s="13" t="s">
        <v>12871</v>
      </c>
      <c r="E132" s="13" t="s">
        <v>12874</v>
      </c>
      <c r="F132" s="13" t="s">
        <v>12875</v>
      </c>
      <c r="G132" s="13" t="s">
        <v>13194</v>
      </c>
      <c r="H132" s="11">
        <v>23999</v>
      </c>
      <c r="I132" s="11">
        <v>34990</v>
      </c>
      <c r="J132" s="11" t="str" cm="1">
        <f t="array" ref="J13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25001-50000</v>
      </c>
      <c r="K132" s="12">
        <v>0.31</v>
      </c>
      <c r="L13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32" s="14">
        <v>4.3</v>
      </c>
      <c r="N132" s="10">
        <v>4703</v>
      </c>
      <c r="O132" s="13" t="s">
        <v>805</v>
      </c>
      <c r="P132" s="13" t="s">
        <v>243</v>
      </c>
      <c r="Q132" s="13" t="s">
        <v>244</v>
      </c>
      <c r="R132" s="13" t="s">
        <v>245</v>
      </c>
      <c r="S132" s="13" t="s">
        <v>246</v>
      </c>
      <c r="T132" s="13" t="s">
        <v>247</v>
      </c>
      <c r="U132" s="13" t="s">
        <v>1183</v>
      </c>
      <c r="V132" s="13" t="s">
        <v>1184</v>
      </c>
      <c r="W132" s="13" t="str">
        <f>LEFT(amazon[[#This Row],[product_name]], 30)</f>
        <v>Acer 109 cm (43 inches) I Seri</v>
      </c>
    </row>
    <row r="133" spans="1:23" x14ac:dyDescent="0.25">
      <c r="A133" s="13" t="s">
        <v>1185</v>
      </c>
      <c r="B133" s="13" t="s">
        <v>1186</v>
      </c>
      <c r="C133" s="13" t="s">
        <v>12862</v>
      </c>
      <c r="D133" s="13" t="s">
        <v>12863</v>
      </c>
      <c r="E133" s="13" t="s">
        <v>12864</v>
      </c>
      <c r="F133" s="13" t="s">
        <v>12865</v>
      </c>
      <c r="G133" s="13" t="s">
        <v>12866</v>
      </c>
      <c r="H133" s="11">
        <v>399</v>
      </c>
      <c r="I133" s="11">
        <v>999</v>
      </c>
      <c r="J133" s="11" t="str" cm="1">
        <f t="array" ref="J13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33" s="12">
        <v>0.6</v>
      </c>
      <c r="L13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33" s="14">
        <v>4.3</v>
      </c>
      <c r="N133" s="10">
        <v>2806</v>
      </c>
      <c r="O133" s="13" t="s">
        <v>1187</v>
      </c>
      <c r="P133" s="13" t="s">
        <v>964</v>
      </c>
      <c r="Q133" s="13" t="s">
        <v>965</v>
      </c>
      <c r="R133" s="13" t="s">
        <v>966</v>
      </c>
      <c r="S133" s="13" t="s">
        <v>967</v>
      </c>
      <c r="T133" s="13" t="s">
        <v>968</v>
      </c>
      <c r="U133" s="13" t="s">
        <v>1188</v>
      </c>
      <c r="V133" s="13" t="s">
        <v>1189</v>
      </c>
      <c r="W133" s="13" t="str">
        <f>LEFT(amazon[[#This Row],[product_name]], 30)</f>
        <v>Wayona Usb Type C 65W 6Ft/2M L</v>
      </c>
    </row>
    <row r="134" spans="1:23" x14ac:dyDescent="0.25">
      <c r="A134" s="13" t="s">
        <v>1190</v>
      </c>
      <c r="B134" s="13" t="s">
        <v>1191</v>
      </c>
      <c r="C134" s="13" t="s">
        <v>12870</v>
      </c>
      <c r="D134" s="13" t="s">
        <v>12881</v>
      </c>
      <c r="E134" s="13" t="s">
        <v>12872</v>
      </c>
      <c r="F134" s="13" t="s">
        <v>12882</v>
      </c>
      <c r="G134" s="13" t="s">
        <v>12883</v>
      </c>
      <c r="H134" s="11">
        <v>349</v>
      </c>
      <c r="I134" s="11">
        <v>1299</v>
      </c>
      <c r="J134" s="11" t="str" cm="1">
        <f t="array" ref="J13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34" s="12">
        <v>0.73</v>
      </c>
      <c r="L13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134" s="14">
        <v>4</v>
      </c>
      <c r="N134" s="10">
        <v>3295</v>
      </c>
      <c r="O134" s="13" t="s">
        <v>1192</v>
      </c>
      <c r="P134" s="13" t="s">
        <v>1193</v>
      </c>
      <c r="Q134" s="13" t="s">
        <v>1194</v>
      </c>
      <c r="R134" s="13" t="s">
        <v>1195</v>
      </c>
      <c r="S134" s="13" t="s">
        <v>1196</v>
      </c>
      <c r="T134" s="13" t="s">
        <v>1197</v>
      </c>
      <c r="U134" s="13" t="s">
        <v>1198</v>
      </c>
      <c r="V134" s="13" t="s">
        <v>1199</v>
      </c>
      <c r="W134" s="13" t="str">
        <f>LEFT(amazon[[#This Row],[product_name]], 30)</f>
        <v>Saifsmart Outlet Wall Mount Ha</v>
      </c>
    </row>
    <row r="135" spans="1:23" x14ac:dyDescent="0.25">
      <c r="A135" s="13" t="s">
        <v>1200</v>
      </c>
      <c r="B135" s="13" t="s">
        <v>1201</v>
      </c>
      <c r="C135" s="13" t="s">
        <v>12862</v>
      </c>
      <c r="D135" s="13" t="s">
        <v>12863</v>
      </c>
      <c r="E135" s="13" t="s">
        <v>12864</v>
      </c>
      <c r="F135" s="13" t="s">
        <v>12865</v>
      </c>
      <c r="G135" s="13" t="s">
        <v>12866</v>
      </c>
      <c r="H135" s="11">
        <v>179</v>
      </c>
      <c r="I135" s="11">
        <v>299</v>
      </c>
      <c r="J135" s="11" t="str" cm="1">
        <f t="array" ref="J13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35" s="12">
        <v>0.4</v>
      </c>
      <c r="L13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35" s="14">
        <v>3.9</v>
      </c>
      <c r="N135" s="10">
        <v>81</v>
      </c>
      <c r="O135" s="13" t="s">
        <v>1202</v>
      </c>
      <c r="P135" s="13" t="s">
        <v>1203</v>
      </c>
      <c r="Q135" s="13" t="s">
        <v>1204</v>
      </c>
      <c r="R135" s="13" t="s">
        <v>1205</v>
      </c>
      <c r="S135" s="13" t="s">
        <v>1206</v>
      </c>
      <c r="T135" s="13" t="s">
        <v>1207</v>
      </c>
      <c r="U135" s="13" t="s">
        <v>1208</v>
      </c>
      <c r="V135" s="13" t="s">
        <v>1209</v>
      </c>
      <c r="W135" s="13" t="str">
        <f>LEFT(amazon[[#This Row],[product_name]], 30)</f>
        <v>MI 2-in-1 USB Type C Cable (Mi</v>
      </c>
    </row>
    <row r="136" spans="1:23" x14ac:dyDescent="0.25">
      <c r="A136" s="13" t="s">
        <v>1210</v>
      </c>
      <c r="B136" s="13" t="s">
        <v>1211</v>
      </c>
      <c r="C136" s="13" t="s">
        <v>12862</v>
      </c>
      <c r="D136" s="13" t="s">
        <v>12863</v>
      </c>
      <c r="E136" s="13" t="s">
        <v>12864</v>
      </c>
      <c r="F136" s="13" t="s">
        <v>12865</v>
      </c>
      <c r="G136" s="13" t="s">
        <v>12866</v>
      </c>
      <c r="H136" s="11">
        <v>689</v>
      </c>
      <c r="I136" s="11">
        <v>1500</v>
      </c>
      <c r="J136" s="11" t="str" cm="1">
        <f t="array" ref="J13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36" s="12">
        <v>0.54</v>
      </c>
      <c r="L13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36" s="14">
        <v>4.2</v>
      </c>
      <c r="N136" s="10">
        <v>42301</v>
      </c>
      <c r="O136" s="13" t="s">
        <v>1212</v>
      </c>
      <c r="P136" s="13" t="s">
        <v>1213</v>
      </c>
      <c r="Q136" s="13" t="s">
        <v>1214</v>
      </c>
      <c r="R136" s="13" t="s">
        <v>1215</v>
      </c>
      <c r="S136" s="13" t="s">
        <v>1216</v>
      </c>
      <c r="T136" s="13" t="s">
        <v>1217</v>
      </c>
      <c r="U136" s="13" t="s">
        <v>1218</v>
      </c>
      <c r="V136" s="13" t="s">
        <v>1219</v>
      </c>
      <c r="W136" s="13" t="str">
        <f>LEFT(amazon[[#This Row],[product_name]], 30)</f>
        <v>AmazonBasics New Release ABS U</v>
      </c>
    </row>
    <row r="137" spans="1:23" x14ac:dyDescent="0.25">
      <c r="A137" s="13" t="s">
        <v>1220</v>
      </c>
      <c r="B137" s="13" t="s">
        <v>1221</v>
      </c>
      <c r="C137" s="13" t="s">
        <v>12870</v>
      </c>
      <c r="D137" s="13" t="s">
        <v>12871</v>
      </c>
      <c r="E137" s="13" t="s">
        <v>12874</v>
      </c>
      <c r="F137" s="13" t="s">
        <v>12875</v>
      </c>
      <c r="G137" s="13" t="s">
        <v>13194</v>
      </c>
      <c r="H137" s="11">
        <v>30990</v>
      </c>
      <c r="I137" s="11">
        <v>49990</v>
      </c>
      <c r="J137" s="11" t="str" cm="1">
        <f t="array" ref="J13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25001-50000</v>
      </c>
      <c r="K137" s="12">
        <v>0.38</v>
      </c>
      <c r="L13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37" s="14">
        <v>4.3</v>
      </c>
      <c r="N137" s="10">
        <v>1376</v>
      </c>
      <c r="O137" s="13" t="s">
        <v>1222</v>
      </c>
      <c r="P137" s="13" t="s">
        <v>1223</v>
      </c>
      <c r="Q137" s="13" t="s">
        <v>1224</v>
      </c>
      <c r="R137" s="13" t="s">
        <v>1225</v>
      </c>
      <c r="S137" s="13" t="s">
        <v>1226</v>
      </c>
      <c r="T137" s="13" t="s">
        <v>1227</v>
      </c>
      <c r="U137" s="13" t="s">
        <v>1228</v>
      </c>
      <c r="V137" s="13" t="s">
        <v>1229</v>
      </c>
      <c r="W137" s="13" t="str">
        <f>LEFT(amazon[[#This Row],[product_name]], 30)</f>
        <v>LG 108 cm (43 inches) 4K Ultra</v>
      </c>
    </row>
    <row r="138" spans="1:23" x14ac:dyDescent="0.25">
      <c r="A138" s="13" t="s">
        <v>1230</v>
      </c>
      <c r="B138" s="13" t="s">
        <v>1231</v>
      </c>
      <c r="C138" s="13" t="s">
        <v>12862</v>
      </c>
      <c r="D138" s="13" t="s">
        <v>12863</v>
      </c>
      <c r="E138" s="13" t="s">
        <v>12864</v>
      </c>
      <c r="F138" s="13" t="s">
        <v>12865</v>
      </c>
      <c r="G138" s="13" t="s">
        <v>12866</v>
      </c>
      <c r="H138" s="11">
        <v>249</v>
      </c>
      <c r="I138" s="11">
        <v>931</v>
      </c>
      <c r="J138" s="11" t="str" cm="1">
        <f t="array" ref="J13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38" s="12">
        <v>0.73</v>
      </c>
      <c r="L13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138" s="14">
        <v>3.9</v>
      </c>
      <c r="N138" s="10">
        <v>1075</v>
      </c>
      <c r="O138" s="13" t="s">
        <v>1232</v>
      </c>
      <c r="P138" s="13" t="s">
        <v>343</v>
      </c>
      <c r="Q138" s="13" t="s">
        <v>344</v>
      </c>
      <c r="R138" s="13" t="s">
        <v>345</v>
      </c>
      <c r="S138" s="13" t="s">
        <v>346</v>
      </c>
      <c r="T138" s="13" t="s">
        <v>347</v>
      </c>
      <c r="U138" s="13" t="s">
        <v>1233</v>
      </c>
      <c r="V138" s="13" t="s">
        <v>1234</v>
      </c>
      <c r="W138" s="13" t="str">
        <f>LEFT(amazon[[#This Row],[product_name]], 30)</f>
        <v>pTron Solero 331 3.4Amps Multi</v>
      </c>
    </row>
    <row r="139" spans="1:23" x14ac:dyDescent="0.25">
      <c r="A139" s="13" t="s">
        <v>1235</v>
      </c>
      <c r="B139" s="13" t="s">
        <v>1236</v>
      </c>
      <c r="C139" s="13" t="s">
        <v>12870</v>
      </c>
      <c r="D139" s="13" t="s">
        <v>12871</v>
      </c>
      <c r="E139" s="13" t="s">
        <v>12872</v>
      </c>
      <c r="F139" s="13" t="s">
        <v>12865</v>
      </c>
      <c r="G139" s="13" t="s">
        <v>12873</v>
      </c>
      <c r="H139" s="11">
        <v>999</v>
      </c>
      <c r="I139" s="11">
        <v>2399</v>
      </c>
      <c r="J139" s="11" t="str" cm="1">
        <f t="array" ref="J13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39" s="12">
        <v>0.57999999999999996</v>
      </c>
      <c r="L13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39" s="14">
        <v>4.5999999999999996</v>
      </c>
      <c r="N139" s="10">
        <v>3664</v>
      </c>
      <c r="O139" s="13" t="s">
        <v>1237</v>
      </c>
      <c r="P139" s="13" t="s">
        <v>1238</v>
      </c>
      <c r="Q139" s="13" t="s">
        <v>1239</v>
      </c>
      <c r="R139" s="13" t="s">
        <v>1240</v>
      </c>
      <c r="S139" s="13" t="s">
        <v>1241</v>
      </c>
      <c r="T139" s="13" t="s">
        <v>1242</v>
      </c>
      <c r="U139" s="13" t="s">
        <v>1243</v>
      </c>
      <c r="V139" s="13" t="s">
        <v>1244</v>
      </c>
      <c r="W139" s="13" t="str">
        <f>LEFT(amazon[[#This Row],[product_name]], 30)</f>
        <v>10k 8k 4k HDMI Cable, Certifie</v>
      </c>
    </row>
    <row r="140" spans="1:23" x14ac:dyDescent="0.25">
      <c r="A140" s="13" t="s">
        <v>1245</v>
      </c>
      <c r="B140" s="13" t="s">
        <v>1246</v>
      </c>
      <c r="C140" s="13" t="s">
        <v>12870</v>
      </c>
      <c r="D140" s="13" t="s">
        <v>12871</v>
      </c>
      <c r="E140" s="13" t="s">
        <v>12872</v>
      </c>
      <c r="F140" s="13" t="s">
        <v>12876</v>
      </c>
      <c r="G140" s="13" t="s">
        <v>13194</v>
      </c>
      <c r="H140" s="11">
        <v>399</v>
      </c>
      <c r="I140" s="11">
        <v>399</v>
      </c>
      <c r="J140" s="11" t="str" cm="1">
        <f t="array" ref="J14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40" s="12">
        <v>0</v>
      </c>
      <c r="L14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140" s="14">
        <v>3.9</v>
      </c>
      <c r="N140" s="10">
        <v>1951</v>
      </c>
      <c r="O140" s="13" t="s">
        <v>1247</v>
      </c>
      <c r="P140" s="13" t="s">
        <v>1248</v>
      </c>
      <c r="Q140" s="13" t="s">
        <v>1249</v>
      </c>
      <c r="R140" s="13" t="s">
        <v>1250</v>
      </c>
      <c r="S140" s="13" t="s">
        <v>1251</v>
      </c>
      <c r="T140" s="13" t="s">
        <v>1252</v>
      </c>
      <c r="U140" s="13" t="s">
        <v>1253</v>
      </c>
      <c r="V140" s="13" t="s">
        <v>1254</v>
      </c>
      <c r="W140" s="13" t="str">
        <f>LEFT(amazon[[#This Row],[product_name]], 30)</f>
        <v>LRIPL Compatible Sony Bravia L</v>
      </c>
    </row>
    <row r="141" spans="1:23" x14ac:dyDescent="0.25">
      <c r="A141" s="13" t="s">
        <v>1255</v>
      </c>
      <c r="B141" s="13" t="s">
        <v>1256</v>
      </c>
      <c r="C141" s="13" t="s">
        <v>12862</v>
      </c>
      <c r="D141" s="13" t="s">
        <v>12863</v>
      </c>
      <c r="E141" s="13" t="s">
        <v>12864</v>
      </c>
      <c r="F141" s="13" t="s">
        <v>12865</v>
      </c>
      <c r="G141" s="13" t="s">
        <v>12866</v>
      </c>
      <c r="H141" s="11">
        <v>349</v>
      </c>
      <c r="I141" s="11">
        <v>699</v>
      </c>
      <c r="J141" s="11" t="str" cm="1">
        <f t="array" ref="J14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41" s="12">
        <v>0.5</v>
      </c>
      <c r="L14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41" s="14">
        <v>4.3</v>
      </c>
      <c r="N141" s="10">
        <v>20850</v>
      </c>
      <c r="O141" s="13" t="s">
        <v>1257</v>
      </c>
      <c r="P141" s="13" t="s">
        <v>293</v>
      </c>
      <c r="Q141" s="13" t="s">
        <v>294</v>
      </c>
      <c r="R141" s="13" t="s">
        <v>295</v>
      </c>
      <c r="S141" s="13" t="s">
        <v>296</v>
      </c>
      <c r="T141" s="13" t="s">
        <v>297</v>
      </c>
      <c r="U141" s="13" t="s">
        <v>1258</v>
      </c>
      <c r="V141" s="13" t="s">
        <v>1259</v>
      </c>
      <c r="W141" s="13" t="str">
        <f>LEFT(amazon[[#This Row],[product_name]], 30)</f>
        <v>boAt Type-c A400 Type-c to USB</v>
      </c>
    </row>
    <row r="142" spans="1:23" x14ac:dyDescent="0.25">
      <c r="A142" s="13" t="s">
        <v>1260</v>
      </c>
      <c r="B142" s="13" t="s">
        <v>1261</v>
      </c>
      <c r="C142" s="13" t="s">
        <v>12862</v>
      </c>
      <c r="D142" s="13" t="s">
        <v>12863</v>
      </c>
      <c r="E142" s="13" t="s">
        <v>12864</v>
      </c>
      <c r="F142" s="13" t="s">
        <v>12865</v>
      </c>
      <c r="G142" s="13" t="s">
        <v>12866</v>
      </c>
      <c r="H142" s="11">
        <v>399</v>
      </c>
      <c r="I142" s="11">
        <v>1099</v>
      </c>
      <c r="J142" s="11" t="str" cm="1">
        <f t="array" ref="J14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42" s="12">
        <v>0.64</v>
      </c>
      <c r="L14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42" s="14">
        <v>4.0999999999999996</v>
      </c>
      <c r="N142" s="10">
        <v>2685</v>
      </c>
      <c r="O142" s="13" t="s">
        <v>1262</v>
      </c>
      <c r="P142" s="13" t="s">
        <v>1263</v>
      </c>
      <c r="Q142" s="13" t="s">
        <v>1264</v>
      </c>
      <c r="R142" s="13" t="s">
        <v>1265</v>
      </c>
      <c r="S142" s="13" t="s">
        <v>1266</v>
      </c>
      <c r="T142" s="13" t="s">
        <v>1267</v>
      </c>
      <c r="U142" s="13" t="s">
        <v>1268</v>
      </c>
      <c r="V142" s="13" t="s">
        <v>1269</v>
      </c>
      <c r="W142" s="13" t="str">
        <f>LEFT(amazon[[#This Row],[product_name]], 30)</f>
        <v>Zoul Type C to Type C Fast Cha</v>
      </c>
    </row>
    <row r="143" spans="1:23" x14ac:dyDescent="0.25">
      <c r="A143" s="13" t="s">
        <v>1270</v>
      </c>
      <c r="B143" s="13" t="s">
        <v>1271</v>
      </c>
      <c r="C143" s="13" t="s">
        <v>12862</v>
      </c>
      <c r="D143" s="13" t="s">
        <v>12867</v>
      </c>
      <c r="E143" s="13" t="s">
        <v>12868</v>
      </c>
      <c r="F143" s="13" t="s">
        <v>12869</v>
      </c>
      <c r="G143" s="13" t="s">
        <v>13194</v>
      </c>
      <c r="H143" s="11">
        <v>1699</v>
      </c>
      <c r="I143" s="11">
        <v>2999</v>
      </c>
      <c r="J143" s="11" t="str" cm="1">
        <f t="array" ref="J14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43" s="12">
        <v>0.43</v>
      </c>
      <c r="L14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43" s="14">
        <v>4.4000000000000004</v>
      </c>
      <c r="N143" s="10">
        <v>24780</v>
      </c>
      <c r="O143" s="13" t="s">
        <v>1272</v>
      </c>
      <c r="P143" s="13" t="s">
        <v>484</v>
      </c>
      <c r="Q143" s="13" t="s">
        <v>485</v>
      </c>
      <c r="R143" s="13" t="s">
        <v>486</v>
      </c>
      <c r="S143" s="13" t="s">
        <v>487</v>
      </c>
      <c r="T143" s="13" t="s">
        <v>488</v>
      </c>
      <c r="U143" s="13" t="s">
        <v>1273</v>
      </c>
      <c r="V143" s="13" t="s">
        <v>1274</v>
      </c>
      <c r="W143" s="13" t="str">
        <f>LEFT(amazon[[#This Row],[product_name]], 30)</f>
        <v>TP-LINK AC1300 Archer T3U Plus</v>
      </c>
    </row>
    <row r="144" spans="1:23" x14ac:dyDescent="0.25">
      <c r="A144" s="13" t="s">
        <v>1275</v>
      </c>
      <c r="B144" s="13" t="s">
        <v>1276</v>
      </c>
      <c r="C144" s="13" t="s">
        <v>12870</v>
      </c>
      <c r="D144" s="13" t="s">
        <v>12871</v>
      </c>
      <c r="E144" s="13" t="s">
        <v>12872</v>
      </c>
      <c r="F144" s="13" t="s">
        <v>12876</v>
      </c>
      <c r="G144" s="13" t="s">
        <v>13194</v>
      </c>
      <c r="H144" s="11">
        <v>655</v>
      </c>
      <c r="I144" s="11">
        <v>1099</v>
      </c>
      <c r="J144" s="11" t="str" cm="1">
        <f t="array" ref="J14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44" s="12">
        <v>0.4</v>
      </c>
      <c r="L14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44" s="14">
        <v>3.2</v>
      </c>
      <c r="N144" s="10">
        <v>285</v>
      </c>
      <c r="O144" s="13" t="s">
        <v>1277</v>
      </c>
      <c r="P144" s="13" t="s">
        <v>1278</v>
      </c>
      <c r="Q144" s="13" t="s">
        <v>1279</v>
      </c>
      <c r="R144" s="13" t="s">
        <v>1280</v>
      </c>
      <c r="S144" s="13" t="s">
        <v>1281</v>
      </c>
      <c r="T144" s="13" t="s">
        <v>1282</v>
      </c>
      <c r="U144" s="13" t="s">
        <v>1283</v>
      </c>
      <c r="V144" s="13" t="s">
        <v>1284</v>
      </c>
      <c r="W144" s="13" t="str">
        <f>LEFT(amazon[[#This Row],[product_name]], 30)</f>
        <v>LRIPL Mi Remote Control with N</v>
      </c>
    </row>
    <row r="145" spans="1:23" x14ac:dyDescent="0.25">
      <c r="A145" s="13" t="s">
        <v>1285</v>
      </c>
      <c r="B145" s="13" t="s">
        <v>1286</v>
      </c>
      <c r="C145" s="13" t="s">
        <v>12862</v>
      </c>
      <c r="D145" s="13" t="s">
        <v>12867</v>
      </c>
      <c r="E145" s="13" t="s">
        <v>12868</v>
      </c>
      <c r="F145" s="13" t="s">
        <v>12869</v>
      </c>
      <c r="G145" s="13" t="s">
        <v>13194</v>
      </c>
      <c r="H145" s="11">
        <v>749</v>
      </c>
      <c r="I145" s="11">
        <v>1339</v>
      </c>
      <c r="J145" s="11" t="str" cm="1">
        <f t="array" ref="J14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45" s="12">
        <v>0.44</v>
      </c>
      <c r="L14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45" s="14">
        <v>4.2</v>
      </c>
      <c r="N145" s="10">
        <v>179692</v>
      </c>
      <c r="O145" s="13" t="s">
        <v>1287</v>
      </c>
      <c r="P145" s="13" t="s">
        <v>99</v>
      </c>
      <c r="Q145" s="13" t="s">
        <v>100</v>
      </c>
      <c r="R145" s="13" t="s">
        <v>101</v>
      </c>
      <c r="S145" s="13" t="s">
        <v>102</v>
      </c>
      <c r="T145" s="13" t="s">
        <v>103</v>
      </c>
      <c r="U145" s="13" t="s">
        <v>1288</v>
      </c>
      <c r="V145" s="13" t="s">
        <v>1289</v>
      </c>
      <c r="W145" s="13" t="str">
        <f>LEFT(amazon[[#This Row],[product_name]], 30)</f>
        <v>TP-Link Nano USB WiFi Dongle 1</v>
      </c>
    </row>
    <row r="146" spans="1:23" x14ac:dyDescent="0.25">
      <c r="A146" s="13" t="s">
        <v>1290</v>
      </c>
      <c r="B146" s="13" t="s">
        <v>1291</v>
      </c>
      <c r="C146" s="13" t="s">
        <v>12870</v>
      </c>
      <c r="D146" s="13" t="s">
        <v>12871</v>
      </c>
      <c r="E146" s="13" t="s">
        <v>12874</v>
      </c>
      <c r="F146" s="13" t="s">
        <v>12875</v>
      </c>
      <c r="G146" s="13" t="s">
        <v>13194</v>
      </c>
      <c r="H146" s="11">
        <v>9999</v>
      </c>
      <c r="I146" s="11">
        <v>12999</v>
      </c>
      <c r="J146" s="11" t="str" cm="1">
        <f t="array" ref="J14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146" s="12">
        <v>0.23</v>
      </c>
      <c r="L14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46" s="14">
        <v>4.2</v>
      </c>
      <c r="N146" s="10">
        <v>6088</v>
      </c>
      <c r="O146" s="13" t="s">
        <v>1292</v>
      </c>
      <c r="P146" s="13" t="s">
        <v>1293</v>
      </c>
      <c r="Q146" s="13" t="s">
        <v>1294</v>
      </c>
      <c r="R146" s="13" t="s">
        <v>1295</v>
      </c>
      <c r="S146" s="13" t="s">
        <v>1296</v>
      </c>
      <c r="T146" s="13" t="s">
        <v>1297</v>
      </c>
      <c r="U146" s="13" t="s">
        <v>1298</v>
      </c>
      <c r="V146" s="13" t="s">
        <v>1299</v>
      </c>
      <c r="W146" s="13" t="str">
        <f>LEFT(amazon[[#This Row],[product_name]], 30)</f>
        <v>Kodak 80 cm (32 inches) HD Rea</v>
      </c>
    </row>
    <row r="147" spans="1:23" x14ac:dyDescent="0.25">
      <c r="A147" s="13" t="s">
        <v>1300</v>
      </c>
      <c r="B147" s="13" t="s">
        <v>1301</v>
      </c>
      <c r="C147" s="13" t="s">
        <v>12870</v>
      </c>
      <c r="D147" s="13" t="s">
        <v>12871</v>
      </c>
      <c r="E147" s="13" t="s">
        <v>12872</v>
      </c>
      <c r="F147" s="13" t="s">
        <v>12876</v>
      </c>
      <c r="G147" s="13" t="s">
        <v>13194</v>
      </c>
      <c r="H147" s="11">
        <v>195</v>
      </c>
      <c r="I147" s="11">
        <v>499</v>
      </c>
      <c r="J147" s="11" t="str" cm="1">
        <f t="array" ref="J14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47" s="12">
        <v>0.61</v>
      </c>
      <c r="L14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47" s="14">
        <v>3.7</v>
      </c>
      <c r="N147" s="10">
        <v>1383</v>
      </c>
      <c r="O147" s="13" t="s">
        <v>1302</v>
      </c>
      <c r="P147" s="13" t="s">
        <v>1303</v>
      </c>
      <c r="Q147" s="13" t="s">
        <v>1304</v>
      </c>
      <c r="R147" s="13" t="s">
        <v>1305</v>
      </c>
      <c r="S147" s="13" t="s">
        <v>1306</v>
      </c>
      <c r="T147" s="13" t="s">
        <v>1307</v>
      </c>
      <c r="U147" s="13" t="s">
        <v>1308</v>
      </c>
      <c r="V147" s="13" t="s">
        <v>1309</v>
      </c>
      <c r="W147" s="13" t="str">
        <f>LEFT(amazon[[#This Row],[product_name]], 30)</f>
        <v>Airtel DigitalTV DTH Remote SD</v>
      </c>
    </row>
    <row r="148" spans="1:23" x14ac:dyDescent="0.25">
      <c r="A148" s="13" t="s">
        <v>1310</v>
      </c>
      <c r="B148" s="13" t="s">
        <v>1311</v>
      </c>
      <c r="C148" s="13" t="s">
        <v>12862</v>
      </c>
      <c r="D148" s="13" t="s">
        <v>12863</v>
      </c>
      <c r="E148" s="13" t="s">
        <v>12864</v>
      </c>
      <c r="F148" s="13" t="s">
        <v>12865</v>
      </c>
      <c r="G148" s="13" t="s">
        <v>12866</v>
      </c>
      <c r="H148" s="11">
        <v>999</v>
      </c>
      <c r="I148" s="11">
        <v>2100</v>
      </c>
      <c r="J148" s="11" t="str" cm="1">
        <f t="array" ref="J14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48" s="12">
        <v>0.52</v>
      </c>
      <c r="L14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48" s="14">
        <v>4.5</v>
      </c>
      <c r="N148" s="10">
        <v>5492</v>
      </c>
      <c r="O148" s="13" t="s">
        <v>498</v>
      </c>
      <c r="P148" s="13" t="s">
        <v>1312</v>
      </c>
      <c r="Q148" s="13" t="s">
        <v>1313</v>
      </c>
      <c r="R148" s="13" t="s">
        <v>1314</v>
      </c>
      <c r="S148" s="13" t="s">
        <v>1315</v>
      </c>
      <c r="T148" s="13" t="s">
        <v>1316</v>
      </c>
      <c r="U148" s="13" t="s">
        <v>1317</v>
      </c>
      <c r="V148" s="13" t="s">
        <v>1318</v>
      </c>
      <c r="W148" s="13" t="str">
        <f>LEFT(amazon[[#This Row],[product_name]], 30)</f>
        <v>AmazonBasics New Release Nylon</v>
      </c>
    </row>
    <row r="149" spans="1:23" x14ac:dyDescent="0.25">
      <c r="A149" s="13" t="s">
        <v>1319</v>
      </c>
      <c r="B149" s="13" t="s">
        <v>1320</v>
      </c>
      <c r="C149" s="13" t="s">
        <v>12862</v>
      </c>
      <c r="D149" s="13" t="s">
        <v>12863</v>
      </c>
      <c r="E149" s="13" t="s">
        <v>12864</v>
      </c>
      <c r="F149" s="13" t="s">
        <v>12865</v>
      </c>
      <c r="G149" s="13" t="s">
        <v>12866</v>
      </c>
      <c r="H149" s="11">
        <v>499</v>
      </c>
      <c r="I149" s="11">
        <v>899</v>
      </c>
      <c r="J149" s="11" t="str" cm="1">
        <f t="array" ref="J14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49" s="12">
        <v>0.44</v>
      </c>
      <c r="L14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49" s="14">
        <v>4.2</v>
      </c>
      <c r="N149" s="10">
        <v>919</v>
      </c>
      <c r="O149" s="13" t="s">
        <v>1321</v>
      </c>
      <c r="P149" s="13" t="s">
        <v>1322</v>
      </c>
      <c r="Q149" s="13" t="s">
        <v>1323</v>
      </c>
      <c r="R149" s="13" t="s">
        <v>1324</v>
      </c>
      <c r="S149" s="13" t="s">
        <v>1325</v>
      </c>
      <c r="T149" s="13" t="s">
        <v>1326</v>
      </c>
      <c r="U149" s="13" t="s">
        <v>1327</v>
      </c>
      <c r="V149" s="13" t="s">
        <v>1328</v>
      </c>
      <c r="W149" s="13" t="str">
        <f>LEFT(amazon[[#This Row],[product_name]], 30)</f>
        <v>Ambrane Fast 100W Output Cable</v>
      </c>
    </row>
    <row r="150" spans="1:23" x14ac:dyDescent="0.25">
      <c r="A150" s="13" t="s">
        <v>1329</v>
      </c>
      <c r="B150" s="13" t="s">
        <v>1330</v>
      </c>
      <c r="C150" s="13" t="s">
        <v>12870</v>
      </c>
      <c r="D150" s="13" t="s">
        <v>12871</v>
      </c>
      <c r="E150" s="13" t="s">
        <v>12872</v>
      </c>
      <c r="F150" s="13" t="s">
        <v>12865</v>
      </c>
      <c r="G150" s="13" t="s">
        <v>12884</v>
      </c>
      <c r="H150" s="11">
        <v>416</v>
      </c>
      <c r="I150" s="11">
        <v>599</v>
      </c>
      <c r="J150" s="11" t="str" cm="1">
        <f t="array" ref="J15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50" s="12">
        <v>0.31</v>
      </c>
      <c r="L15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50" s="14">
        <v>4.2</v>
      </c>
      <c r="N150" s="10">
        <v>30023</v>
      </c>
      <c r="O150" s="13" t="s">
        <v>1331</v>
      </c>
      <c r="P150" s="13" t="s">
        <v>1332</v>
      </c>
      <c r="Q150" s="13" t="s">
        <v>1333</v>
      </c>
      <c r="R150" s="13" t="s">
        <v>1334</v>
      </c>
      <c r="S150" s="13" t="s">
        <v>1335</v>
      </c>
      <c r="T150" s="13" t="s">
        <v>1336</v>
      </c>
      <c r="U150" s="13" t="s">
        <v>1337</v>
      </c>
      <c r="V150" s="13" t="s">
        <v>1338</v>
      </c>
      <c r="W150" s="13" t="str">
        <f>LEFT(amazon[[#This Row],[product_name]], 30)</f>
        <v>BlueRigger Digital Optical Aud</v>
      </c>
    </row>
    <row r="151" spans="1:23" x14ac:dyDescent="0.25">
      <c r="A151" s="13" t="s">
        <v>1339</v>
      </c>
      <c r="B151" s="13" t="s">
        <v>1340</v>
      </c>
      <c r="C151" s="13" t="s">
        <v>12862</v>
      </c>
      <c r="D151" s="13" t="s">
        <v>12863</v>
      </c>
      <c r="E151" s="13" t="s">
        <v>12864</v>
      </c>
      <c r="F151" s="13" t="s">
        <v>12865</v>
      </c>
      <c r="G151" s="13" t="s">
        <v>12866</v>
      </c>
      <c r="H151" s="11">
        <v>368</v>
      </c>
      <c r="I151" s="11">
        <v>699</v>
      </c>
      <c r="J151" s="11" t="str" cm="1">
        <f t="array" ref="J15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51" s="12">
        <v>0.47</v>
      </c>
      <c r="L15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51" s="14">
        <v>4.2</v>
      </c>
      <c r="N151" s="10">
        <v>387</v>
      </c>
      <c r="O151" s="13" t="s">
        <v>1341</v>
      </c>
      <c r="P151" s="13" t="s">
        <v>1342</v>
      </c>
      <c r="Q151" s="13" t="s">
        <v>1343</v>
      </c>
      <c r="R151" s="13" t="s">
        <v>1344</v>
      </c>
      <c r="S151" s="13" t="s">
        <v>1345</v>
      </c>
      <c r="T151" s="13" t="s">
        <v>1346</v>
      </c>
      <c r="U151" s="13" t="s">
        <v>1347</v>
      </c>
      <c r="V151" s="13" t="s">
        <v>1348</v>
      </c>
      <c r="W151" s="13" t="str">
        <f>LEFT(amazon[[#This Row],[product_name]], 30)</f>
        <v xml:space="preserve">Duracell Type-C To Micro 1.2M </v>
      </c>
    </row>
    <row r="152" spans="1:23" x14ac:dyDescent="0.25">
      <c r="A152" s="13" t="s">
        <v>1349</v>
      </c>
      <c r="B152" s="13" t="s">
        <v>1350</v>
      </c>
      <c r="C152" s="13" t="s">
        <v>12870</v>
      </c>
      <c r="D152" s="13" t="s">
        <v>12871</v>
      </c>
      <c r="E152" s="13" t="s">
        <v>12874</v>
      </c>
      <c r="F152" s="13" t="s">
        <v>12875</v>
      </c>
      <c r="G152" s="13" t="s">
        <v>13194</v>
      </c>
      <c r="H152" s="11">
        <v>29990</v>
      </c>
      <c r="I152" s="11">
        <v>65000</v>
      </c>
      <c r="J152" s="11" t="str" cm="1">
        <f t="array" ref="J15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50001- +100000</v>
      </c>
      <c r="K152" s="12">
        <v>0.54</v>
      </c>
      <c r="L15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52" s="14">
        <v>4.0999999999999996</v>
      </c>
      <c r="N152" s="10">
        <v>211</v>
      </c>
      <c r="O152" s="13" t="s">
        <v>1351</v>
      </c>
      <c r="P152" s="13" t="s">
        <v>1352</v>
      </c>
      <c r="Q152" s="13" t="s">
        <v>1353</v>
      </c>
      <c r="R152" s="13" t="s">
        <v>1354</v>
      </c>
      <c r="S152" s="13" t="s">
        <v>1355</v>
      </c>
      <c r="T152" s="13" t="s">
        <v>1356</v>
      </c>
      <c r="U152" s="13" t="s">
        <v>1357</v>
      </c>
      <c r="V152" s="13" t="s">
        <v>1358</v>
      </c>
      <c r="W152" s="13" t="str">
        <f>LEFT(amazon[[#This Row],[product_name]], 30)</f>
        <v xml:space="preserve">VU 138 cm (55 inches) Premium </v>
      </c>
    </row>
    <row r="153" spans="1:23" x14ac:dyDescent="0.25">
      <c r="A153" s="13" t="s">
        <v>1359</v>
      </c>
      <c r="B153" s="13" t="s">
        <v>1360</v>
      </c>
      <c r="C153" s="13" t="s">
        <v>12862</v>
      </c>
      <c r="D153" s="13" t="s">
        <v>12863</v>
      </c>
      <c r="E153" s="13" t="s">
        <v>12864</v>
      </c>
      <c r="F153" s="13" t="s">
        <v>12865</v>
      </c>
      <c r="G153" s="13" t="s">
        <v>12866</v>
      </c>
      <c r="H153" s="11">
        <v>339</v>
      </c>
      <c r="I153" s="11">
        <v>1099</v>
      </c>
      <c r="J153" s="11" t="str" cm="1">
        <f t="array" ref="J15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53" s="12">
        <v>0.69</v>
      </c>
      <c r="L15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53" s="14">
        <v>4.3</v>
      </c>
      <c r="N153" s="10">
        <v>974</v>
      </c>
      <c r="O153" s="13" t="s">
        <v>1361</v>
      </c>
      <c r="P153" s="13" t="s">
        <v>323</v>
      </c>
      <c r="Q153" s="13" t="s">
        <v>324</v>
      </c>
      <c r="R153" s="13" t="s">
        <v>325</v>
      </c>
      <c r="S153" s="13" t="s">
        <v>326</v>
      </c>
      <c r="T153" s="13" t="s">
        <v>327</v>
      </c>
      <c r="U153" s="13" t="s">
        <v>1362</v>
      </c>
      <c r="V153" s="13" t="s">
        <v>1363</v>
      </c>
      <c r="W153" s="13" t="str">
        <f>LEFT(amazon[[#This Row],[product_name]], 30)</f>
        <v xml:space="preserve">Zoul USB Type C Fast Charging </v>
      </c>
    </row>
    <row r="154" spans="1:23" x14ac:dyDescent="0.25">
      <c r="A154" s="13" t="s">
        <v>1364</v>
      </c>
      <c r="B154" s="13" t="s">
        <v>1365</v>
      </c>
      <c r="C154" s="13" t="s">
        <v>12870</v>
      </c>
      <c r="D154" s="13" t="s">
        <v>12871</v>
      </c>
      <c r="E154" s="13" t="s">
        <v>12874</v>
      </c>
      <c r="F154" s="13" t="s">
        <v>12875</v>
      </c>
      <c r="G154" s="13" t="s">
        <v>13194</v>
      </c>
      <c r="H154" s="11">
        <v>15490</v>
      </c>
      <c r="I154" s="11">
        <v>20900</v>
      </c>
      <c r="J154" s="11" t="str" cm="1">
        <f t="array" ref="J15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154" s="12">
        <v>0.26</v>
      </c>
      <c r="L15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54" s="14">
        <v>4.3</v>
      </c>
      <c r="N154" s="10">
        <v>16299</v>
      </c>
      <c r="O154" s="13" t="s">
        <v>1366</v>
      </c>
      <c r="P154" s="13" t="s">
        <v>223</v>
      </c>
      <c r="Q154" s="13" t="s">
        <v>224</v>
      </c>
      <c r="R154" s="13" t="s">
        <v>225</v>
      </c>
      <c r="S154" s="13" t="s">
        <v>226</v>
      </c>
      <c r="T154" s="13" t="s">
        <v>227</v>
      </c>
      <c r="U154" s="13" t="s">
        <v>1367</v>
      </c>
      <c r="V154" s="13" t="s">
        <v>1368</v>
      </c>
      <c r="W154" s="13" t="str">
        <f>LEFT(amazon[[#This Row],[product_name]], 30)</f>
        <v>Samsung 80 cm (32 inches) Wond</v>
      </c>
    </row>
    <row r="155" spans="1:23" x14ac:dyDescent="0.25">
      <c r="A155" s="13" t="s">
        <v>1369</v>
      </c>
      <c r="B155" s="13" t="s">
        <v>1370</v>
      </c>
      <c r="C155" s="13" t="s">
        <v>12862</v>
      </c>
      <c r="D155" s="13" t="s">
        <v>12863</v>
      </c>
      <c r="E155" s="13" t="s">
        <v>12864</v>
      </c>
      <c r="F155" s="13" t="s">
        <v>12865</v>
      </c>
      <c r="G155" s="13" t="s">
        <v>12866</v>
      </c>
      <c r="H155" s="11">
        <v>499</v>
      </c>
      <c r="I155" s="11">
        <v>1299</v>
      </c>
      <c r="J155" s="11" t="str" cm="1">
        <f t="array" ref="J15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55" s="12">
        <v>0.62</v>
      </c>
      <c r="L15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55" s="14">
        <v>4.3</v>
      </c>
      <c r="N155" s="10">
        <v>30411</v>
      </c>
      <c r="O155" s="13" t="s">
        <v>1371</v>
      </c>
      <c r="P155" s="13" t="s">
        <v>89</v>
      </c>
      <c r="Q155" s="13" t="s">
        <v>90</v>
      </c>
      <c r="R155" s="13" t="s">
        <v>91</v>
      </c>
      <c r="S155" s="13" t="s">
        <v>92</v>
      </c>
      <c r="T155" s="13" t="s">
        <v>93</v>
      </c>
      <c r="U155" s="13" t="s">
        <v>1372</v>
      </c>
      <c r="V155" s="13" t="s">
        <v>1373</v>
      </c>
      <c r="W155" s="13" t="str">
        <f>LEFT(amazon[[#This Row],[product_name]], 30)</f>
        <v>MI Xiaomi USB Type C HYperChar</v>
      </c>
    </row>
    <row r="156" spans="1:23" x14ac:dyDescent="0.25">
      <c r="A156" s="13" t="s">
        <v>1374</v>
      </c>
      <c r="B156" s="13" t="s">
        <v>1375</v>
      </c>
      <c r="C156" s="13" t="s">
        <v>12862</v>
      </c>
      <c r="D156" s="13" t="s">
        <v>12867</v>
      </c>
      <c r="E156" s="13" t="s">
        <v>12868</v>
      </c>
      <c r="F156" s="13" t="s">
        <v>12869</v>
      </c>
      <c r="G156" s="13" t="s">
        <v>13194</v>
      </c>
      <c r="H156" s="11">
        <v>249</v>
      </c>
      <c r="I156" s="11">
        <v>399</v>
      </c>
      <c r="J156" s="11" t="str" cm="1">
        <f t="array" ref="J15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56" s="12">
        <v>0.38</v>
      </c>
      <c r="L15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56" s="14">
        <v>3.4</v>
      </c>
      <c r="N156" s="10">
        <v>4642</v>
      </c>
      <c r="O156" s="13" t="s">
        <v>1376</v>
      </c>
      <c r="P156" s="13" t="s">
        <v>1377</v>
      </c>
      <c r="Q156" s="13" t="s">
        <v>1378</v>
      </c>
      <c r="R156" s="13" t="s">
        <v>1379</v>
      </c>
      <c r="S156" s="13" t="s">
        <v>1380</v>
      </c>
      <c r="T156" s="13" t="s">
        <v>1381</v>
      </c>
      <c r="U156" s="13" t="s">
        <v>1382</v>
      </c>
      <c r="V156" s="13" t="s">
        <v>1383</v>
      </c>
      <c r="W156" s="13" t="str">
        <f>LEFT(amazon[[#This Row],[product_name]], 30)</f>
        <v>GENERIC Ultra-Mini Bluetooth C</v>
      </c>
    </row>
    <row r="157" spans="1:23" x14ac:dyDescent="0.25">
      <c r="A157" s="13" t="s">
        <v>1384</v>
      </c>
      <c r="B157" s="13" t="s">
        <v>1385</v>
      </c>
      <c r="C157" s="13" t="s">
        <v>12870</v>
      </c>
      <c r="D157" s="13" t="s">
        <v>12871</v>
      </c>
      <c r="E157" s="13" t="s">
        <v>12872</v>
      </c>
      <c r="F157" s="13" t="s">
        <v>12876</v>
      </c>
      <c r="G157" s="13" t="s">
        <v>13194</v>
      </c>
      <c r="H157" s="11">
        <v>399</v>
      </c>
      <c r="I157" s="11">
        <v>799</v>
      </c>
      <c r="J157" s="11" t="str" cm="1">
        <f t="array" ref="J15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57" s="12">
        <v>0.5</v>
      </c>
      <c r="L15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57" s="14">
        <v>4.3</v>
      </c>
      <c r="N157" s="10">
        <v>12</v>
      </c>
      <c r="O157" s="13" t="s">
        <v>1386</v>
      </c>
      <c r="P157" s="13" t="s">
        <v>1387</v>
      </c>
      <c r="Q157" s="13" t="s">
        <v>1388</v>
      </c>
      <c r="R157" s="13" t="s">
        <v>1389</v>
      </c>
      <c r="S157" s="13" t="s">
        <v>1390</v>
      </c>
      <c r="T157" s="13" t="s">
        <v>1391</v>
      </c>
      <c r="U157" s="13" t="s">
        <v>1392</v>
      </c>
      <c r="V157" s="13" t="s">
        <v>1393</v>
      </c>
      <c r="W157" s="13" t="str">
        <f>LEFT(amazon[[#This Row],[product_name]], 30)</f>
        <v>7SEVEN® Compatible for Tata Sk</v>
      </c>
    </row>
    <row r="158" spans="1:23" x14ac:dyDescent="0.25">
      <c r="A158" s="13" t="s">
        <v>1394</v>
      </c>
      <c r="B158" s="13" t="s">
        <v>1395</v>
      </c>
      <c r="C158" s="13" t="s">
        <v>12862</v>
      </c>
      <c r="D158" s="13" t="s">
        <v>12863</v>
      </c>
      <c r="E158" s="13" t="s">
        <v>12864</v>
      </c>
      <c r="F158" s="13" t="s">
        <v>12865</v>
      </c>
      <c r="G158" s="13" t="s">
        <v>12866</v>
      </c>
      <c r="H158" s="11">
        <v>1499</v>
      </c>
      <c r="I158" s="11">
        <v>1999</v>
      </c>
      <c r="J158" s="11" t="str" cm="1">
        <f t="array" ref="J15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58" s="12">
        <v>0.25</v>
      </c>
      <c r="L15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58" s="14">
        <v>4.4000000000000004</v>
      </c>
      <c r="N158" s="10">
        <v>1951</v>
      </c>
      <c r="O158" s="13" t="s">
        <v>1396</v>
      </c>
      <c r="P158" s="13" t="s">
        <v>1089</v>
      </c>
      <c r="Q158" s="13" t="s">
        <v>1090</v>
      </c>
      <c r="R158" s="13" t="s">
        <v>1091</v>
      </c>
      <c r="S158" s="13" t="s">
        <v>1092</v>
      </c>
      <c r="T158" s="13" t="s">
        <v>1093</v>
      </c>
      <c r="U158" s="13" t="s">
        <v>1397</v>
      </c>
      <c r="V158" s="13" t="s">
        <v>1398</v>
      </c>
      <c r="W158" s="13" t="str">
        <f>LEFT(amazon[[#This Row],[product_name]], 30)</f>
        <v>Belkin Apple Certified Lightni</v>
      </c>
    </row>
    <row r="159" spans="1:23" x14ac:dyDescent="0.25">
      <c r="A159" s="13" t="s">
        <v>1399</v>
      </c>
      <c r="B159" s="13" t="s">
        <v>1400</v>
      </c>
      <c r="C159" s="13" t="s">
        <v>12870</v>
      </c>
      <c r="D159" s="13" t="s">
        <v>12871</v>
      </c>
      <c r="E159" s="13" t="s">
        <v>12885</v>
      </c>
      <c r="F159" s="13" t="s">
        <v>13194</v>
      </c>
      <c r="G159" s="13" t="s">
        <v>13194</v>
      </c>
      <c r="H159" s="11">
        <v>9490</v>
      </c>
      <c r="I159" s="11">
        <v>15990</v>
      </c>
      <c r="J159" s="11" t="str" cm="1">
        <f t="array" ref="J15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159" s="12">
        <v>0.41</v>
      </c>
      <c r="L15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59" s="14">
        <v>3.9</v>
      </c>
      <c r="N159" s="10">
        <v>10480</v>
      </c>
      <c r="O159" s="13" t="s">
        <v>1401</v>
      </c>
      <c r="P159" s="13" t="s">
        <v>1402</v>
      </c>
      <c r="Q159" s="13" t="s">
        <v>1403</v>
      </c>
      <c r="R159" s="13" t="s">
        <v>1404</v>
      </c>
      <c r="S159" s="13" t="s">
        <v>1405</v>
      </c>
      <c r="T159" s="13" t="s">
        <v>1406</v>
      </c>
      <c r="U159" s="13" t="s">
        <v>1407</v>
      </c>
      <c r="V159" s="13" t="s">
        <v>1408</v>
      </c>
      <c r="W159" s="13" t="str">
        <f>LEFT(amazon[[#This Row],[product_name]], 30)</f>
        <v xml:space="preserve">EGate i9 Pro-Max 1080p Native </v>
      </c>
    </row>
    <row r="160" spans="1:23" x14ac:dyDescent="0.25">
      <c r="A160" s="13" t="s">
        <v>1409</v>
      </c>
      <c r="B160" s="13" t="s">
        <v>1410</v>
      </c>
      <c r="C160" s="13" t="s">
        <v>12870</v>
      </c>
      <c r="D160" s="13" t="s">
        <v>12871</v>
      </c>
      <c r="E160" s="13" t="s">
        <v>12872</v>
      </c>
      <c r="F160" s="13" t="s">
        <v>12865</v>
      </c>
      <c r="G160" s="13" t="s">
        <v>12873</v>
      </c>
      <c r="H160" s="11">
        <v>637</v>
      </c>
      <c r="I160" s="11">
        <v>1499</v>
      </c>
      <c r="J160" s="11" t="str" cm="1">
        <f t="array" ref="J16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60" s="12">
        <v>0.57999999999999996</v>
      </c>
      <c r="L16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60" s="14">
        <v>4.0999999999999996</v>
      </c>
      <c r="N160" s="10">
        <v>24</v>
      </c>
      <c r="O160" s="13" t="s">
        <v>1411</v>
      </c>
      <c r="P160" s="13" t="s">
        <v>1412</v>
      </c>
      <c r="Q160" s="13" t="s">
        <v>1413</v>
      </c>
      <c r="R160" s="13" t="s">
        <v>1414</v>
      </c>
      <c r="S160" s="13" t="s">
        <v>1415</v>
      </c>
      <c r="T160" s="13" t="s">
        <v>1416</v>
      </c>
      <c r="U160" s="13" t="s">
        <v>1417</v>
      </c>
      <c r="V160" s="13" t="s">
        <v>1418</v>
      </c>
      <c r="W160" s="13" t="str">
        <f>LEFT(amazon[[#This Row],[product_name]], 30)</f>
        <v>ZEBRONICS HAA2021 HDMI version</v>
      </c>
    </row>
    <row r="161" spans="1:23" x14ac:dyDescent="0.25">
      <c r="A161" s="13" t="s">
        <v>1419</v>
      </c>
      <c r="B161" s="13" t="s">
        <v>1420</v>
      </c>
      <c r="C161" s="13" t="s">
        <v>12870</v>
      </c>
      <c r="D161" s="13" t="s">
        <v>12871</v>
      </c>
      <c r="E161" s="13" t="s">
        <v>12872</v>
      </c>
      <c r="F161" s="13" t="s">
        <v>12876</v>
      </c>
      <c r="G161" s="13" t="s">
        <v>13194</v>
      </c>
      <c r="H161" s="11">
        <v>399</v>
      </c>
      <c r="I161" s="11">
        <v>899</v>
      </c>
      <c r="J161" s="11" t="str" cm="1">
        <f t="array" ref="J16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61" s="12">
        <v>0.56000000000000005</v>
      </c>
      <c r="L16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61" s="14">
        <v>3.9</v>
      </c>
      <c r="N161" s="10">
        <v>254</v>
      </c>
      <c r="O161" s="13" t="s">
        <v>1421</v>
      </c>
      <c r="P161" s="13" t="s">
        <v>1422</v>
      </c>
      <c r="Q161" s="13" t="s">
        <v>1423</v>
      </c>
      <c r="R161" s="13" t="s">
        <v>1424</v>
      </c>
      <c r="S161" s="13" t="s">
        <v>1425</v>
      </c>
      <c r="T161" s="13" t="s">
        <v>1426</v>
      </c>
      <c r="U161" s="13" t="s">
        <v>1427</v>
      </c>
      <c r="V161" s="13" t="s">
        <v>1428</v>
      </c>
      <c r="W161" s="13" t="str">
        <f>LEFT(amazon[[#This Row],[product_name]], 30)</f>
        <v>7SEVEN® Compatible for Sony Br</v>
      </c>
    </row>
    <row r="162" spans="1:23" x14ac:dyDescent="0.25">
      <c r="A162" s="13" t="s">
        <v>1429</v>
      </c>
      <c r="B162" s="13" t="s">
        <v>1430</v>
      </c>
      <c r="C162" s="13" t="s">
        <v>12870</v>
      </c>
      <c r="D162" s="13" t="s">
        <v>12871</v>
      </c>
      <c r="E162" s="13" t="s">
        <v>12872</v>
      </c>
      <c r="F162" s="13" t="s">
        <v>12865</v>
      </c>
      <c r="G162" s="13" t="s">
        <v>12884</v>
      </c>
      <c r="H162" s="11">
        <v>1089</v>
      </c>
      <c r="I162" s="11">
        <v>1600</v>
      </c>
      <c r="J162" s="11" t="str" cm="1">
        <f t="array" ref="J16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62" s="12">
        <v>0.32</v>
      </c>
      <c r="L16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62" s="14">
        <v>4</v>
      </c>
      <c r="N162" s="10">
        <v>3565</v>
      </c>
      <c r="O162" s="13" t="s">
        <v>1431</v>
      </c>
      <c r="P162" s="13" t="s">
        <v>1432</v>
      </c>
      <c r="Q162" s="13" t="s">
        <v>1433</v>
      </c>
      <c r="R162" s="13" t="s">
        <v>1434</v>
      </c>
      <c r="S162" s="13" t="s">
        <v>1435</v>
      </c>
      <c r="T162" s="13" t="s">
        <v>1436</v>
      </c>
      <c r="U162" s="13" t="s">
        <v>1437</v>
      </c>
      <c r="V162" s="13" t="s">
        <v>1438</v>
      </c>
      <c r="W162" s="13" t="str">
        <f>LEFT(amazon[[#This Row],[product_name]], 30)</f>
        <v>AmazonBasics Digital Optical C</v>
      </c>
    </row>
    <row r="163" spans="1:23" x14ac:dyDescent="0.25">
      <c r="A163" s="13" t="s">
        <v>1439</v>
      </c>
      <c r="B163" s="13" t="s">
        <v>1440</v>
      </c>
      <c r="C163" s="13" t="s">
        <v>12862</v>
      </c>
      <c r="D163" s="13" t="s">
        <v>12863</v>
      </c>
      <c r="E163" s="13" t="s">
        <v>12864</v>
      </c>
      <c r="F163" s="13" t="s">
        <v>12865</v>
      </c>
      <c r="G163" s="13" t="s">
        <v>12866</v>
      </c>
      <c r="H163" s="11">
        <v>339</v>
      </c>
      <c r="I163" s="11">
        <v>999</v>
      </c>
      <c r="J163" s="11" t="str" cm="1">
        <f t="array" ref="J16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63" s="12">
        <v>0.66</v>
      </c>
      <c r="L16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63" s="14">
        <v>4.3</v>
      </c>
      <c r="N163" s="10">
        <v>6255</v>
      </c>
      <c r="O163" s="13" t="s">
        <v>1441</v>
      </c>
      <c r="P163" s="13" t="s">
        <v>1442</v>
      </c>
      <c r="Q163" s="13" t="s">
        <v>1443</v>
      </c>
      <c r="R163" s="13" t="s">
        <v>1444</v>
      </c>
      <c r="S163" s="13" t="s">
        <v>1445</v>
      </c>
      <c r="T163" s="13" t="s">
        <v>1446</v>
      </c>
      <c r="U163" s="13" t="s">
        <v>1447</v>
      </c>
      <c r="V163" s="13" t="s">
        <v>1448</v>
      </c>
      <c r="W163" s="13" t="str">
        <f>LEFT(amazon[[#This Row],[product_name]], 30)</f>
        <v>Wayona Type C Cable Nylon Brai</v>
      </c>
    </row>
    <row r="164" spans="1:23" x14ac:dyDescent="0.25">
      <c r="A164" s="13" t="s">
        <v>1449</v>
      </c>
      <c r="B164" s="13" t="s">
        <v>1450</v>
      </c>
      <c r="C164" s="13" t="s">
        <v>12862</v>
      </c>
      <c r="D164" s="13" t="s">
        <v>12863</v>
      </c>
      <c r="E164" s="13" t="s">
        <v>12864</v>
      </c>
      <c r="F164" s="13" t="s">
        <v>12865</v>
      </c>
      <c r="G164" s="13" t="s">
        <v>12866</v>
      </c>
      <c r="H164" s="11">
        <v>149</v>
      </c>
      <c r="I164" s="11">
        <v>499</v>
      </c>
      <c r="J164" s="11" t="str" cm="1">
        <f t="array" ref="J16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64" s="12">
        <v>0.7</v>
      </c>
      <c r="L16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64" s="14">
        <v>4</v>
      </c>
      <c r="N164" s="10">
        <v>7732</v>
      </c>
      <c r="O164" s="13" t="s">
        <v>1451</v>
      </c>
      <c r="P164" s="13" t="s">
        <v>689</v>
      </c>
      <c r="Q164" s="13" t="s">
        <v>690</v>
      </c>
      <c r="R164" s="13" t="s">
        <v>691</v>
      </c>
      <c r="S164" s="13" t="s">
        <v>692</v>
      </c>
      <c r="T164" s="13" t="s">
        <v>693</v>
      </c>
      <c r="U164" s="13" t="s">
        <v>1452</v>
      </c>
      <c r="V164" s="13" t="s">
        <v>1453</v>
      </c>
      <c r="W164" s="13" t="str">
        <f>LEFT(amazon[[#This Row],[product_name]], 30)</f>
        <v>Pinnaclz Original Combo of 2 U</v>
      </c>
    </row>
    <row r="165" spans="1:23" x14ac:dyDescent="0.25">
      <c r="A165" s="13" t="s">
        <v>1454</v>
      </c>
      <c r="B165" s="13" t="s">
        <v>1455</v>
      </c>
      <c r="C165" s="13" t="s">
        <v>12862</v>
      </c>
      <c r="D165" s="13" t="s">
        <v>12863</v>
      </c>
      <c r="E165" s="13" t="s">
        <v>12864</v>
      </c>
      <c r="F165" s="13" t="s">
        <v>12865</v>
      </c>
      <c r="G165" s="13" t="s">
        <v>12866</v>
      </c>
      <c r="H165" s="11">
        <v>149</v>
      </c>
      <c r="I165" s="11">
        <v>399</v>
      </c>
      <c r="J165" s="11" t="str" cm="1">
        <f t="array" ref="J16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65" s="12">
        <v>0.63</v>
      </c>
      <c r="L16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65" s="14">
        <v>3.9</v>
      </c>
      <c r="N165" s="10">
        <v>57</v>
      </c>
      <c r="O165" s="13" t="s">
        <v>1456</v>
      </c>
      <c r="P165" s="13" t="s">
        <v>1457</v>
      </c>
      <c r="Q165" s="13" t="s">
        <v>1458</v>
      </c>
      <c r="R165" s="13" t="s">
        <v>1459</v>
      </c>
      <c r="S165" s="13" t="s">
        <v>1460</v>
      </c>
      <c r="T165" s="13" t="s">
        <v>1461</v>
      </c>
      <c r="U165" s="13" t="s">
        <v>1462</v>
      </c>
      <c r="V165" s="13" t="s">
        <v>1463</v>
      </c>
      <c r="W165" s="13" t="str">
        <f>LEFT(amazon[[#This Row],[product_name]], 30)</f>
        <v>Ambrane BCL-15 Lightning Cable</v>
      </c>
    </row>
    <row r="166" spans="1:23" x14ac:dyDescent="0.25">
      <c r="A166" s="13" t="s">
        <v>1464</v>
      </c>
      <c r="B166" s="13" t="s">
        <v>1465</v>
      </c>
      <c r="C166" s="13" t="s">
        <v>12862</v>
      </c>
      <c r="D166" s="13" t="s">
        <v>12863</v>
      </c>
      <c r="E166" s="13" t="s">
        <v>12864</v>
      </c>
      <c r="F166" s="13" t="s">
        <v>12865</v>
      </c>
      <c r="G166" s="13" t="s">
        <v>12866</v>
      </c>
      <c r="H166" s="11">
        <v>599</v>
      </c>
      <c r="I166" s="11">
        <v>849</v>
      </c>
      <c r="J166" s="11" t="str" cm="1">
        <f t="array" ref="J16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66" s="12">
        <v>0.28999999999999998</v>
      </c>
      <c r="L16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66" s="14">
        <v>4.5</v>
      </c>
      <c r="N166" s="10">
        <v>577</v>
      </c>
      <c r="O166" s="13" t="s">
        <v>1466</v>
      </c>
      <c r="P166" s="13" t="s">
        <v>1467</v>
      </c>
      <c r="Q166" s="13" t="s">
        <v>1468</v>
      </c>
      <c r="R166" s="13" t="s">
        <v>1469</v>
      </c>
      <c r="S166" s="13" t="s">
        <v>1470</v>
      </c>
      <c r="T166" s="13" t="s">
        <v>1471</v>
      </c>
      <c r="U166" s="13" t="s">
        <v>1472</v>
      </c>
      <c r="V166" s="13" t="s">
        <v>1473</v>
      </c>
      <c r="W166" s="13" t="str">
        <f>LEFT(amazon[[#This Row],[product_name]], 30)</f>
        <v>Belkin USB C to USB-C Fast Cha</v>
      </c>
    </row>
    <row r="167" spans="1:23" x14ac:dyDescent="0.25">
      <c r="A167" s="13" t="s">
        <v>1474</v>
      </c>
      <c r="B167" s="13" t="s">
        <v>1475</v>
      </c>
      <c r="C167" s="13" t="s">
        <v>12870</v>
      </c>
      <c r="D167" s="13" t="s">
        <v>12871</v>
      </c>
      <c r="E167" s="13" t="s">
        <v>12872</v>
      </c>
      <c r="F167" s="13" t="s">
        <v>12876</v>
      </c>
      <c r="G167" s="13" t="s">
        <v>13194</v>
      </c>
      <c r="H167" s="11">
        <v>299</v>
      </c>
      <c r="I167" s="11">
        <v>1199</v>
      </c>
      <c r="J167" s="11" t="str" cm="1">
        <f t="array" ref="J16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67" s="12">
        <v>0.75</v>
      </c>
      <c r="L16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167" s="14">
        <v>3.9</v>
      </c>
      <c r="N167" s="10">
        <v>1193</v>
      </c>
      <c r="O167" s="13" t="s">
        <v>1476</v>
      </c>
      <c r="P167" s="13" t="s">
        <v>1477</v>
      </c>
      <c r="Q167" s="13" t="s">
        <v>1478</v>
      </c>
      <c r="R167" s="13" t="s">
        <v>1479</v>
      </c>
      <c r="S167" s="13" t="s">
        <v>1480</v>
      </c>
      <c r="T167" s="13" t="s">
        <v>1481</v>
      </c>
      <c r="U167" s="13" t="s">
        <v>1482</v>
      </c>
      <c r="V167" s="13" t="s">
        <v>1483</v>
      </c>
      <c r="W167" s="13" t="str">
        <f>LEFT(amazon[[#This Row],[product_name]], 30)</f>
        <v>LOHAYA Television Remote Compa</v>
      </c>
    </row>
    <row r="168" spans="1:23" x14ac:dyDescent="0.25">
      <c r="A168" s="13" t="s">
        <v>1484</v>
      </c>
      <c r="B168" s="13" t="s">
        <v>1485</v>
      </c>
      <c r="C168" s="13" t="s">
        <v>12862</v>
      </c>
      <c r="D168" s="13" t="s">
        <v>12863</v>
      </c>
      <c r="E168" s="13" t="s">
        <v>12864</v>
      </c>
      <c r="F168" s="13" t="s">
        <v>12865</v>
      </c>
      <c r="G168" s="13" t="s">
        <v>12866</v>
      </c>
      <c r="H168" s="11">
        <v>399</v>
      </c>
      <c r="I168" s="11">
        <v>1299</v>
      </c>
      <c r="J168" s="11" t="str" cm="1">
        <f t="array" ref="J16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68" s="12">
        <v>0.69</v>
      </c>
      <c r="L16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68" s="14">
        <v>4.2</v>
      </c>
      <c r="N168" s="10">
        <v>13120</v>
      </c>
      <c r="O168" s="13" t="s">
        <v>1486</v>
      </c>
      <c r="P168" s="13" t="s">
        <v>954</v>
      </c>
      <c r="Q168" s="13" t="s">
        <v>955</v>
      </c>
      <c r="R168" s="13" t="s">
        <v>956</v>
      </c>
      <c r="S168" s="13" t="s">
        <v>957</v>
      </c>
      <c r="T168" s="13" t="s">
        <v>958</v>
      </c>
      <c r="U168" s="13" t="s">
        <v>1487</v>
      </c>
      <c r="V168" s="13" t="s">
        <v>1488</v>
      </c>
      <c r="W168" s="13" t="str">
        <f>LEFT(amazon[[#This Row],[product_name]], 30)</f>
        <v>Wayona Nylon Braided Lightning</v>
      </c>
    </row>
    <row r="169" spans="1:23" x14ac:dyDescent="0.25">
      <c r="A169" s="13" t="s">
        <v>1489</v>
      </c>
      <c r="B169" s="13" t="s">
        <v>1490</v>
      </c>
      <c r="C169" s="13" t="s">
        <v>12870</v>
      </c>
      <c r="D169" s="13" t="s">
        <v>12871</v>
      </c>
      <c r="E169" s="13" t="s">
        <v>12872</v>
      </c>
      <c r="F169" s="13" t="s">
        <v>12876</v>
      </c>
      <c r="G169" s="13" t="s">
        <v>13194</v>
      </c>
      <c r="H169" s="11">
        <v>339</v>
      </c>
      <c r="I169" s="11">
        <v>1999</v>
      </c>
      <c r="J169" s="11" t="str" cm="1">
        <f t="array" ref="J16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69" s="12">
        <v>0.83</v>
      </c>
      <c r="L16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169" s="14">
        <v>4</v>
      </c>
      <c r="N169" s="10">
        <v>343</v>
      </c>
      <c r="O169" s="13" t="s">
        <v>1491</v>
      </c>
      <c r="P169" s="13" t="s">
        <v>1492</v>
      </c>
      <c r="Q169" s="13" t="s">
        <v>1493</v>
      </c>
      <c r="R169" s="13" t="s">
        <v>1494</v>
      </c>
      <c r="S169" s="13" t="s">
        <v>1495</v>
      </c>
      <c r="T169" s="13" t="s">
        <v>1496</v>
      </c>
      <c r="U169" s="13" t="s">
        <v>1497</v>
      </c>
      <c r="V169" s="13" t="s">
        <v>1498</v>
      </c>
      <c r="W169" s="13" t="str">
        <f>LEFT(amazon[[#This Row],[product_name]], 30)</f>
        <v>Electvision Remote Control Com</v>
      </c>
    </row>
    <row r="170" spans="1:23" x14ac:dyDescent="0.25">
      <c r="A170" s="13" t="s">
        <v>1499</v>
      </c>
      <c r="B170" s="13" t="s">
        <v>1500</v>
      </c>
      <c r="C170" s="13" t="s">
        <v>12870</v>
      </c>
      <c r="D170" s="13" t="s">
        <v>12871</v>
      </c>
      <c r="E170" s="13" t="s">
        <v>12874</v>
      </c>
      <c r="F170" s="13" t="s">
        <v>12875</v>
      </c>
      <c r="G170" s="13" t="s">
        <v>13194</v>
      </c>
      <c r="H170" s="11">
        <v>12499</v>
      </c>
      <c r="I170" s="11">
        <v>22990</v>
      </c>
      <c r="J170" s="11" t="str" cm="1">
        <f t="array" ref="J17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170" s="12">
        <v>0.46</v>
      </c>
      <c r="L17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70" s="14">
        <v>4.3</v>
      </c>
      <c r="N170" s="10">
        <v>1611</v>
      </c>
      <c r="O170" s="13" t="s">
        <v>1501</v>
      </c>
      <c r="P170" s="13" t="s">
        <v>1502</v>
      </c>
      <c r="Q170" s="13" t="s">
        <v>1503</v>
      </c>
      <c r="R170" s="13" t="s">
        <v>1504</v>
      </c>
      <c r="S170" s="13" t="s">
        <v>1505</v>
      </c>
      <c r="T170" s="13" t="s">
        <v>1506</v>
      </c>
      <c r="U170" s="13" t="s">
        <v>1507</v>
      </c>
      <c r="V170" s="13" t="s">
        <v>1508</v>
      </c>
      <c r="W170" s="13" t="str">
        <f>LEFT(amazon[[#This Row],[product_name]], 30)</f>
        <v>Acer 80 cm (32 inches) S Serie</v>
      </c>
    </row>
    <row r="171" spans="1:23" x14ac:dyDescent="0.25">
      <c r="A171" s="13" t="s">
        <v>1509</v>
      </c>
      <c r="B171" s="13" t="s">
        <v>1510</v>
      </c>
      <c r="C171" s="13" t="s">
        <v>12862</v>
      </c>
      <c r="D171" s="13" t="s">
        <v>12863</v>
      </c>
      <c r="E171" s="13" t="s">
        <v>12864</v>
      </c>
      <c r="F171" s="13" t="s">
        <v>12865</v>
      </c>
      <c r="G171" s="13" t="s">
        <v>12866</v>
      </c>
      <c r="H171" s="11">
        <v>249</v>
      </c>
      <c r="I171" s="11">
        <v>399</v>
      </c>
      <c r="J171" s="11" t="str" cm="1">
        <f t="array" ref="J17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71" s="12">
        <v>0.38</v>
      </c>
      <c r="L17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71" s="14">
        <v>4</v>
      </c>
      <c r="N171" s="10">
        <v>6558</v>
      </c>
      <c r="O171" s="13" t="s">
        <v>1511</v>
      </c>
      <c r="P171" s="13" t="s">
        <v>1512</v>
      </c>
      <c r="Q171" s="13" t="s">
        <v>1513</v>
      </c>
      <c r="R171" s="13" t="s">
        <v>1514</v>
      </c>
      <c r="S171" s="13" t="s">
        <v>1515</v>
      </c>
      <c r="T171" s="13" t="s">
        <v>1516</v>
      </c>
      <c r="U171" s="13" t="s">
        <v>1517</v>
      </c>
      <c r="V171" s="13" t="s">
        <v>1518</v>
      </c>
      <c r="W171" s="13" t="str">
        <f>LEFT(amazon[[#This Row],[product_name]], 30)</f>
        <v>realme 10W Fast Charging Micro</v>
      </c>
    </row>
    <row r="172" spans="1:23" x14ac:dyDescent="0.25">
      <c r="A172" s="13" t="s">
        <v>1519</v>
      </c>
      <c r="B172" s="13" t="s">
        <v>1520</v>
      </c>
      <c r="C172" s="13" t="s">
        <v>12862</v>
      </c>
      <c r="D172" s="13" t="s">
        <v>12867</v>
      </c>
      <c r="E172" s="13" t="s">
        <v>12868</v>
      </c>
      <c r="F172" s="13" t="s">
        <v>12869</v>
      </c>
      <c r="G172" s="13" t="s">
        <v>13194</v>
      </c>
      <c r="H172" s="11">
        <v>1399</v>
      </c>
      <c r="I172" s="11">
        <v>2499</v>
      </c>
      <c r="J172" s="11" t="str" cm="1">
        <f t="array" ref="J17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72" s="12">
        <v>0.44</v>
      </c>
      <c r="L17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72" s="14">
        <v>4.4000000000000004</v>
      </c>
      <c r="N172" s="10">
        <v>23169</v>
      </c>
      <c r="O172" s="13" t="s">
        <v>1521</v>
      </c>
      <c r="P172" s="13" t="s">
        <v>1522</v>
      </c>
      <c r="Q172" s="13" t="s">
        <v>1523</v>
      </c>
      <c r="R172" s="13" t="s">
        <v>1524</v>
      </c>
      <c r="S172" s="13" t="s">
        <v>1525</v>
      </c>
      <c r="T172" s="13" t="s">
        <v>1526</v>
      </c>
      <c r="U172" s="13" t="s">
        <v>1527</v>
      </c>
      <c r="V172" s="13" t="s">
        <v>1528</v>
      </c>
      <c r="W172" s="13" t="str">
        <f>LEFT(amazon[[#This Row],[product_name]], 30)</f>
        <v>TP-Link AC1300 USB WiFi Adapte</v>
      </c>
    </row>
    <row r="173" spans="1:23" x14ac:dyDescent="0.25">
      <c r="A173" s="13" t="s">
        <v>1529</v>
      </c>
      <c r="B173" s="13" t="s">
        <v>1530</v>
      </c>
      <c r="C173" s="13" t="s">
        <v>12870</v>
      </c>
      <c r="D173" s="13" t="s">
        <v>12871</v>
      </c>
      <c r="E173" s="13" t="s">
        <v>12874</v>
      </c>
      <c r="F173" s="13" t="s">
        <v>12875</v>
      </c>
      <c r="G173" s="13" t="s">
        <v>13194</v>
      </c>
      <c r="H173" s="11">
        <v>32999</v>
      </c>
      <c r="I173" s="11">
        <v>47990</v>
      </c>
      <c r="J173" s="11" t="str" cm="1">
        <f t="array" ref="J17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25001-50000</v>
      </c>
      <c r="K173" s="12">
        <v>0.31</v>
      </c>
      <c r="L17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73" s="14">
        <v>4.3</v>
      </c>
      <c r="N173" s="10">
        <v>4703</v>
      </c>
      <c r="O173" s="13" t="s">
        <v>805</v>
      </c>
      <c r="P173" s="13" t="s">
        <v>243</v>
      </c>
      <c r="Q173" s="13" t="s">
        <v>244</v>
      </c>
      <c r="R173" s="13" t="s">
        <v>245</v>
      </c>
      <c r="S173" s="13" t="s">
        <v>246</v>
      </c>
      <c r="T173" s="13" t="s">
        <v>247</v>
      </c>
      <c r="U173" s="13" t="s">
        <v>1531</v>
      </c>
      <c r="V173" s="13" t="s">
        <v>1532</v>
      </c>
      <c r="W173" s="13" t="str">
        <f>LEFT(amazon[[#This Row],[product_name]], 30)</f>
        <v>Acer 139 cm (55 inches) I Seri</v>
      </c>
    </row>
    <row r="174" spans="1:23" x14ac:dyDescent="0.25">
      <c r="A174" s="13" t="s">
        <v>1533</v>
      </c>
      <c r="B174" s="13" t="s">
        <v>1534</v>
      </c>
      <c r="C174" s="13" t="s">
        <v>12862</v>
      </c>
      <c r="D174" s="13" t="s">
        <v>12863</v>
      </c>
      <c r="E174" s="13" t="s">
        <v>12864</v>
      </c>
      <c r="F174" s="13" t="s">
        <v>12865</v>
      </c>
      <c r="G174" s="13" t="s">
        <v>12866</v>
      </c>
      <c r="H174" s="11">
        <v>149</v>
      </c>
      <c r="I174" s="11">
        <v>399</v>
      </c>
      <c r="J174" s="11" t="str" cm="1">
        <f t="array" ref="J17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74" s="12">
        <v>0.63</v>
      </c>
      <c r="L17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74" s="14">
        <v>4</v>
      </c>
      <c r="N174" s="10">
        <v>1423</v>
      </c>
      <c r="O174" s="13" t="s">
        <v>1535</v>
      </c>
      <c r="P174" s="13" t="s">
        <v>719</v>
      </c>
      <c r="Q174" s="13" t="s">
        <v>720</v>
      </c>
      <c r="R174" s="13" t="s">
        <v>721</v>
      </c>
      <c r="S174" s="13" t="s">
        <v>722</v>
      </c>
      <c r="T174" s="13" t="s">
        <v>723</v>
      </c>
      <c r="U174" s="13" t="s">
        <v>1536</v>
      </c>
      <c r="V174" s="13" t="s">
        <v>1537</v>
      </c>
      <c r="W174" s="13" t="str">
        <f>LEFT(amazon[[#This Row],[product_name]], 30)</f>
        <v>Ambrane 60W / 3A Fast Charging</v>
      </c>
    </row>
    <row r="175" spans="1:23" x14ac:dyDescent="0.25">
      <c r="A175" s="13" t="s">
        <v>1538</v>
      </c>
      <c r="B175" s="13" t="s">
        <v>1539</v>
      </c>
      <c r="C175" s="13" t="s">
        <v>12862</v>
      </c>
      <c r="D175" s="13" t="s">
        <v>12863</v>
      </c>
      <c r="E175" s="13" t="s">
        <v>12864</v>
      </c>
      <c r="F175" s="13" t="s">
        <v>12865</v>
      </c>
      <c r="G175" s="13" t="s">
        <v>12866</v>
      </c>
      <c r="H175" s="11">
        <v>325</v>
      </c>
      <c r="I175" s="11">
        <v>999</v>
      </c>
      <c r="J175" s="11" t="str" cm="1">
        <f t="array" ref="J17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75" s="12">
        <v>0.67</v>
      </c>
      <c r="L17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75" s="14">
        <v>4.3</v>
      </c>
      <c r="N175" s="10">
        <v>2651</v>
      </c>
      <c r="O175" s="13" t="s">
        <v>1540</v>
      </c>
      <c r="P175" s="13" t="s">
        <v>1541</v>
      </c>
      <c r="Q175" s="13" t="s">
        <v>1542</v>
      </c>
      <c r="R175" s="13" t="s">
        <v>1543</v>
      </c>
      <c r="S175" s="13" t="s">
        <v>1544</v>
      </c>
      <c r="T175" s="13" t="s">
        <v>1545</v>
      </c>
      <c r="U175" s="13" t="s">
        <v>1546</v>
      </c>
      <c r="V175" s="13" t="s">
        <v>1547</v>
      </c>
      <c r="W175" s="13" t="str">
        <f>LEFT(amazon[[#This Row],[product_name]], 30)</f>
        <v>Wayona USB Type C 65W Fast Cha</v>
      </c>
    </row>
    <row r="176" spans="1:23" x14ac:dyDescent="0.25">
      <c r="A176" s="13" t="s">
        <v>1548</v>
      </c>
      <c r="B176" s="13" t="s">
        <v>1549</v>
      </c>
      <c r="C176" s="13" t="s">
        <v>12862</v>
      </c>
      <c r="D176" s="13" t="s">
        <v>12863</v>
      </c>
      <c r="E176" s="13" t="s">
        <v>12864</v>
      </c>
      <c r="F176" s="13" t="s">
        <v>12865</v>
      </c>
      <c r="G176" s="13" t="s">
        <v>12866</v>
      </c>
      <c r="H176" s="11">
        <v>399</v>
      </c>
      <c r="I176" s="11">
        <v>1999</v>
      </c>
      <c r="J176" s="11" t="str" cm="1">
        <f t="array" ref="J17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76" s="12">
        <v>0.8</v>
      </c>
      <c r="L17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176" s="14">
        <v>5</v>
      </c>
      <c r="N176" s="10">
        <v>5</v>
      </c>
      <c r="O176" s="13" t="s">
        <v>1550</v>
      </c>
      <c r="P176" s="13" t="s">
        <v>1551</v>
      </c>
      <c r="Q176" s="13" t="s">
        <v>1552</v>
      </c>
      <c r="R176" s="13" t="s">
        <v>1553</v>
      </c>
      <c r="S176" s="13" t="s">
        <v>1554</v>
      </c>
      <c r="T176" s="13" t="s">
        <v>1555</v>
      </c>
      <c r="U176" s="13" t="s">
        <v>1556</v>
      </c>
      <c r="V176" s="13" t="s">
        <v>1557</v>
      </c>
      <c r="W176" s="13" t="str">
        <f>LEFT(amazon[[#This Row],[product_name]], 30)</f>
        <v xml:space="preserve">Syncwire LTG to USB Cable for </v>
      </c>
    </row>
    <row r="177" spans="1:23" x14ac:dyDescent="0.25">
      <c r="A177" s="13" t="s">
        <v>1558</v>
      </c>
      <c r="B177" s="13" t="s">
        <v>1559</v>
      </c>
      <c r="C177" s="13" t="s">
        <v>12862</v>
      </c>
      <c r="D177" s="13" t="s">
        <v>12867</v>
      </c>
      <c r="E177" s="13" t="s">
        <v>12868</v>
      </c>
      <c r="F177" s="13" t="s">
        <v>12869</v>
      </c>
      <c r="G177" s="13" t="s">
        <v>13194</v>
      </c>
      <c r="H177" s="11">
        <v>199</v>
      </c>
      <c r="I177" s="11">
        <v>499</v>
      </c>
      <c r="J177" s="11" t="str" cm="1">
        <f t="array" ref="J17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77" s="12">
        <v>0.6</v>
      </c>
      <c r="L17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77" s="14">
        <v>3.7</v>
      </c>
      <c r="N177" s="10">
        <v>612</v>
      </c>
      <c r="O177" s="13" t="s">
        <v>1560</v>
      </c>
      <c r="P177" s="13" t="s">
        <v>1561</v>
      </c>
      <c r="Q177" s="13" t="s">
        <v>1562</v>
      </c>
      <c r="R177" s="13" t="s">
        <v>1563</v>
      </c>
      <c r="S177" s="13" t="s">
        <v>1564</v>
      </c>
      <c r="T177" s="13" t="s">
        <v>1565</v>
      </c>
      <c r="U177" s="13" t="s">
        <v>1566</v>
      </c>
      <c r="V177" s="13" t="s">
        <v>1567</v>
      </c>
      <c r="W177" s="13" t="str">
        <f>LEFT(amazon[[#This Row],[product_name]], 30)</f>
        <v xml:space="preserve">Skadioo WiFi Adapter for pc | </v>
      </c>
    </row>
    <row r="178" spans="1:23" x14ac:dyDescent="0.25">
      <c r="A178" s="13" t="s">
        <v>1568</v>
      </c>
      <c r="B178" s="13" t="s">
        <v>1569</v>
      </c>
      <c r="C178" s="13" t="s">
        <v>12862</v>
      </c>
      <c r="D178" s="13" t="s">
        <v>12863</v>
      </c>
      <c r="E178" s="13" t="s">
        <v>12864</v>
      </c>
      <c r="F178" s="13" t="s">
        <v>12865</v>
      </c>
      <c r="G178" s="13" t="s">
        <v>12866</v>
      </c>
      <c r="H178" s="11">
        <v>88</v>
      </c>
      <c r="I178" s="11">
        <v>299</v>
      </c>
      <c r="J178" s="11" t="str" cm="1">
        <f t="array" ref="J17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78" s="12">
        <v>0.71</v>
      </c>
      <c r="L17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178" s="14">
        <v>4</v>
      </c>
      <c r="N178" s="10">
        <v>9378</v>
      </c>
      <c r="O178" s="13" t="s">
        <v>1570</v>
      </c>
      <c r="P178" s="13" t="s">
        <v>233</v>
      </c>
      <c r="Q178" s="13" t="s">
        <v>234</v>
      </c>
      <c r="R178" s="13" t="s">
        <v>235</v>
      </c>
      <c r="S178" s="13" t="s">
        <v>236</v>
      </c>
      <c r="T178" s="13" t="s">
        <v>1571</v>
      </c>
      <c r="U178" s="13" t="s">
        <v>1572</v>
      </c>
      <c r="V178" s="13" t="s">
        <v>1573</v>
      </c>
      <c r="W178" s="13" t="str">
        <f>LEFT(amazon[[#This Row],[product_name]], 30)</f>
        <v>FLiX (Beetel USB to Type C PVC</v>
      </c>
    </row>
    <row r="179" spans="1:23" x14ac:dyDescent="0.25">
      <c r="A179" s="13" t="s">
        <v>1574</v>
      </c>
      <c r="B179" s="13" t="s">
        <v>1575</v>
      </c>
      <c r="C179" s="13" t="s">
        <v>12862</v>
      </c>
      <c r="D179" s="13" t="s">
        <v>12863</v>
      </c>
      <c r="E179" s="13" t="s">
        <v>12864</v>
      </c>
      <c r="F179" s="13" t="s">
        <v>12865</v>
      </c>
      <c r="G179" s="13" t="s">
        <v>12866</v>
      </c>
      <c r="H179" s="11">
        <v>399</v>
      </c>
      <c r="I179" s="11">
        <v>1099</v>
      </c>
      <c r="J179" s="11" t="str" cm="1">
        <f t="array" ref="J17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79" s="12">
        <v>0.64</v>
      </c>
      <c r="L17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79" s="14">
        <v>4.0999999999999996</v>
      </c>
      <c r="N179" s="10">
        <v>2685</v>
      </c>
      <c r="O179" s="13" t="s">
        <v>1576</v>
      </c>
      <c r="P179" s="13" t="s">
        <v>1263</v>
      </c>
      <c r="Q179" s="13" t="s">
        <v>1264</v>
      </c>
      <c r="R179" s="13" t="s">
        <v>1265</v>
      </c>
      <c r="S179" s="13" t="s">
        <v>1266</v>
      </c>
      <c r="T179" s="13" t="s">
        <v>1267</v>
      </c>
      <c r="U179" s="13" t="s">
        <v>1577</v>
      </c>
      <c r="V179" s="13" t="s">
        <v>1578</v>
      </c>
      <c r="W179" s="13" t="str">
        <f>LEFT(amazon[[#This Row],[product_name]], 30)</f>
        <v>Zoul USB C to USB C Fast Charg</v>
      </c>
    </row>
    <row r="180" spans="1:23" x14ac:dyDescent="0.25">
      <c r="A180" s="13" t="s">
        <v>1579</v>
      </c>
      <c r="B180" s="13" t="s">
        <v>1580</v>
      </c>
      <c r="C180" s="13" t="s">
        <v>12862</v>
      </c>
      <c r="D180" s="13" t="s">
        <v>12863</v>
      </c>
      <c r="E180" s="13" t="s">
        <v>12864</v>
      </c>
      <c r="F180" s="13" t="s">
        <v>12865</v>
      </c>
      <c r="G180" s="13" t="s">
        <v>12866</v>
      </c>
      <c r="H180" s="11">
        <v>57.89</v>
      </c>
      <c r="I180" s="11">
        <v>199</v>
      </c>
      <c r="J180" s="11" t="str" cm="1">
        <f t="array" ref="J18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80" s="12">
        <v>0.71</v>
      </c>
      <c r="L18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180" s="14">
        <v>4</v>
      </c>
      <c r="N180" s="10">
        <v>9378</v>
      </c>
      <c r="O180" s="13" t="s">
        <v>1581</v>
      </c>
      <c r="P180" s="13" t="s">
        <v>233</v>
      </c>
      <c r="Q180" s="13" t="s">
        <v>234</v>
      </c>
      <c r="R180" s="13" t="s">
        <v>235</v>
      </c>
      <c r="S180" s="13" t="s">
        <v>236</v>
      </c>
      <c r="T180" s="13" t="s">
        <v>237</v>
      </c>
      <c r="U180" s="13" t="s">
        <v>1582</v>
      </c>
      <c r="V180" s="13" t="s">
        <v>1583</v>
      </c>
      <c r="W180" s="13" t="str">
        <f>LEFT(amazon[[#This Row],[product_name]], 30)</f>
        <v>FLiX (Beetel Flow USB to Micro</v>
      </c>
    </row>
    <row r="181" spans="1:23" x14ac:dyDescent="0.25">
      <c r="A181" s="13" t="s">
        <v>1584</v>
      </c>
      <c r="B181" s="13" t="s">
        <v>1585</v>
      </c>
      <c r="C181" s="13" t="s">
        <v>12870</v>
      </c>
      <c r="D181" s="13" t="s">
        <v>12871</v>
      </c>
      <c r="E181" s="13" t="s">
        <v>12872</v>
      </c>
      <c r="F181" s="13" t="s">
        <v>12876</v>
      </c>
      <c r="G181" s="13" t="s">
        <v>13194</v>
      </c>
      <c r="H181" s="11">
        <v>799</v>
      </c>
      <c r="I181" s="11">
        <v>1999</v>
      </c>
      <c r="J181" s="11" t="str" cm="1">
        <f t="array" ref="J18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81" s="12">
        <v>0.6</v>
      </c>
      <c r="L18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81" s="14">
        <v>3.3</v>
      </c>
      <c r="N181" s="10">
        <v>576</v>
      </c>
      <c r="O181" s="13" t="s">
        <v>1586</v>
      </c>
      <c r="P181" s="13" t="s">
        <v>1587</v>
      </c>
      <c r="Q181" s="13" t="s">
        <v>1588</v>
      </c>
      <c r="R181" s="13" t="s">
        <v>1589</v>
      </c>
      <c r="S181" s="13" t="s">
        <v>1590</v>
      </c>
      <c r="T181" s="13" t="s">
        <v>1591</v>
      </c>
      <c r="U181" s="13" t="s">
        <v>1592</v>
      </c>
      <c r="V181" s="13" t="s">
        <v>1593</v>
      </c>
      <c r="W181" s="13" t="str">
        <f>LEFT(amazon[[#This Row],[product_name]], 30)</f>
        <v>7SEVEN® Bluetooth Voice Comman</v>
      </c>
    </row>
    <row r="182" spans="1:23" x14ac:dyDescent="0.25">
      <c r="A182" s="13" t="s">
        <v>1594</v>
      </c>
      <c r="B182" s="13" t="s">
        <v>1595</v>
      </c>
      <c r="C182" s="13" t="s">
        <v>12870</v>
      </c>
      <c r="D182" s="13" t="s">
        <v>12871</v>
      </c>
      <c r="E182" s="13" t="s">
        <v>12872</v>
      </c>
      <c r="F182" s="13" t="s">
        <v>12876</v>
      </c>
      <c r="G182" s="13" t="s">
        <v>13194</v>
      </c>
      <c r="H182" s="11">
        <v>205</v>
      </c>
      <c r="I182" s="11">
        <v>499</v>
      </c>
      <c r="J182" s="11" t="str" cm="1">
        <f t="array" ref="J18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82" s="12">
        <v>0.59</v>
      </c>
      <c r="L18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82" s="14">
        <v>3.8</v>
      </c>
      <c r="N182" s="10">
        <v>313</v>
      </c>
      <c r="O182" s="13" t="s">
        <v>1596</v>
      </c>
      <c r="P182" s="13" t="s">
        <v>1597</v>
      </c>
      <c r="Q182" s="13" t="s">
        <v>1598</v>
      </c>
      <c r="R182" s="13" t="s">
        <v>1599</v>
      </c>
      <c r="S182" s="13" t="s">
        <v>1600</v>
      </c>
      <c r="T182" s="13" t="s">
        <v>1601</v>
      </c>
      <c r="U182" s="13" t="s">
        <v>1602</v>
      </c>
      <c r="V182" s="13" t="s">
        <v>1603</v>
      </c>
      <c r="W182" s="13" t="str">
        <f>LEFT(amazon[[#This Row],[product_name]], 30)</f>
        <v>Sony TV - Remote Compatible fo</v>
      </c>
    </row>
    <row r="183" spans="1:23" x14ac:dyDescent="0.25">
      <c r="A183" s="13" t="s">
        <v>1604</v>
      </c>
      <c r="B183" s="13" t="s">
        <v>1605</v>
      </c>
      <c r="C183" s="13" t="s">
        <v>12862</v>
      </c>
      <c r="D183" s="13" t="s">
        <v>12863</v>
      </c>
      <c r="E183" s="13" t="s">
        <v>12864</v>
      </c>
      <c r="F183" s="13" t="s">
        <v>12865</v>
      </c>
      <c r="G183" s="13" t="s">
        <v>12866</v>
      </c>
      <c r="H183" s="11">
        <v>299</v>
      </c>
      <c r="I183" s="11">
        <v>699</v>
      </c>
      <c r="J183" s="11" t="str" cm="1">
        <f t="array" ref="J18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83" s="12">
        <v>0.56999999999999995</v>
      </c>
      <c r="L18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83" s="14">
        <v>4.0999999999999996</v>
      </c>
      <c r="N183" s="10">
        <v>2957</v>
      </c>
      <c r="O183" s="13" t="s">
        <v>1606</v>
      </c>
      <c r="P183" s="13" t="s">
        <v>1607</v>
      </c>
      <c r="Q183" s="13" t="s">
        <v>1608</v>
      </c>
      <c r="R183" s="13" t="s">
        <v>1609</v>
      </c>
      <c r="S183" s="13" t="s">
        <v>1610</v>
      </c>
      <c r="T183" s="13" t="s">
        <v>1611</v>
      </c>
      <c r="U183" s="13" t="s">
        <v>1612</v>
      </c>
      <c r="V183" s="13" t="s">
        <v>1613</v>
      </c>
      <c r="W183" s="13" t="str">
        <f>LEFT(amazon[[#This Row],[product_name]], 30)</f>
        <v>Storite USB 3.0 Cable A to Mic</v>
      </c>
    </row>
    <row r="184" spans="1:23" x14ac:dyDescent="0.25">
      <c r="A184" s="13" t="s">
        <v>1614</v>
      </c>
      <c r="B184" s="13" t="s">
        <v>1615</v>
      </c>
      <c r="C184" s="13" t="s">
        <v>12862</v>
      </c>
      <c r="D184" s="13" t="s">
        <v>12863</v>
      </c>
      <c r="E184" s="13" t="s">
        <v>12864</v>
      </c>
      <c r="F184" s="13" t="s">
        <v>12865</v>
      </c>
      <c r="G184" s="13" t="s">
        <v>12866</v>
      </c>
      <c r="H184" s="11">
        <v>849</v>
      </c>
      <c r="I184" s="11">
        <v>999</v>
      </c>
      <c r="J184" s="11" t="str" cm="1">
        <f t="array" ref="J18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84" s="12">
        <v>0.15</v>
      </c>
      <c r="L18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184" s="14">
        <v>4.0999999999999996</v>
      </c>
      <c r="N184" s="10">
        <v>6736</v>
      </c>
      <c r="O184" s="13" t="s">
        <v>1616</v>
      </c>
      <c r="P184" s="13" t="s">
        <v>1617</v>
      </c>
      <c r="Q184" s="13" t="s">
        <v>1618</v>
      </c>
      <c r="R184" s="13" t="s">
        <v>1619</v>
      </c>
      <c r="S184" s="13" t="s">
        <v>1620</v>
      </c>
      <c r="T184" s="13" t="s">
        <v>1621</v>
      </c>
      <c r="U184" s="13" t="s">
        <v>1622</v>
      </c>
      <c r="V184" s="13" t="s">
        <v>1623</v>
      </c>
      <c r="W184" s="13" t="str">
        <f>LEFT(amazon[[#This Row],[product_name]], 30)</f>
        <v>boAt LTG 500 Apple MFI Certifi</v>
      </c>
    </row>
    <row r="185" spans="1:23" x14ac:dyDescent="0.25">
      <c r="A185" s="13" t="s">
        <v>1624</v>
      </c>
      <c r="B185" s="13" t="s">
        <v>1625</v>
      </c>
      <c r="C185" s="13" t="s">
        <v>12862</v>
      </c>
      <c r="D185" s="13" t="s">
        <v>12863</v>
      </c>
      <c r="E185" s="13" t="s">
        <v>12864</v>
      </c>
      <c r="F185" s="13" t="s">
        <v>12865</v>
      </c>
      <c r="G185" s="13" t="s">
        <v>12866</v>
      </c>
      <c r="H185" s="11">
        <v>949</v>
      </c>
      <c r="I185" s="11">
        <v>1999</v>
      </c>
      <c r="J185" s="11" t="str" cm="1">
        <f t="array" ref="J18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85" s="12">
        <v>0.53</v>
      </c>
      <c r="L18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85" s="14">
        <v>4.4000000000000004</v>
      </c>
      <c r="N185" s="10">
        <v>13552</v>
      </c>
      <c r="O185" s="13" t="s">
        <v>1626</v>
      </c>
      <c r="P185" s="13" t="s">
        <v>359</v>
      </c>
      <c r="Q185" s="13" t="s">
        <v>360</v>
      </c>
      <c r="R185" s="13" t="s">
        <v>361</v>
      </c>
      <c r="S185" s="13" t="s">
        <v>362</v>
      </c>
      <c r="T185" s="13" t="s">
        <v>363</v>
      </c>
      <c r="U185" s="13" t="s">
        <v>1627</v>
      </c>
      <c r="V185" s="13" t="s">
        <v>1628</v>
      </c>
      <c r="W185" s="13" t="str">
        <f>LEFT(amazon[[#This Row],[product_name]], 30)</f>
        <v>AmazonBasics USB C to Lightnin</v>
      </c>
    </row>
    <row r="186" spans="1:23" x14ac:dyDescent="0.25">
      <c r="A186" s="13" t="s">
        <v>1629</v>
      </c>
      <c r="B186" s="13" t="s">
        <v>1630</v>
      </c>
      <c r="C186" s="13" t="s">
        <v>12862</v>
      </c>
      <c r="D186" s="13" t="s">
        <v>12863</v>
      </c>
      <c r="E186" s="13" t="s">
        <v>12864</v>
      </c>
      <c r="F186" s="13" t="s">
        <v>12865</v>
      </c>
      <c r="G186" s="13" t="s">
        <v>12866</v>
      </c>
      <c r="H186" s="11">
        <v>499</v>
      </c>
      <c r="I186" s="11">
        <v>1200</v>
      </c>
      <c r="J186" s="11" t="str" cm="1">
        <f t="array" ref="J18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86" s="12">
        <v>0.57999999999999996</v>
      </c>
      <c r="L18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86" s="14">
        <v>4.3</v>
      </c>
      <c r="N186" s="10">
        <v>5451</v>
      </c>
      <c r="O186" s="13" t="s">
        <v>1631</v>
      </c>
      <c r="P186" s="13" t="s">
        <v>1632</v>
      </c>
      <c r="Q186" s="13" t="s">
        <v>1633</v>
      </c>
      <c r="R186" s="13" t="s">
        <v>1634</v>
      </c>
      <c r="S186" s="13" t="s">
        <v>1635</v>
      </c>
      <c r="T186" s="13" t="s">
        <v>1636</v>
      </c>
      <c r="U186" s="13" t="s">
        <v>1637</v>
      </c>
      <c r="V186" s="13" t="s">
        <v>1638</v>
      </c>
      <c r="W186" s="13" t="str">
        <f>LEFT(amazon[[#This Row],[product_name]], 30)</f>
        <v>AmazonBasics Double Braided Ny</v>
      </c>
    </row>
    <row r="187" spans="1:23" x14ac:dyDescent="0.25">
      <c r="A187" s="13" t="s">
        <v>1639</v>
      </c>
      <c r="B187" s="13" t="s">
        <v>1640</v>
      </c>
      <c r="C187" s="13" t="s">
        <v>12862</v>
      </c>
      <c r="D187" s="13" t="s">
        <v>12863</v>
      </c>
      <c r="E187" s="13" t="s">
        <v>12864</v>
      </c>
      <c r="F187" s="13" t="s">
        <v>12865</v>
      </c>
      <c r="G187" s="13" t="s">
        <v>12866</v>
      </c>
      <c r="H187" s="11">
        <v>299</v>
      </c>
      <c r="I187" s="11">
        <v>485</v>
      </c>
      <c r="J187" s="11" t="str" cm="1">
        <f t="array" ref="J18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87" s="12">
        <v>0.38</v>
      </c>
      <c r="L18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87" s="14">
        <v>4.3</v>
      </c>
      <c r="N187" s="10">
        <v>10911</v>
      </c>
      <c r="O187" s="13" t="s">
        <v>1641</v>
      </c>
      <c r="P187" s="13" t="s">
        <v>1642</v>
      </c>
      <c r="Q187" s="13" t="s">
        <v>1643</v>
      </c>
      <c r="R187" s="13" t="s">
        <v>1644</v>
      </c>
      <c r="S187" s="13" t="s">
        <v>1645</v>
      </c>
      <c r="T187" s="13" t="s">
        <v>1646</v>
      </c>
      <c r="U187" s="13" t="s">
        <v>1647</v>
      </c>
      <c r="V187" s="13" t="s">
        <v>1648</v>
      </c>
      <c r="W187" s="13" t="str">
        <f>LEFT(amazon[[#This Row],[product_name]], 30)</f>
        <v xml:space="preserve">Amazon Basics USB 3.0 Cable - </v>
      </c>
    </row>
    <row r="188" spans="1:23" x14ac:dyDescent="0.25">
      <c r="A188" s="13" t="s">
        <v>1649</v>
      </c>
      <c r="B188" s="13" t="s">
        <v>1650</v>
      </c>
      <c r="C188" s="13" t="s">
        <v>12862</v>
      </c>
      <c r="D188" s="13" t="s">
        <v>12863</v>
      </c>
      <c r="E188" s="13" t="s">
        <v>12864</v>
      </c>
      <c r="F188" s="13" t="s">
        <v>12865</v>
      </c>
      <c r="G188" s="13" t="s">
        <v>12866</v>
      </c>
      <c r="H188" s="11">
        <v>949</v>
      </c>
      <c r="I188" s="11">
        <v>1999</v>
      </c>
      <c r="J188" s="11" t="str" cm="1">
        <f t="array" ref="J18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88" s="12">
        <v>0.53</v>
      </c>
      <c r="L18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88" s="14">
        <v>4.4000000000000004</v>
      </c>
      <c r="N188" s="10">
        <v>13552</v>
      </c>
      <c r="O188" s="13" t="s">
        <v>1651</v>
      </c>
      <c r="P188" s="13" t="s">
        <v>359</v>
      </c>
      <c r="Q188" s="13" t="s">
        <v>360</v>
      </c>
      <c r="R188" s="13" t="s">
        <v>361</v>
      </c>
      <c r="S188" s="13" t="s">
        <v>362</v>
      </c>
      <c r="T188" s="13" t="s">
        <v>363</v>
      </c>
      <c r="U188" s="13" t="s">
        <v>1652</v>
      </c>
      <c r="V188" s="13" t="s">
        <v>1653</v>
      </c>
      <c r="W188" s="13" t="str">
        <f>LEFT(amazon[[#This Row],[product_name]], 30)</f>
        <v>AmazonBasics USB C to Lightnin</v>
      </c>
    </row>
    <row r="189" spans="1:23" x14ac:dyDescent="0.25">
      <c r="A189" s="13" t="s">
        <v>1654</v>
      </c>
      <c r="B189" s="13" t="s">
        <v>1655</v>
      </c>
      <c r="C189" s="13" t="s">
        <v>12862</v>
      </c>
      <c r="D189" s="13" t="s">
        <v>12863</v>
      </c>
      <c r="E189" s="13" t="s">
        <v>12864</v>
      </c>
      <c r="F189" s="13" t="s">
        <v>12865</v>
      </c>
      <c r="G189" s="13" t="s">
        <v>12866</v>
      </c>
      <c r="H189" s="11">
        <v>379</v>
      </c>
      <c r="I189" s="11">
        <v>1099</v>
      </c>
      <c r="J189" s="11" t="str" cm="1">
        <f t="array" ref="J18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89" s="12">
        <v>0.66</v>
      </c>
      <c r="L18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89" s="14">
        <v>4.3</v>
      </c>
      <c r="N189" s="10">
        <v>2806</v>
      </c>
      <c r="O189" s="13" t="s">
        <v>1656</v>
      </c>
      <c r="P189" s="13" t="s">
        <v>964</v>
      </c>
      <c r="Q189" s="13" t="s">
        <v>965</v>
      </c>
      <c r="R189" s="13" t="s">
        <v>966</v>
      </c>
      <c r="S189" s="13" t="s">
        <v>967</v>
      </c>
      <c r="T189" s="13" t="s">
        <v>968</v>
      </c>
      <c r="U189" s="13" t="s">
        <v>1657</v>
      </c>
      <c r="V189" s="13" t="s">
        <v>1658</v>
      </c>
      <c r="W189" s="13" t="str">
        <f>LEFT(amazon[[#This Row],[product_name]], 30)</f>
        <v>Wayona Usb C 65W Fast Charging</v>
      </c>
    </row>
    <row r="190" spans="1:23" x14ac:dyDescent="0.25">
      <c r="A190" s="13" t="s">
        <v>1659</v>
      </c>
      <c r="B190" s="13" t="s">
        <v>1660</v>
      </c>
      <c r="C190" s="13" t="s">
        <v>12870</v>
      </c>
      <c r="D190" s="13" t="s">
        <v>12871</v>
      </c>
      <c r="E190" s="13" t="s">
        <v>12874</v>
      </c>
      <c r="F190" s="13" t="s">
        <v>12875</v>
      </c>
      <c r="G190" s="13" t="s">
        <v>13194</v>
      </c>
      <c r="H190" s="11">
        <v>8990</v>
      </c>
      <c r="I190" s="11">
        <v>18990</v>
      </c>
      <c r="J190" s="11" t="str" cm="1">
        <f t="array" ref="J19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190" s="12">
        <v>0.53</v>
      </c>
      <c r="L19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90" s="14">
        <v>3.9</v>
      </c>
      <c r="N190" s="10">
        <v>350</v>
      </c>
      <c r="O190" s="13" t="s">
        <v>1661</v>
      </c>
      <c r="P190" s="13" t="s">
        <v>1662</v>
      </c>
      <c r="Q190" s="13" t="s">
        <v>1663</v>
      </c>
      <c r="R190" s="13" t="s">
        <v>1664</v>
      </c>
      <c r="S190" s="13" t="s">
        <v>1665</v>
      </c>
      <c r="T190" s="13" t="s">
        <v>1666</v>
      </c>
      <c r="U190" s="13" t="s">
        <v>1667</v>
      </c>
      <c r="V190" s="13" t="s">
        <v>1668</v>
      </c>
      <c r="W190" s="13" t="str">
        <f>LEFT(amazon[[#This Row],[product_name]], 30)</f>
        <v>Karbonn 80 cm (32 inches) Mill</v>
      </c>
    </row>
    <row r="191" spans="1:23" x14ac:dyDescent="0.25">
      <c r="A191" s="13" t="s">
        <v>1669</v>
      </c>
      <c r="B191" s="13" t="s">
        <v>1670</v>
      </c>
      <c r="C191" s="13" t="s">
        <v>12870</v>
      </c>
      <c r="D191" s="13" t="s">
        <v>12871</v>
      </c>
      <c r="E191" s="13" t="s">
        <v>12872</v>
      </c>
      <c r="F191" s="13" t="s">
        <v>12865</v>
      </c>
      <c r="G191" s="13" t="s">
        <v>12884</v>
      </c>
      <c r="H191" s="11">
        <v>486</v>
      </c>
      <c r="I191" s="11">
        <v>1999</v>
      </c>
      <c r="J191" s="11" t="str" cm="1">
        <f t="array" ref="J19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91" s="12">
        <v>0.76</v>
      </c>
      <c r="L19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191" s="14">
        <v>4.2</v>
      </c>
      <c r="N191" s="10">
        <v>30023</v>
      </c>
      <c r="O191" s="13" t="s">
        <v>1671</v>
      </c>
      <c r="P191" s="13" t="s">
        <v>1332</v>
      </c>
      <c r="Q191" s="13" t="s">
        <v>1333</v>
      </c>
      <c r="R191" s="13" t="s">
        <v>1334</v>
      </c>
      <c r="S191" s="13" t="s">
        <v>1335</v>
      </c>
      <c r="T191" s="13" t="s">
        <v>1336</v>
      </c>
      <c r="U191" s="13" t="s">
        <v>1672</v>
      </c>
      <c r="V191" s="13" t="s">
        <v>1673</v>
      </c>
      <c r="W191" s="13" t="str">
        <f>LEFT(amazon[[#This Row],[product_name]], 30)</f>
        <v>BlueRigger Digital Optical Aud</v>
      </c>
    </row>
    <row r="192" spans="1:23" x14ac:dyDescent="0.25">
      <c r="A192" s="13" t="s">
        <v>1674</v>
      </c>
      <c r="B192" s="13" t="s">
        <v>1675</v>
      </c>
      <c r="C192" s="13" t="s">
        <v>12870</v>
      </c>
      <c r="D192" s="13" t="s">
        <v>12871</v>
      </c>
      <c r="E192" s="13" t="s">
        <v>12874</v>
      </c>
      <c r="F192" s="13" t="s">
        <v>12877</v>
      </c>
      <c r="G192" s="13" t="s">
        <v>13194</v>
      </c>
      <c r="H192" s="11">
        <v>5699</v>
      </c>
      <c r="I192" s="11">
        <v>11000</v>
      </c>
      <c r="J192" s="11" t="str" cm="1">
        <f t="array" ref="J19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192" s="12">
        <v>0.48</v>
      </c>
      <c r="L19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92" s="14">
        <v>4.2</v>
      </c>
      <c r="N192" s="10">
        <v>4003</v>
      </c>
      <c r="O192" s="13" t="s">
        <v>1676</v>
      </c>
      <c r="P192" s="13" t="s">
        <v>509</v>
      </c>
      <c r="Q192" s="13" t="s">
        <v>510</v>
      </c>
      <c r="R192" s="13" t="s">
        <v>511</v>
      </c>
      <c r="S192" s="13" t="s">
        <v>512</v>
      </c>
      <c r="T192" s="13" t="s">
        <v>1677</v>
      </c>
      <c r="U192" s="13" t="s">
        <v>1678</v>
      </c>
      <c r="V192" s="13" t="s">
        <v>1679</v>
      </c>
      <c r="W192" s="13" t="str">
        <f>LEFT(amazon[[#This Row],[product_name]], 30)</f>
        <v>VW 60 cm (24 inches) Premium S</v>
      </c>
    </row>
    <row r="193" spans="1:23" x14ac:dyDescent="0.25">
      <c r="A193" s="13" t="s">
        <v>1680</v>
      </c>
      <c r="B193" s="13" t="s">
        <v>1681</v>
      </c>
      <c r="C193" s="13" t="s">
        <v>12862</v>
      </c>
      <c r="D193" s="13" t="s">
        <v>12863</v>
      </c>
      <c r="E193" s="13" t="s">
        <v>12864</v>
      </c>
      <c r="F193" s="13" t="s">
        <v>12865</v>
      </c>
      <c r="G193" s="13" t="s">
        <v>12866</v>
      </c>
      <c r="H193" s="11">
        <v>709</v>
      </c>
      <c r="I193" s="11">
        <v>1999</v>
      </c>
      <c r="J193" s="11" t="str" cm="1">
        <f t="array" ref="J19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93" s="12">
        <v>0.65</v>
      </c>
      <c r="L19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93" s="14">
        <v>4.0999999999999996</v>
      </c>
      <c r="N193" s="10">
        <v>178817</v>
      </c>
      <c r="O193" s="13" t="s">
        <v>1682</v>
      </c>
      <c r="P193" s="13" t="s">
        <v>1683</v>
      </c>
      <c r="Q193" s="13" t="s">
        <v>1684</v>
      </c>
      <c r="R193" s="13" t="s">
        <v>1685</v>
      </c>
      <c r="S193" s="13" t="s">
        <v>1686</v>
      </c>
      <c r="T193" s="13" t="s">
        <v>1687</v>
      </c>
      <c r="U193" s="13" t="s">
        <v>1688</v>
      </c>
      <c r="V193" s="13" t="s">
        <v>1689</v>
      </c>
      <c r="W193" s="13" t="str">
        <f>LEFT(amazon[[#This Row],[product_name]], 30)</f>
        <v>Amazon Basics USB A to Lightni</v>
      </c>
    </row>
    <row r="194" spans="1:23" x14ac:dyDescent="0.25">
      <c r="A194" s="13" t="s">
        <v>1690</v>
      </c>
      <c r="B194" s="13" t="s">
        <v>1691</v>
      </c>
      <c r="C194" s="13" t="s">
        <v>12870</v>
      </c>
      <c r="D194" s="13" t="s">
        <v>12871</v>
      </c>
      <c r="E194" s="13" t="s">
        <v>12874</v>
      </c>
      <c r="F194" s="13" t="s">
        <v>12875</v>
      </c>
      <c r="G194" s="13" t="s">
        <v>13194</v>
      </c>
      <c r="H194" s="11">
        <v>47990</v>
      </c>
      <c r="I194" s="11">
        <v>70900</v>
      </c>
      <c r="J194" s="11" t="str" cm="1">
        <f t="array" ref="J19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50001- +100000</v>
      </c>
      <c r="K194" s="12">
        <v>0.32</v>
      </c>
      <c r="L19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94" s="14">
        <v>4.3</v>
      </c>
      <c r="N194" s="10">
        <v>7109</v>
      </c>
      <c r="O194" s="13" t="s">
        <v>578</v>
      </c>
      <c r="P194" s="13" t="s">
        <v>579</v>
      </c>
      <c r="Q194" s="13" t="s">
        <v>580</v>
      </c>
      <c r="R194" s="13" t="s">
        <v>581</v>
      </c>
      <c r="S194" s="13" t="s">
        <v>582</v>
      </c>
      <c r="T194" s="13" t="s">
        <v>583</v>
      </c>
      <c r="U194" s="13" t="s">
        <v>1692</v>
      </c>
      <c r="V194" s="13" t="s">
        <v>1693</v>
      </c>
      <c r="W194" s="13" t="str">
        <f>LEFT(amazon[[#This Row],[product_name]], 30)</f>
        <v>Samsung 138 cm (55 inches) Cry</v>
      </c>
    </row>
    <row r="195" spans="1:23" x14ac:dyDescent="0.25">
      <c r="A195" s="13" t="s">
        <v>1694</v>
      </c>
      <c r="B195" s="13" t="s">
        <v>1695</v>
      </c>
      <c r="C195" s="13" t="s">
        <v>12870</v>
      </c>
      <c r="D195" s="13" t="s">
        <v>12871</v>
      </c>
      <c r="E195" s="13" t="s">
        <v>12872</v>
      </c>
      <c r="F195" s="13" t="s">
        <v>12876</v>
      </c>
      <c r="G195" s="13" t="s">
        <v>13194</v>
      </c>
      <c r="H195" s="11">
        <v>299</v>
      </c>
      <c r="I195" s="11">
        <v>1199</v>
      </c>
      <c r="J195" s="11" t="str" cm="1">
        <f t="array" ref="J19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95" s="12">
        <v>0.75</v>
      </c>
      <c r="L19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195" s="14">
        <v>3.7</v>
      </c>
      <c r="N195" s="10">
        <v>490</v>
      </c>
      <c r="O195" s="13" t="s">
        <v>1696</v>
      </c>
      <c r="P195" s="13" t="s">
        <v>1697</v>
      </c>
      <c r="Q195" s="13" t="s">
        <v>1698</v>
      </c>
      <c r="R195" s="13" t="s">
        <v>1699</v>
      </c>
      <c r="S195" s="13" t="s">
        <v>1700</v>
      </c>
      <c r="T195" s="13" t="s">
        <v>1701</v>
      </c>
      <c r="U195" s="13" t="s">
        <v>1702</v>
      </c>
      <c r="V195" s="13" t="s">
        <v>1703</v>
      </c>
      <c r="W195" s="13" t="str">
        <f>LEFT(amazon[[#This Row],[product_name]], 30)</f>
        <v>LOHAYA Television Remote Compa</v>
      </c>
    </row>
    <row r="196" spans="1:23" x14ac:dyDescent="0.25">
      <c r="A196" s="13" t="s">
        <v>1704</v>
      </c>
      <c r="B196" s="13" t="s">
        <v>1705</v>
      </c>
      <c r="C196" s="13" t="s">
        <v>12862</v>
      </c>
      <c r="D196" s="13" t="s">
        <v>12863</v>
      </c>
      <c r="E196" s="13" t="s">
        <v>12864</v>
      </c>
      <c r="F196" s="13" t="s">
        <v>12865</v>
      </c>
      <c r="G196" s="13" t="s">
        <v>12866</v>
      </c>
      <c r="H196" s="11">
        <v>320</v>
      </c>
      <c r="I196" s="11">
        <v>599</v>
      </c>
      <c r="J196" s="11" t="str" cm="1">
        <f t="array" ref="J19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96" s="12">
        <v>0.47</v>
      </c>
      <c r="L19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96" s="14">
        <v>4.0999999999999996</v>
      </c>
      <c r="N196" s="10">
        <v>491</v>
      </c>
      <c r="O196" s="13" t="s">
        <v>1706</v>
      </c>
      <c r="P196" s="13" t="s">
        <v>1707</v>
      </c>
      <c r="Q196" s="13" t="s">
        <v>1708</v>
      </c>
      <c r="R196" s="13" t="s">
        <v>1709</v>
      </c>
      <c r="S196" s="13" t="s">
        <v>1710</v>
      </c>
      <c r="T196" s="13" t="s">
        <v>1711</v>
      </c>
      <c r="U196" s="13" t="s">
        <v>1712</v>
      </c>
      <c r="V196" s="13" t="s">
        <v>1713</v>
      </c>
      <c r="W196" s="13" t="str">
        <f>LEFT(amazon[[#This Row],[product_name]], 30)</f>
        <v xml:space="preserve">Duracell Micro USB 3A Braided </v>
      </c>
    </row>
    <row r="197" spans="1:23" x14ac:dyDescent="0.25">
      <c r="A197" s="13" t="s">
        <v>1714</v>
      </c>
      <c r="B197" s="13" t="s">
        <v>1715</v>
      </c>
      <c r="C197" s="13" t="s">
        <v>12862</v>
      </c>
      <c r="D197" s="13" t="s">
        <v>12863</v>
      </c>
      <c r="E197" s="13" t="s">
        <v>12864</v>
      </c>
      <c r="F197" s="13" t="s">
        <v>12865</v>
      </c>
      <c r="G197" s="13" t="s">
        <v>12866</v>
      </c>
      <c r="H197" s="11">
        <v>139</v>
      </c>
      <c r="I197" s="11">
        <v>549</v>
      </c>
      <c r="J197" s="11" t="str" cm="1">
        <f t="array" ref="J19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97" s="12">
        <v>0.75</v>
      </c>
      <c r="L19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197" s="14">
        <v>3.9</v>
      </c>
      <c r="N197" s="10">
        <v>61</v>
      </c>
      <c r="O197" s="13" t="s">
        <v>1716</v>
      </c>
      <c r="P197" s="13" t="s">
        <v>1717</v>
      </c>
      <c r="Q197" s="13" t="s">
        <v>1718</v>
      </c>
      <c r="R197" s="13" t="s">
        <v>1719</v>
      </c>
      <c r="S197" s="13" t="s">
        <v>1720</v>
      </c>
      <c r="T197" s="13" t="s">
        <v>1721</v>
      </c>
      <c r="U197" s="13" t="s">
        <v>1722</v>
      </c>
      <c r="V197" s="13" t="s">
        <v>1723</v>
      </c>
      <c r="W197" s="13" t="str">
        <f>LEFT(amazon[[#This Row],[product_name]], 30)</f>
        <v>Zebronics CU3100V Fast chargin</v>
      </c>
    </row>
    <row r="198" spans="1:23" x14ac:dyDescent="0.25">
      <c r="A198" s="13" t="s">
        <v>1724</v>
      </c>
      <c r="B198" s="13" t="s">
        <v>1725</v>
      </c>
      <c r="C198" s="13" t="s">
        <v>12862</v>
      </c>
      <c r="D198" s="13" t="s">
        <v>12863</v>
      </c>
      <c r="E198" s="13" t="s">
        <v>12864</v>
      </c>
      <c r="F198" s="13" t="s">
        <v>12865</v>
      </c>
      <c r="G198" s="13" t="s">
        <v>12866</v>
      </c>
      <c r="H198" s="11">
        <v>129</v>
      </c>
      <c r="I198" s="11">
        <v>249</v>
      </c>
      <c r="J198" s="11" t="str" cm="1">
        <f t="array" ref="J19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98" s="12">
        <v>0.48</v>
      </c>
      <c r="L19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98" s="14">
        <v>4</v>
      </c>
      <c r="N198" s="10">
        <v>9378</v>
      </c>
      <c r="O198" s="13" t="s">
        <v>1726</v>
      </c>
      <c r="P198" s="13" t="s">
        <v>233</v>
      </c>
      <c r="Q198" s="13" t="s">
        <v>234</v>
      </c>
      <c r="R198" s="13" t="s">
        <v>235</v>
      </c>
      <c r="S198" s="13" t="s">
        <v>236</v>
      </c>
      <c r="T198" s="13" t="s">
        <v>237</v>
      </c>
      <c r="U198" s="13" t="s">
        <v>1727</v>
      </c>
      <c r="V198" s="13" t="s">
        <v>1728</v>
      </c>
      <c r="W198" s="13" t="str">
        <f>LEFT(amazon[[#This Row],[product_name]], 30)</f>
        <v>FLiX (Beetel) USB to iPhone Li</v>
      </c>
    </row>
    <row r="199" spans="1:23" x14ac:dyDescent="0.25">
      <c r="A199" s="13" t="s">
        <v>1729</v>
      </c>
      <c r="B199" s="13" t="s">
        <v>1730</v>
      </c>
      <c r="C199" s="13" t="s">
        <v>12870</v>
      </c>
      <c r="D199" s="13" t="s">
        <v>12871</v>
      </c>
      <c r="E199" s="13" t="s">
        <v>12874</v>
      </c>
      <c r="F199" s="13" t="s">
        <v>12875</v>
      </c>
      <c r="G199" s="13" t="s">
        <v>13194</v>
      </c>
      <c r="H199" s="11">
        <v>24999</v>
      </c>
      <c r="I199" s="11">
        <v>35999</v>
      </c>
      <c r="J199" s="11" t="str" cm="1">
        <f t="array" ref="J19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25001-50000</v>
      </c>
      <c r="K199" s="12">
        <v>0.31</v>
      </c>
      <c r="L19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99" s="14">
        <v>4.2</v>
      </c>
      <c r="N199" s="10">
        <v>32840</v>
      </c>
      <c r="O199" s="13" t="s">
        <v>947</v>
      </c>
      <c r="P199" s="13" t="s">
        <v>168</v>
      </c>
      <c r="Q199" s="13" t="s">
        <v>169</v>
      </c>
      <c r="R199" s="13" t="s">
        <v>170</v>
      </c>
      <c r="S199" s="13" t="s">
        <v>171</v>
      </c>
      <c r="T199" s="13" t="s">
        <v>1731</v>
      </c>
      <c r="U199" s="13" t="s">
        <v>1732</v>
      </c>
      <c r="V199" s="13" t="s">
        <v>1733</v>
      </c>
      <c r="W199" s="13" t="str">
        <f>LEFT(amazon[[#This Row],[product_name]], 30)</f>
        <v>MI 108 cm (43 inches) 5A Serie</v>
      </c>
    </row>
    <row r="200" spans="1:23" x14ac:dyDescent="0.25">
      <c r="A200" s="13" t="s">
        <v>1734</v>
      </c>
      <c r="B200" s="13" t="s">
        <v>1735</v>
      </c>
      <c r="C200" s="13" t="s">
        <v>12862</v>
      </c>
      <c r="D200" s="13" t="s">
        <v>12863</v>
      </c>
      <c r="E200" s="13" t="s">
        <v>12864</v>
      </c>
      <c r="F200" s="13" t="s">
        <v>12865</v>
      </c>
      <c r="G200" s="13" t="s">
        <v>12866</v>
      </c>
      <c r="H200" s="11">
        <v>999</v>
      </c>
      <c r="I200" s="11">
        <v>1699</v>
      </c>
      <c r="J200" s="11" t="str" cm="1">
        <f t="array" ref="J20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200" s="12">
        <v>0.41</v>
      </c>
      <c r="L20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200" s="14">
        <v>4.4000000000000004</v>
      </c>
      <c r="N200" s="10">
        <v>7318</v>
      </c>
      <c r="O200" s="13" t="s">
        <v>1736</v>
      </c>
      <c r="P200" s="13" t="s">
        <v>1737</v>
      </c>
      <c r="Q200" s="13" t="s">
        <v>1738</v>
      </c>
      <c r="R200" s="13" t="s">
        <v>1739</v>
      </c>
      <c r="S200" s="13" t="s">
        <v>1740</v>
      </c>
      <c r="T200" s="13" t="s">
        <v>1741</v>
      </c>
      <c r="U200" s="13" t="s">
        <v>1742</v>
      </c>
      <c r="V200" s="13" t="s">
        <v>1743</v>
      </c>
      <c r="W200" s="13" t="str">
        <f>LEFT(amazon[[#This Row],[product_name]], 30)</f>
        <v>Belkin Apple Certified Lightni</v>
      </c>
    </row>
    <row r="201" spans="1:23" x14ac:dyDescent="0.25">
      <c r="A201" s="13" t="s">
        <v>1744</v>
      </c>
      <c r="B201" s="13" t="s">
        <v>1745</v>
      </c>
      <c r="C201" s="13" t="s">
        <v>12862</v>
      </c>
      <c r="D201" s="13" t="s">
        <v>12863</v>
      </c>
      <c r="E201" s="13" t="s">
        <v>12864</v>
      </c>
      <c r="F201" s="13" t="s">
        <v>12865</v>
      </c>
      <c r="G201" s="13" t="s">
        <v>12866</v>
      </c>
      <c r="H201" s="11">
        <v>225</v>
      </c>
      <c r="I201" s="11">
        <v>499</v>
      </c>
      <c r="J201" s="11" t="str" cm="1">
        <f t="array" ref="J20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201" s="12">
        <v>0.55000000000000004</v>
      </c>
      <c r="L20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201" s="14">
        <v>4.0999999999999996</v>
      </c>
      <c r="N201" s="10">
        <v>789</v>
      </c>
      <c r="O201" s="13" t="s">
        <v>1746</v>
      </c>
      <c r="P201" s="13" t="s">
        <v>1747</v>
      </c>
      <c r="Q201" s="13" t="s">
        <v>1748</v>
      </c>
      <c r="R201" s="13" t="s">
        <v>1749</v>
      </c>
      <c r="S201" s="13" t="s">
        <v>1750</v>
      </c>
      <c r="T201" s="13" t="s">
        <v>1751</v>
      </c>
      <c r="U201" s="13" t="s">
        <v>1752</v>
      </c>
      <c r="V201" s="13" t="s">
        <v>1753</v>
      </c>
      <c r="W201" s="13" t="str">
        <f>LEFT(amazon[[#This Row],[product_name]], 30)</f>
        <v>Time Office Scanner Replacemen</v>
      </c>
    </row>
    <row r="202" spans="1:23" x14ac:dyDescent="0.25">
      <c r="A202" s="13" t="s">
        <v>1754</v>
      </c>
      <c r="B202" s="13" t="s">
        <v>1755</v>
      </c>
      <c r="C202" s="13" t="s">
        <v>12870</v>
      </c>
      <c r="D202" s="13" t="s">
        <v>12871</v>
      </c>
      <c r="E202" s="13" t="s">
        <v>12872</v>
      </c>
      <c r="F202" s="13" t="s">
        <v>12876</v>
      </c>
      <c r="G202" s="13" t="s">
        <v>13194</v>
      </c>
      <c r="H202" s="11">
        <v>547</v>
      </c>
      <c r="I202" s="11">
        <v>2999</v>
      </c>
      <c r="J202" s="11" t="str" cm="1">
        <f t="array" ref="J20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202" s="12">
        <v>0.82</v>
      </c>
      <c r="L20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202" s="14">
        <v>4.3</v>
      </c>
      <c r="N202" s="10">
        <v>407</v>
      </c>
      <c r="O202" s="13" t="s">
        <v>1756</v>
      </c>
      <c r="P202" s="13" t="s">
        <v>1757</v>
      </c>
      <c r="Q202" s="13" t="s">
        <v>1758</v>
      </c>
      <c r="R202" s="13" t="s">
        <v>1759</v>
      </c>
      <c r="S202" s="13" t="s">
        <v>1760</v>
      </c>
      <c r="T202" s="13" t="s">
        <v>1761</v>
      </c>
      <c r="U202" s="13" t="s">
        <v>1762</v>
      </c>
      <c r="V202" s="13" t="s">
        <v>1763</v>
      </c>
      <c r="W202" s="13" t="str">
        <f>LEFT(amazon[[#This Row],[product_name]], 30)</f>
        <v xml:space="preserve">Caldipree Silicone Case Cover </v>
      </c>
    </row>
    <row r="203" spans="1:23" x14ac:dyDescent="0.25">
      <c r="A203" s="13" t="s">
        <v>1764</v>
      </c>
      <c r="B203" s="13" t="s">
        <v>1765</v>
      </c>
      <c r="C203" s="13" t="s">
        <v>12862</v>
      </c>
      <c r="D203" s="13" t="s">
        <v>12863</v>
      </c>
      <c r="E203" s="13" t="s">
        <v>12864</v>
      </c>
      <c r="F203" s="13" t="s">
        <v>12865</v>
      </c>
      <c r="G203" s="13" t="s">
        <v>12866</v>
      </c>
      <c r="H203" s="11">
        <v>259</v>
      </c>
      <c r="I203" s="11">
        <v>699</v>
      </c>
      <c r="J203" s="11" t="str" cm="1">
        <f t="array" ref="J20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203" s="12">
        <v>0.63</v>
      </c>
      <c r="L20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203" s="14">
        <v>3.8</v>
      </c>
      <c r="N203" s="10">
        <v>2399</v>
      </c>
      <c r="O203" s="13" t="s">
        <v>1766</v>
      </c>
      <c r="P203" s="13" t="s">
        <v>1767</v>
      </c>
      <c r="Q203" s="13" t="s">
        <v>1768</v>
      </c>
      <c r="R203" s="13" t="s">
        <v>1769</v>
      </c>
      <c r="S203" s="13" t="s">
        <v>1770</v>
      </c>
      <c r="T203" s="13" t="s">
        <v>1771</v>
      </c>
      <c r="U203" s="13" t="s">
        <v>1772</v>
      </c>
      <c r="V203" s="13" t="s">
        <v>1773</v>
      </c>
      <c r="W203" s="13" t="str">
        <f>LEFT(amazon[[#This Row],[product_name]], 30)</f>
        <v>Storite USB 2.0 A to Mini 5 pi</v>
      </c>
    </row>
    <row r="204" spans="1:23" x14ac:dyDescent="0.25">
      <c r="A204" s="13" t="s">
        <v>1774</v>
      </c>
      <c r="B204" s="13" t="s">
        <v>1775</v>
      </c>
      <c r="C204" s="13" t="s">
        <v>12870</v>
      </c>
      <c r="D204" s="13" t="s">
        <v>12871</v>
      </c>
      <c r="E204" s="13" t="s">
        <v>12872</v>
      </c>
      <c r="F204" s="13" t="s">
        <v>12876</v>
      </c>
      <c r="G204" s="13" t="s">
        <v>13194</v>
      </c>
      <c r="H204" s="11">
        <v>239</v>
      </c>
      <c r="I204" s="11">
        <v>699</v>
      </c>
      <c r="J204" s="11" t="str" cm="1">
        <f t="array" ref="J20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204" s="12">
        <v>0.66</v>
      </c>
      <c r="L20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204" s="14">
        <v>4.4000000000000004</v>
      </c>
      <c r="N204" s="10">
        <v>2640</v>
      </c>
      <c r="O204" s="13" t="s">
        <v>1776</v>
      </c>
      <c r="P204" s="13" t="s">
        <v>1777</v>
      </c>
      <c r="Q204" s="13" t="s">
        <v>1778</v>
      </c>
      <c r="R204" s="13" t="s">
        <v>1779</v>
      </c>
      <c r="S204" s="13" t="s">
        <v>1780</v>
      </c>
      <c r="T204" s="13" t="s">
        <v>1781</v>
      </c>
      <c r="U204" s="13" t="s">
        <v>1782</v>
      </c>
      <c r="V204" s="13" t="s">
        <v>1783</v>
      </c>
      <c r="W204" s="13" t="str">
        <f>LEFT(amazon[[#This Row],[product_name]], 30)</f>
        <v>Universal Remote Control for A</v>
      </c>
    </row>
    <row r="205" spans="1:23" x14ac:dyDescent="0.25">
      <c r="A205" s="13" t="s">
        <v>1784</v>
      </c>
      <c r="B205" s="13" t="s">
        <v>1785</v>
      </c>
      <c r="C205" s="13" t="s">
        <v>12870</v>
      </c>
      <c r="D205" s="13" t="s">
        <v>12871</v>
      </c>
      <c r="E205" s="13" t="s">
        <v>12872</v>
      </c>
      <c r="F205" s="13" t="s">
        <v>12876</v>
      </c>
      <c r="G205" s="13" t="s">
        <v>13194</v>
      </c>
      <c r="H205" s="11">
        <v>349</v>
      </c>
      <c r="I205" s="11">
        <v>999</v>
      </c>
      <c r="J205" s="11" t="str" cm="1">
        <f t="array" ref="J20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205" s="12">
        <v>0.65</v>
      </c>
      <c r="L20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205" s="14">
        <v>4</v>
      </c>
      <c r="N205" s="10">
        <v>839</v>
      </c>
      <c r="O205" s="13" t="s">
        <v>1786</v>
      </c>
      <c r="P205" s="13" t="s">
        <v>1787</v>
      </c>
      <c r="Q205" s="13" t="s">
        <v>1788</v>
      </c>
      <c r="R205" s="13" t="s">
        <v>1789</v>
      </c>
      <c r="S205" s="13" t="s">
        <v>1790</v>
      </c>
      <c r="T205" s="13" t="s">
        <v>1791</v>
      </c>
      <c r="U205" s="13" t="s">
        <v>1792</v>
      </c>
      <c r="V205" s="13" t="s">
        <v>1793</v>
      </c>
      <c r="W205" s="13" t="str">
        <f>LEFT(amazon[[#This Row],[product_name]], 30)</f>
        <v>Cotbolt Silicone Case Cover Co</v>
      </c>
    </row>
    <row r="206" spans="1:23" x14ac:dyDescent="0.25">
      <c r="A206" s="13" t="s">
        <v>1794</v>
      </c>
      <c r="B206" s="13" t="s">
        <v>1795</v>
      </c>
      <c r="C206" s="13" t="s">
        <v>12870</v>
      </c>
      <c r="D206" s="13" t="s">
        <v>12871</v>
      </c>
      <c r="E206" s="13" t="s">
        <v>12872</v>
      </c>
      <c r="F206" s="13" t="s">
        <v>12865</v>
      </c>
      <c r="G206" s="13" t="s">
        <v>12873</v>
      </c>
      <c r="H206" s="11">
        <v>467</v>
      </c>
      <c r="I206" s="11">
        <v>599</v>
      </c>
      <c r="J206" s="11" t="str" cm="1">
        <f t="array" ref="J20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206" s="12">
        <v>0.22</v>
      </c>
      <c r="L20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206" s="14">
        <v>4.4000000000000004</v>
      </c>
      <c r="N206" s="10">
        <v>44054</v>
      </c>
      <c r="O206" s="13" t="s">
        <v>1796</v>
      </c>
      <c r="P206" s="13" t="s">
        <v>1797</v>
      </c>
      <c r="Q206" s="13" t="s">
        <v>1798</v>
      </c>
      <c r="R206" s="13" t="s">
        <v>1799</v>
      </c>
      <c r="S206" s="13" t="s">
        <v>1800</v>
      </c>
      <c r="T206" s="13" t="s">
        <v>1801</v>
      </c>
      <c r="U206" s="13" t="s">
        <v>1802</v>
      </c>
      <c r="V206" s="13" t="s">
        <v>1803</v>
      </c>
      <c r="W206" s="13" t="str">
        <f>LEFT(amazon[[#This Row],[product_name]], 30)</f>
        <v>BlueRigger High Speed HDMI Cab</v>
      </c>
    </row>
    <row r="207" spans="1:23" x14ac:dyDescent="0.25">
      <c r="A207" s="13" t="s">
        <v>1804</v>
      </c>
      <c r="B207" s="13" t="s">
        <v>1805</v>
      </c>
      <c r="C207" s="13" t="s">
        <v>12862</v>
      </c>
      <c r="D207" s="13" t="s">
        <v>12863</v>
      </c>
      <c r="E207" s="13" t="s">
        <v>12864</v>
      </c>
      <c r="F207" s="13" t="s">
        <v>12865</v>
      </c>
      <c r="G207" s="13" t="s">
        <v>12866</v>
      </c>
      <c r="H207" s="11">
        <v>449</v>
      </c>
      <c r="I207" s="11">
        <v>599</v>
      </c>
      <c r="J207" s="11" t="str" cm="1">
        <f t="array" ref="J20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207" s="12">
        <v>0.25</v>
      </c>
      <c r="L20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207" s="14">
        <v>4</v>
      </c>
      <c r="N207" s="10">
        <v>3231</v>
      </c>
      <c r="O207" s="13" t="s">
        <v>1806</v>
      </c>
      <c r="P207" s="13" t="s">
        <v>1807</v>
      </c>
      <c r="Q207" s="13" t="s">
        <v>1808</v>
      </c>
      <c r="R207" s="13" t="s">
        <v>1809</v>
      </c>
      <c r="S207" s="13" t="s">
        <v>1810</v>
      </c>
      <c r="T207" s="13" t="s">
        <v>1811</v>
      </c>
      <c r="U207" s="13" t="s">
        <v>1812</v>
      </c>
      <c r="V207" s="13" t="s">
        <v>1813</v>
      </c>
      <c r="W207" s="13" t="str">
        <f>LEFT(amazon[[#This Row],[product_name]], 30)</f>
        <v>Amkette 30 Pin to USB Charging</v>
      </c>
    </row>
    <row r="208" spans="1:23" x14ac:dyDescent="0.25">
      <c r="A208" s="13" t="s">
        <v>1814</v>
      </c>
      <c r="B208" s="13" t="s">
        <v>1815</v>
      </c>
      <c r="C208" s="13" t="s">
        <v>12870</v>
      </c>
      <c r="D208" s="13" t="s">
        <v>12871</v>
      </c>
      <c r="E208" s="13" t="s">
        <v>12874</v>
      </c>
      <c r="F208" s="13" t="s">
        <v>12875</v>
      </c>
      <c r="G208" s="13" t="s">
        <v>13194</v>
      </c>
      <c r="H208" s="11">
        <v>11990</v>
      </c>
      <c r="I208" s="11">
        <v>31990</v>
      </c>
      <c r="J208" s="11" t="str" cm="1">
        <f t="array" ref="J20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25001-50000</v>
      </c>
      <c r="K208" s="12">
        <v>0.63</v>
      </c>
      <c r="L20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208" s="14">
        <v>4.2</v>
      </c>
      <c r="N208" s="10">
        <v>64</v>
      </c>
      <c r="O208" s="13" t="s">
        <v>728</v>
      </c>
      <c r="P208" s="13" t="s">
        <v>1816</v>
      </c>
      <c r="Q208" s="13" t="s">
        <v>1817</v>
      </c>
      <c r="R208" s="13" t="s">
        <v>1818</v>
      </c>
      <c r="S208" s="13" t="s">
        <v>1819</v>
      </c>
      <c r="T208" s="13" t="s">
        <v>1820</v>
      </c>
      <c r="U208" s="13" t="s">
        <v>1821</v>
      </c>
      <c r="V208" s="13" t="s">
        <v>1822</v>
      </c>
      <c r="W208" s="13" t="str">
        <f>LEFT(amazon[[#This Row],[product_name]], 30)</f>
        <v>TCL 80 cm (32 inches) HD Ready</v>
      </c>
    </row>
    <row r="209" spans="1:23" x14ac:dyDescent="0.25">
      <c r="A209" s="13" t="s">
        <v>1823</v>
      </c>
      <c r="B209" s="13" t="s">
        <v>1824</v>
      </c>
      <c r="C209" s="13" t="s">
        <v>12862</v>
      </c>
      <c r="D209" s="13" t="s">
        <v>12863</v>
      </c>
      <c r="E209" s="13" t="s">
        <v>12864</v>
      </c>
      <c r="F209" s="13" t="s">
        <v>12865</v>
      </c>
      <c r="G209" s="13" t="s">
        <v>12866</v>
      </c>
      <c r="H209" s="11">
        <v>350</v>
      </c>
      <c r="I209" s="11">
        <v>599</v>
      </c>
      <c r="J209" s="11" t="str" cm="1">
        <f t="array" ref="J20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209" s="12">
        <v>0.42</v>
      </c>
      <c r="L20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209" s="14">
        <v>3.9</v>
      </c>
      <c r="N209" s="10">
        <v>8314</v>
      </c>
      <c r="O209" s="13" t="s">
        <v>1825</v>
      </c>
      <c r="P209" s="13" t="s">
        <v>1826</v>
      </c>
      <c r="Q209" s="13" t="s">
        <v>1827</v>
      </c>
      <c r="R209" s="13" t="s">
        <v>1828</v>
      </c>
      <c r="S209" s="13" t="s">
        <v>1829</v>
      </c>
      <c r="T209" s="13" t="s">
        <v>1830</v>
      </c>
      <c r="U209" s="13" t="s">
        <v>1831</v>
      </c>
      <c r="V209" s="13" t="s">
        <v>1832</v>
      </c>
      <c r="W209" s="13" t="str">
        <f>LEFT(amazon[[#This Row],[product_name]], 30)</f>
        <v>POPIO Type C Dash Charging USB</v>
      </c>
    </row>
    <row r="210" spans="1:23" x14ac:dyDescent="0.25">
      <c r="A210" s="13" t="s">
        <v>1833</v>
      </c>
      <c r="B210" s="13" t="s">
        <v>1834</v>
      </c>
      <c r="C210" s="13" t="s">
        <v>12862</v>
      </c>
      <c r="D210" s="13" t="s">
        <v>12863</v>
      </c>
      <c r="E210" s="13" t="s">
        <v>12864</v>
      </c>
      <c r="F210" s="13" t="s">
        <v>12865</v>
      </c>
      <c r="G210" s="13" t="s">
        <v>12866</v>
      </c>
      <c r="H210" s="11">
        <v>252</v>
      </c>
      <c r="I210" s="11">
        <v>999</v>
      </c>
      <c r="J210" s="11" t="str" cm="1">
        <f t="array" ref="J21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210" s="12">
        <v>0.75</v>
      </c>
      <c r="L21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210" s="14">
        <v>3.7</v>
      </c>
      <c r="N210" s="10">
        <v>2249</v>
      </c>
      <c r="O210" s="13" t="s">
        <v>1835</v>
      </c>
      <c r="P210" s="13" t="s">
        <v>1836</v>
      </c>
      <c r="Q210" s="13" t="s">
        <v>1837</v>
      </c>
      <c r="R210" s="13" t="s">
        <v>1838</v>
      </c>
      <c r="S210" s="13" t="s">
        <v>1839</v>
      </c>
      <c r="T210" s="13" t="s">
        <v>1840</v>
      </c>
      <c r="U210" s="13" t="s">
        <v>1841</v>
      </c>
      <c r="V210" s="13" t="s">
        <v>1842</v>
      </c>
      <c r="W210" s="13" t="str">
        <f>LEFT(amazon[[#This Row],[product_name]], 30)</f>
        <v>MYVN LTG to USB for Fast Charg</v>
      </c>
    </row>
    <row r="211" spans="1:23" x14ac:dyDescent="0.25">
      <c r="A211" s="13" t="s">
        <v>1843</v>
      </c>
      <c r="B211" s="13" t="s">
        <v>1844</v>
      </c>
      <c r="C211" s="13" t="s">
        <v>12870</v>
      </c>
      <c r="D211" s="13" t="s">
        <v>12871</v>
      </c>
      <c r="E211" s="13" t="s">
        <v>12872</v>
      </c>
      <c r="F211" s="13" t="s">
        <v>12876</v>
      </c>
      <c r="G211" s="13" t="s">
        <v>13194</v>
      </c>
      <c r="H211" s="11">
        <v>204</v>
      </c>
      <c r="I211" s="11">
        <v>599</v>
      </c>
      <c r="J211" s="11" t="str" cm="1">
        <f t="array" ref="J21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211" s="12">
        <v>0.66</v>
      </c>
      <c r="L21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211" s="14">
        <v>3.6</v>
      </c>
      <c r="N211" s="10">
        <v>339</v>
      </c>
      <c r="O211" s="13" t="s">
        <v>1845</v>
      </c>
      <c r="P211" s="13" t="s">
        <v>1846</v>
      </c>
      <c r="Q211" s="13" t="s">
        <v>1847</v>
      </c>
      <c r="R211" s="13" t="s">
        <v>1848</v>
      </c>
      <c r="S211" s="13" t="s">
        <v>1849</v>
      </c>
      <c r="T211" s="13" t="s">
        <v>1850</v>
      </c>
      <c r="U211" s="13" t="s">
        <v>1851</v>
      </c>
      <c r="V211" s="13" t="s">
        <v>1852</v>
      </c>
      <c r="W211" s="13" t="str">
        <f>LEFT(amazon[[#This Row],[product_name]], 30)</f>
        <v>Tata Sky Universal Remote Comp</v>
      </c>
    </row>
    <row r="212" spans="1:23" x14ac:dyDescent="0.25">
      <c r="A212" s="13" t="s">
        <v>1853</v>
      </c>
      <c r="B212" s="13" t="s">
        <v>1854</v>
      </c>
      <c r="C212" s="13" t="s">
        <v>12870</v>
      </c>
      <c r="D212" s="13" t="s">
        <v>12871</v>
      </c>
      <c r="E212" s="13" t="s">
        <v>12885</v>
      </c>
      <c r="F212" s="13" t="s">
        <v>13194</v>
      </c>
      <c r="G212" s="13" t="s">
        <v>13194</v>
      </c>
      <c r="H212" s="11">
        <v>6490</v>
      </c>
      <c r="I212" s="11">
        <v>9990</v>
      </c>
      <c r="J212" s="11" t="str" cm="1">
        <f t="array" ref="J21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212" s="12">
        <v>0.35</v>
      </c>
      <c r="L21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212" s="14">
        <v>4</v>
      </c>
      <c r="N212" s="10">
        <v>27</v>
      </c>
      <c r="O212" s="13" t="s">
        <v>1855</v>
      </c>
      <c r="P212" s="13" t="s">
        <v>1856</v>
      </c>
      <c r="Q212" s="13" t="s">
        <v>1857</v>
      </c>
      <c r="R212" s="13" t="s">
        <v>1858</v>
      </c>
      <c r="S212" s="13" t="s">
        <v>1859</v>
      </c>
      <c r="T212" s="13" t="s">
        <v>1860</v>
      </c>
      <c r="U212" s="13" t="s">
        <v>1861</v>
      </c>
      <c r="V212" s="13" t="s">
        <v>1862</v>
      </c>
      <c r="W212" s="13" t="str">
        <f>LEFT(amazon[[#This Row],[product_name]], 30)</f>
        <v>WZATCO Pixel | Portable LED Pr</v>
      </c>
    </row>
    <row r="213" spans="1:23" x14ac:dyDescent="0.25">
      <c r="A213" s="13" t="s">
        <v>1863</v>
      </c>
      <c r="B213" s="13" t="s">
        <v>1864</v>
      </c>
      <c r="C213" s="13" t="s">
        <v>12870</v>
      </c>
      <c r="D213" s="13" t="s">
        <v>12871</v>
      </c>
      <c r="E213" s="13" t="s">
        <v>12872</v>
      </c>
      <c r="F213" s="13" t="s">
        <v>12876</v>
      </c>
      <c r="G213" s="13" t="s">
        <v>13194</v>
      </c>
      <c r="H213" s="11">
        <v>235</v>
      </c>
      <c r="I213" s="11">
        <v>599</v>
      </c>
      <c r="J213" s="11" t="str" cm="1">
        <f t="array" ref="J21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213" s="12">
        <v>0.61</v>
      </c>
      <c r="L21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213" s="14">
        <v>3.5</v>
      </c>
      <c r="N213" s="10">
        <v>197</v>
      </c>
      <c r="O213" s="13" t="s">
        <v>1865</v>
      </c>
      <c r="P213" s="13" t="s">
        <v>1866</v>
      </c>
      <c r="Q213" s="13" t="s">
        <v>1867</v>
      </c>
      <c r="R213" s="13" t="s">
        <v>1868</v>
      </c>
      <c r="S213" s="13" t="s">
        <v>1869</v>
      </c>
      <c r="T213" s="13" t="s">
        <v>1870</v>
      </c>
      <c r="U213" s="13" t="s">
        <v>1871</v>
      </c>
      <c r="V213" s="13" t="s">
        <v>1872</v>
      </c>
      <c r="W213" s="13" t="str">
        <f>LEFT(amazon[[#This Row],[product_name]], 30)</f>
        <v>7SEVEN® Compatible Tata Sky Re</v>
      </c>
    </row>
    <row r="214" spans="1:23" x14ac:dyDescent="0.25">
      <c r="A214" s="13" t="s">
        <v>1873</v>
      </c>
      <c r="B214" s="13" t="s">
        <v>1874</v>
      </c>
      <c r="C214" s="13" t="s">
        <v>12862</v>
      </c>
      <c r="D214" s="13" t="s">
        <v>12863</v>
      </c>
      <c r="E214" s="13" t="s">
        <v>12864</v>
      </c>
      <c r="F214" s="13" t="s">
        <v>12865</v>
      </c>
      <c r="G214" s="13" t="s">
        <v>12866</v>
      </c>
      <c r="H214" s="11">
        <v>299</v>
      </c>
      <c r="I214" s="11">
        <v>800</v>
      </c>
      <c r="J214" s="11" t="str" cm="1">
        <f t="array" ref="J21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214" s="12">
        <v>0.63</v>
      </c>
      <c r="L21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214" s="14">
        <v>4.5</v>
      </c>
      <c r="N214" s="10">
        <v>74977</v>
      </c>
      <c r="O214" s="13" t="s">
        <v>1875</v>
      </c>
      <c r="P214" s="13" t="s">
        <v>303</v>
      </c>
      <c r="Q214" s="13" t="s">
        <v>304</v>
      </c>
      <c r="R214" s="13" t="s">
        <v>305</v>
      </c>
      <c r="S214" s="13" t="s">
        <v>306</v>
      </c>
      <c r="T214" s="13" t="s">
        <v>307</v>
      </c>
      <c r="U214" s="13" t="s">
        <v>1876</v>
      </c>
      <c r="V214" s="13" t="s">
        <v>1877</v>
      </c>
      <c r="W214" s="13" t="str">
        <f>LEFT(amazon[[#This Row],[product_name]], 30)</f>
        <v>AmazonBasics USB 2.0 Extension</v>
      </c>
    </row>
    <row r="215" spans="1:23" x14ac:dyDescent="0.25">
      <c r="A215" s="13" t="s">
        <v>1878</v>
      </c>
      <c r="B215" s="13" t="s">
        <v>1879</v>
      </c>
      <c r="C215" s="13" t="s">
        <v>12862</v>
      </c>
      <c r="D215" s="13" t="s">
        <v>12863</v>
      </c>
      <c r="E215" s="13" t="s">
        <v>12864</v>
      </c>
      <c r="F215" s="13" t="s">
        <v>12865</v>
      </c>
      <c r="G215" s="13" t="s">
        <v>12866</v>
      </c>
      <c r="H215" s="11">
        <v>799</v>
      </c>
      <c r="I215" s="11">
        <v>1999</v>
      </c>
      <c r="J215" s="11" t="str" cm="1">
        <f t="array" ref="J21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215" s="12">
        <v>0.6</v>
      </c>
      <c r="L21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215" s="14">
        <v>4.2</v>
      </c>
      <c r="N215" s="10">
        <v>8583</v>
      </c>
      <c r="O215" s="13" t="s">
        <v>1880</v>
      </c>
      <c r="P215" s="13" t="s">
        <v>1881</v>
      </c>
      <c r="Q215" s="13" t="s">
        <v>1882</v>
      </c>
      <c r="R215" s="13" t="s">
        <v>1883</v>
      </c>
      <c r="S215" s="13" t="s">
        <v>1884</v>
      </c>
      <c r="T215" s="13" t="s">
        <v>1885</v>
      </c>
      <c r="U215" s="13" t="s">
        <v>1886</v>
      </c>
      <c r="V215" s="13" t="s">
        <v>1887</v>
      </c>
      <c r="W215" s="13" t="str">
        <f>LEFT(amazon[[#This Row],[product_name]], 30)</f>
        <v>Amazon Basics USB C to Lightni</v>
      </c>
    </row>
    <row r="216" spans="1:23" x14ac:dyDescent="0.25">
      <c r="A216" s="13" t="s">
        <v>1888</v>
      </c>
      <c r="B216" s="13" t="s">
        <v>1889</v>
      </c>
      <c r="C216" s="13" t="s">
        <v>12870</v>
      </c>
      <c r="D216" s="13" t="s">
        <v>12871</v>
      </c>
      <c r="E216" s="13" t="s">
        <v>12872</v>
      </c>
      <c r="F216" s="13" t="s">
        <v>12876</v>
      </c>
      <c r="G216" s="13" t="s">
        <v>13194</v>
      </c>
      <c r="H216" s="11">
        <v>299</v>
      </c>
      <c r="I216" s="11">
        <v>999</v>
      </c>
      <c r="J216" s="11" t="str" cm="1">
        <f t="array" ref="J21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216" s="12">
        <v>0.7</v>
      </c>
      <c r="L21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216" s="14">
        <v>3.8</v>
      </c>
      <c r="N216" s="10">
        <v>928</v>
      </c>
      <c r="O216" s="13" t="s">
        <v>1890</v>
      </c>
      <c r="P216" s="13" t="s">
        <v>1891</v>
      </c>
      <c r="Q216" s="13" t="s">
        <v>1892</v>
      </c>
      <c r="R216" s="13" t="s">
        <v>1893</v>
      </c>
      <c r="S216" s="13" t="s">
        <v>1894</v>
      </c>
      <c r="T216" s="13" t="s">
        <v>1895</v>
      </c>
      <c r="U216" s="13" t="s">
        <v>1896</v>
      </c>
      <c r="V216" s="13" t="s">
        <v>1897</v>
      </c>
      <c r="W216" s="13" t="str">
        <f>LEFT(amazon[[#This Row],[product_name]], 30)</f>
        <v>Crypo™ Universal Remote Compat</v>
      </c>
    </row>
    <row r="217" spans="1:23" x14ac:dyDescent="0.25">
      <c r="A217" s="13" t="s">
        <v>1898</v>
      </c>
      <c r="B217" s="13" t="s">
        <v>1899</v>
      </c>
      <c r="C217" s="13" t="s">
        <v>12870</v>
      </c>
      <c r="D217" s="13" t="s">
        <v>12871</v>
      </c>
      <c r="E217" s="13" t="s">
        <v>12874</v>
      </c>
      <c r="F217" s="13" t="s">
        <v>12877</v>
      </c>
      <c r="G217" s="13" t="s">
        <v>13194</v>
      </c>
      <c r="H217" s="11">
        <v>6999</v>
      </c>
      <c r="I217" s="11">
        <v>16990</v>
      </c>
      <c r="J217" s="11" t="str" cm="1">
        <f t="array" ref="J21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217" s="12">
        <v>0.59</v>
      </c>
      <c r="L21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217" s="14">
        <v>3.8</v>
      </c>
      <c r="N217" s="10">
        <v>110</v>
      </c>
      <c r="O217" s="13" t="s">
        <v>1900</v>
      </c>
      <c r="P217" s="13" t="s">
        <v>1901</v>
      </c>
      <c r="Q217" s="13" t="s">
        <v>1902</v>
      </c>
      <c r="R217" s="13" t="s">
        <v>1903</v>
      </c>
      <c r="S217" s="13" t="s">
        <v>1904</v>
      </c>
      <c r="T217" s="13" t="s">
        <v>1905</v>
      </c>
      <c r="U217" s="13" t="s">
        <v>1906</v>
      </c>
      <c r="V217" s="13" t="s">
        <v>1907</v>
      </c>
      <c r="W217" s="13" t="str">
        <f>LEFT(amazon[[#This Row],[product_name]], 30)</f>
        <v>Karbonn 80 cm (32 Inches) Mill</v>
      </c>
    </row>
    <row r="218" spans="1:23" x14ac:dyDescent="0.25">
      <c r="A218" s="13" t="s">
        <v>1908</v>
      </c>
      <c r="B218" s="13" t="s">
        <v>1909</v>
      </c>
      <c r="C218" s="13" t="s">
        <v>12870</v>
      </c>
      <c r="D218" s="13" t="s">
        <v>12871</v>
      </c>
      <c r="E218" s="13" t="s">
        <v>12874</v>
      </c>
      <c r="F218" s="13" t="s">
        <v>12875</v>
      </c>
      <c r="G218" s="13" t="s">
        <v>13194</v>
      </c>
      <c r="H218" s="11">
        <v>42999</v>
      </c>
      <c r="I218" s="11">
        <v>59999</v>
      </c>
      <c r="J218" s="11" t="str" cm="1">
        <f t="array" ref="J21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50001- +100000</v>
      </c>
      <c r="K218" s="12">
        <v>0.28000000000000003</v>
      </c>
      <c r="L21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218" s="14">
        <v>4.0999999999999996</v>
      </c>
      <c r="N218" s="10">
        <v>6753</v>
      </c>
      <c r="O218" s="13" t="s">
        <v>1910</v>
      </c>
      <c r="P218" s="13" t="s">
        <v>1911</v>
      </c>
      <c r="Q218" s="13" t="s">
        <v>1912</v>
      </c>
      <c r="R218" s="13" t="s">
        <v>1913</v>
      </c>
      <c r="S218" s="13" t="s">
        <v>1914</v>
      </c>
      <c r="T218" s="13" t="s">
        <v>1915</v>
      </c>
      <c r="U218" s="13" t="s">
        <v>1916</v>
      </c>
      <c r="V218" s="13" t="s">
        <v>1917</v>
      </c>
      <c r="W218" s="13" t="str">
        <f>LEFT(amazon[[#This Row],[product_name]], 30)</f>
        <v>OnePlus 138.7 cm (55 inches) U</v>
      </c>
    </row>
    <row r="219" spans="1:23" x14ac:dyDescent="0.25">
      <c r="A219" s="13" t="s">
        <v>1918</v>
      </c>
      <c r="B219" s="13" t="s">
        <v>1919</v>
      </c>
      <c r="C219" s="13" t="s">
        <v>12870</v>
      </c>
      <c r="D219" s="13" t="s">
        <v>12871</v>
      </c>
      <c r="E219" s="13" t="s">
        <v>12872</v>
      </c>
      <c r="F219" s="13" t="s">
        <v>12865</v>
      </c>
      <c r="G219" s="13" t="s">
        <v>12873</v>
      </c>
      <c r="H219" s="11">
        <v>173</v>
      </c>
      <c r="I219" s="11">
        <v>999</v>
      </c>
      <c r="J219" s="11" t="str" cm="1">
        <f t="array" ref="J21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219" s="12">
        <v>0.83</v>
      </c>
      <c r="L21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219" s="14">
        <v>4.3</v>
      </c>
      <c r="N219" s="10">
        <v>1237</v>
      </c>
      <c r="O219" s="13" t="s">
        <v>1920</v>
      </c>
      <c r="P219" s="13" t="s">
        <v>1921</v>
      </c>
      <c r="Q219" s="13" t="s">
        <v>1922</v>
      </c>
      <c r="R219" s="13" t="s">
        <v>1923</v>
      </c>
      <c r="S219" s="13" t="s">
        <v>1924</v>
      </c>
      <c r="T219" s="13" t="s">
        <v>1925</v>
      </c>
      <c r="U219" s="13" t="s">
        <v>1926</v>
      </c>
      <c r="V219" s="13" t="s">
        <v>1927</v>
      </c>
      <c r="W219" s="13" t="str">
        <f>LEFT(amazon[[#This Row],[product_name]], 30)</f>
        <v>Posh 1.5 Meter High Speed Gold</v>
      </c>
    </row>
    <row r="220" spans="1:23" x14ac:dyDescent="0.25">
      <c r="A220" s="13" t="s">
        <v>1928</v>
      </c>
      <c r="B220" s="13" t="s">
        <v>1929</v>
      </c>
      <c r="C220" s="13" t="s">
        <v>12870</v>
      </c>
      <c r="D220" s="13" t="s">
        <v>12881</v>
      </c>
      <c r="E220" s="13" t="s">
        <v>12872</v>
      </c>
      <c r="F220" s="13" t="s">
        <v>12886</v>
      </c>
      <c r="G220" s="13" t="s">
        <v>13194</v>
      </c>
      <c r="H220" s="11">
        <v>209</v>
      </c>
      <c r="I220" s="11">
        <v>600</v>
      </c>
      <c r="J220" s="11" t="str" cm="1">
        <f t="array" ref="J22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220" s="12">
        <v>0.65</v>
      </c>
      <c r="L22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220" s="14">
        <v>4.4000000000000004</v>
      </c>
      <c r="N220" s="10">
        <v>18872</v>
      </c>
      <c r="O220" s="13" t="s">
        <v>1930</v>
      </c>
      <c r="P220" s="13" t="s">
        <v>1931</v>
      </c>
      <c r="Q220" s="13" t="s">
        <v>1932</v>
      </c>
      <c r="R220" s="13" t="s">
        <v>1933</v>
      </c>
      <c r="S220" s="13" t="s">
        <v>1934</v>
      </c>
      <c r="T220" s="13" t="s">
        <v>1935</v>
      </c>
      <c r="U220" s="13" t="s">
        <v>1936</v>
      </c>
      <c r="V220" s="13" t="s">
        <v>1937</v>
      </c>
      <c r="W220" s="13" t="str">
        <f>LEFT(amazon[[#This Row],[product_name]], 30)</f>
        <v>Amazon Basics HDMI Coupler,Bla</v>
      </c>
    </row>
    <row r="221" spans="1:23" x14ac:dyDescent="0.25">
      <c r="A221" s="13" t="s">
        <v>1938</v>
      </c>
      <c r="B221" s="13" t="s">
        <v>1939</v>
      </c>
      <c r="C221" s="13" t="s">
        <v>12862</v>
      </c>
      <c r="D221" s="13" t="s">
        <v>12863</v>
      </c>
      <c r="E221" s="13" t="s">
        <v>12864</v>
      </c>
      <c r="F221" s="13" t="s">
        <v>12865</v>
      </c>
      <c r="G221" s="13" t="s">
        <v>12866</v>
      </c>
      <c r="H221" s="11">
        <v>848.99</v>
      </c>
      <c r="I221" s="11">
        <v>1490</v>
      </c>
      <c r="J221" s="11" t="str" cm="1">
        <f t="array" ref="J22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221" s="12">
        <v>0.43</v>
      </c>
      <c r="L22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221" s="14">
        <v>3.9</v>
      </c>
      <c r="N221" s="10">
        <v>356</v>
      </c>
      <c r="O221" s="13" t="s">
        <v>1940</v>
      </c>
      <c r="P221" s="13" t="s">
        <v>1941</v>
      </c>
      <c r="Q221" s="13" t="s">
        <v>1942</v>
      </c>
      <c r="R221" s="13" t="s">
        <v>1943</v>
      </c>
      <c r="S221" s="13" t="s">
        <v>1944</v>
      </c>
      <c r="T221" s="13" t="s">
        <v>1945</v>
      </c>
      <c r="U221" s="13" t="s">
        <v>1946</v>
      </c>
      <c r="V221" s="13" t="s">
        <v>1947</v>
      </c>
      <c r="W221" s="13" t="str">
        <f>LEFT(amazon[[#This Row],[product_name]], 30)</f>
        <v>boAt LTG 550v3 Lightning Apple</v>
      </c>
    </row>
    <row r="222" spans="1:23" x14ac:dyDescent="0.25">
      <c r="A222" s="13" t="s">
        <v>1948</v>
      </c>
      <c r="B222" s="13" t="s">
        <v>1949</v>
      </c>
      <c r="C222" s="13" t="s">
        <v>12862</v>
      </c>
      <c r="D222" s="13" t="s">
        <v>12863</v>
      </c>
      <c r="E222" s="13" t="s">
        <v>12864</v>
      </c>
      <c r="F222" s="13" t="s">
        <v>12865</v>
      </c>
      <c r="G222" s="13" t="s">
        <v>12866</v>
      </c>
      <c r="H222" s="11">
        <v>649</v>
      </c>
      <c r="I222" s="11">
        <v>1999</v>
      </c>
      <c r="J222" s="11" t="str" cm="1">
        <f t="array" ref="J22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222" s="12">
        <v>0.68</v>
      </c>
      <c r="L22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222" s="14">
        <v>4.2</v>
      </c>
      <c r="N222" s="10">
        <v>24269</v>
      </c>
      <c r="O222" s="13" t="s">
        <v>1950</v>
      </c>
      <c r="P222" s="13" t="s">
        <v>19</v>
      </c>
      <c r="Q222" s="13" t="s">
        <v>20</v>
      </c>
      <c r="R222" s="13" t="s">
        <v>21</v>
      </c>
      <c r="S222" s="13" t="s">
        <v>22</v>
      </c>
      <c r="T222" s="13" t="s">
        <v>825</v>
      </c>
      <c r="U222" s="13" t="s">
        <v>1951</v>
      </c>
      <c r="V222" s="13" t="s">
        <v>1952</v>
      </c>
      <c r="W222" s="13" t="str">
        <f>LEFT(amazon[[#This Row],[product_name]], 30)</f>
        <v>Wayona Nylon Braided Usb Synci</v>
      </c>
    </row>
    <row r="223" spans="1:23" x14ac:dyDescent="0.25">
      <c r="A223" s="13" t="s">
        <v>1953</v>
      </c>
      <c r="B223" s="13" t="s">
        <v>1954</v>
      </c>
      <c r="C223" s="13" t="s">
        <v>12870</v>
      </c>
      <c r="D223" s="13" t="s">
        <v>12871</v>
      </c>
      <c r="E223" s="13" t="s">
        <v>12872</v>
      </c>
      <c r="F223" s="13" t="s">
        <v>12876</v>
      </c>
      <c r="G223" s="13" t="s">
        <v>13194</v>
      </c>
      <c r="H223" s="11">
        <v>299</v>
      </c>
      <c r="I223" s="11">
        <v>899</v>
      </c>
      <c r="J223" s="11" t="str" cm="1">
        <f t="array" ref="J22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223" s="12">
        <v>0.67</v>
      </c>
      <c r="L22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223" s="14">
        <v>3.8</v>
      </c>
      <c r="N223" s="10">
        <v>425</v>
      </c>
      <c r="O223" s="13" t="s">
        <v>1955</v>
      </c>
      <c r="P223" s="13" t="s">
        <v>1956</v>
      </c>
      <c r="Q223" s="13" t="s">
        <v>1957</v>
      </c>
      <c r="R223" s="13" t="s">
        <v>1958</v>
      </c>
      <c r="S223" s="13" t="s">
        <v>1959</v>
      </c>
      <c r="T223" s="13" t="s">
        <v>1960</v>
      </c>
      <c r="U223" s="13" t="s">
        <v>1961</v>
      </c>
      <c r="V223" s="13" t="s">
        <v>1962</v>
      </c>
      <c r="W223" s="13" t="str">
        <f>LEFT(amazon[[#This Row],[product_name]], 30)</f>
        <v>Astigo Compatible Remote for A</v>
      </c>
    </row>
    <row r="224" spans="1:23" x14ac:dyDescent="0.25">
      <c r="A224" s="13" t="s">
        <v>1963</v>
      </c>
      <c r="B224" s="13" t="s">
        <v>1964</v>
      </c>
      <c r="C224" s="13" t="s">
        <v>12870</v>
      </c>
      <c r="D224" s="13" t="s">
        <v>12871</v>
      </c>
      <c r="E224" s="13" t="s">
        <v>12872</v>
      </c>
      <c r="F224" s="13" t="s">
        <v>12878</v>
      </c>
      <c r="G224" s="13" t="s">
        <v>12879</v>
      </c>
      <c r="H224" s="11">
        <v>399</v>
      </c>
      <c r="I224" s="11">
        <v>799</v>
      </c>
      <c r="J224" s="11" t="str" cm="1">
        <f t="array" ref="J22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224" s="12">
        <v>0.5</v>
      </c>
      <c r="L22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224" s="14">
        <v>4.0999999999999996</v>
      </c>
      <c r="N224" s="10">
        <v>1161</v>
      </c>
      <c r="O224" s="13" t="s">
        <v>1965</v>
      </c>
      <c r="P224" s="13" t="s">
        <v>1966</v>
      </c>
      <c r="Q224" s="13" t="s">
        <v>1967</v>
      </c>
      <c r="R224" s="13" t="s">
        <v>1968</v>
      </c>
      <c r="S224" s="13" t="s">
        <v>1969</v>
      </c>
      <c r="T224" s="13" t="s">
        <v>1970</v>
      </c>
      <c r="U224" s="13" t="s">
        <v>1971</v>
      </c>
      <c r="V224" s="13" t="s">
        <v>1972</v>
      </c>
      <c r="W224" s="13" t="str">
        <f>LEFT(amazon[[#This Row],[product_name]], 30)</f>
        <v>Caprigo Heavy Duty TV Wall Mou</v>
      </c>
    </row>
    <row r="225" spans="1:23" x14ac:dyDescent="0.25">
      <c r="A225" s="13" t="s">
        <v>1973</v>
      </c>
      <c r="B225" s="13" t="s">
        <v>1974</v>
      </c>
      <c r="C225" s="13" t="s">
        <v>12862</v>
      </c>
      <c r="D225" s="13" t="s">
        <v>12863</v>
      </c>
      <c r="E225" s="13" t="s">
        <v>12864</v>
      </c>
      <c r="F225" s="13" t="s">
        <v>12865</v>
      </c>
      <c r="G225" s="13" t="s">
        <v>12866</v>
      </c>
      <c r="H225" s="11">
        <v>249</v>
      </c>
      <c r="I225" s="11">
        <v>499</v>
      </c>
      <c r="J225" s="11" t="str" cm="1">
        <f t="array" ref="J22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225" s="12">
        <v>0.5</v>
      </c>
      <c r="L22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225" s="14">
        <v>4.0999999999999996</v>
      </c>
      <c r="N225" s="10">
        <v>1508</v>
      </c>
      <c r="O225" s="13" t="s">
        <v>1975</v>
      </c>
      <c r="P225" s="13" t="s">
        <v>1976</v>
      </c>
      <c r="Q225" s="13" t="s">
        <v>1977</v>
      </c>
      <c r="R225" s="13" t="s">
        <v>1978</v>
      </c>
      <c r="S225" s="13" t="s">
        <v>1979</v>
      </c>
      <c r="T225" s="13" t="s">
        <v>1980</v>
      </c>
      <c r="U225" s="13" t="s">
        <v>1981</v>
      </c>
      <c r="V225" s="13" t="s">
        <v>1982</v>
      </c>
      <c r="W225" s="13" t="str">
        <f>LEFT(amazon[[#This Row],[product_name]], 30)</f>
        <v>Portronics Konnect L 60W PD Ty</v>
      </c>
    </row>
    <row r="226" spans="1:23" x14ac:dyDescent="0.25">
      <c r="A226" s="13" t="s">
        <v>1983</v>
      </c>
      <c r="B226" s="13" t="s">
        <v>1984</v>
      </c>
      <c r="C226" s="13" t="s">
        <v>12870</v>
      </c>
      <c r="D226" s="13" t="s">
        <v>12871</v>
      </c>
      <c r="E226" s="13" t="s">
        <v>12887</v>
      </c>
      <c r="F226" s="13" t="s">
        <v>12888</v>
      </c>
      <c r="G226" s="13" t="s">
        <v>13194</v>
      </c>
      <c r="H226" s="11">
        <v>1249</v>
      </c>
      <c r="I226" s="11">
        <v>2299</v>
      </c>
      <c r="J226" s="11" t="str" cm="1">
        <f t="array" ref="J22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226" s="12">
        <v>0.46</v>
      </c>
      <c r="L22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226" s="14">
        <v>4.3</v>
      </c>
      <c r="N226" s="10">
        <v>7636</v>
      </c>
      <c r="O226" s="13" t="s">
        <v>1985</v>
      </c>
      <c r="P226" s="13" t="s">
        <v>1986</v>
      </c>
      <c r="Q226" s="13" t="s">
        <v>1987</v>
      </c>
      <c r="R226" s="13" t="s">
        <v>1988</v>
      </c>
      <c r="S226" s="13" t="s">
        <v>1989</v>
      </c>
      <c r="T226" s="13" t="s">
        <v>1990</v>
      </c>
      <c r="U226" s="13" t="s">
        <v>1991</v>
      </c>
      <c r="V226" s="13" t="s">
        <v>1992</v>
      </c>
      <c r="W226" s="13" t="str">
        <f>LEFT(amazon[[#This Row],[product_name]], 30)</f>
        <v xml:space="preserve">TATA SKY HD Connection with 1 </v>
      </c>
    </row>
    <row r="227" spans="1:23" x14ac:dyDescent="0.25">
      <c r="A227" s="13" t="s">
        <v>1993</v>
      </c>
      <c r="B227" s="13" t="s">
        <v>1994</v>
      </c>
      <c r="C227" s="13" t="s">
        <v>12870</v>
      </c>
      <c r="D227" s="13" t="s">
        <v>12871</v>
      </c>
      <c r="E227" s="13" t="s">
        <v>12872</v>
      </c>
      <c r="F227" s="13" t="s">
        <v>12876</v>
      </c>
      <c r="G227" s="13" t="s">
        <v>13194</v>
      </c>
      <c r="H227" s="11">
        <v>213</v>
      </c>
      <c r="I227" s="11">
        <v>499</v>
      </c>
      <c r="J227" s="11" t="str" cm="1">
        <f t="array" ref="J22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227" s="12">
        <v>0.56999999999999995</v>
      </c>
      <c r="L22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227" s="14">
        <v>3.7</v>
      </c>
      <c r="N227" s="10">
        <v>246</v>
      </c>
      <c r="O227" s="13" t="s">
        <v>1995</v>
      </c>
      <c r="P227" s="13" t="s">
        <v>1996</v>
      </c>
      <c r="Q227" s="13" t="s">
        <v>1997</v>
      </c>
      <c r="R227" s="13" t="s">
        <v>1998</v>
      </c>
      <c r="S227" s="13" t="s">
        <v>1999</v>
      </c>
      <c r="T227" s="13" t="s">
        <v>2000</v>
      </c>
      <c r="U227" s="13" t="s">
        <v>2001</v>
      </c>
      <c r="V227" s="13" t="s">
        <v>2002</v>
      </c>
      <c r="W227" s="13" t="str">
        <f>LEFT(amazon[[#This Row],[product_name]], 30)</f>
        <v xml:space="preserve">Remote Compatible for Samsung </v>
      </c>
    </row>
    <row r="228" spans="1:23" x14ac:dyDescent="0.25">
      <c r="A228" s="13" t="s">
        <v>2003</v>
      </c>
      <c r="B228" s="13" t="s">
        <v>2004</v>
      </c>
      <c r="C228" s="13" t="s">
        <v>12870</v>
      </c>
      <c r="D228" s="13" t="s">
        <v>12871</v>
      </c>
      <c r="E228" s="13" t="s">
        <v>12872</v>
      </c>
      <c r="F228" s="13" t="s">
        <v>12876</v>
      </c>
      <c r="G228" s="13" t="s">
        <v>13194</v>
      </c>
      <c r="H228" s="11">
        <v>209</v>
      </c>
      <c r="I228" s="11">
        <v>499</v>
      </c>
      <c r="J228" s="11" t="str" cm="1">
        <f t="array" ref="J22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228" s="12">
        <v>0.57999999999999996</v>
      </c>
      <c r="L22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228" s="14">
        <v>4</v>
      </c>
      <c r="N228" s="10">
        <v>479</v>
      </c>
      <c r="O228" s="13" t="s">
        <v>2005</v>
      </c>
      <c r="P228" s="13" t="s">
        <v>2006</v>
      </c>
      <c r="Q228" s="13" t="s">
        <v>2007</v>
      </c>
      <c r="R228" s="13" t="s">
        <v>2008</v>
      </c>
      <c r="S228" s="13" t="s">
        <v>2009</v>
      </c>
      <c r="T228" s="13" t="s">
        <v>2010</v>
      </c>
      <c r="U228" s="13" t="s">
        <v>2011</v>
      </c>
      <c r="V228" s="13" t="s">
        <v>2012</v>
      </c>
      <c r="W228" s="13" t="str">
        <f>LEFT(amazon[[#This Row],[product_name]], 30)</f>
        <v>SoniVision SA-D10 SA-D100 SA-D</v>
      </c>
    </row>
    <row r="229" spans="1:23" x14ac:dyDescent="0.25">
      <c r="A229" s="13" t="s">
        <v>2013</v>
      </c>
      <c r="B229" s="13" t="s">
        <v>2014</v>
      </c>
      <c r="C229" s="13" t="s">
        <v>12870</v>
      </c>
      <c r="D229" s="13" t="s">
        <v>12871</v>
      </c>
      <c r="E229" s="13" t="s">
        <v>12872</v>
      </c>
      <c r="F229" s="13" t="s">
        <v>12865</v>
      </c>
      <c r="G229" s="13" t="s">
        <v>12873</v>
      </c>
      <c r="H229" s="11">
        <v>598</v>
      </c>
      <c r="I229" s="11">
        <v>4999</v>
      </c>
      <c r="J229" s="11" t="str" cm="1">
        <f t="array" ref="J22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229" s="12">
        <v>0.88</v>
      </c>
      <c r="L22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229" s="14">
        <v>4.2</v>
      </c>
      <c r="N229" s="10">
        <v>910</v>
      </c>
      <c r="O229" s="13" t="s">
        <v>2015</v>
      </c>
      <c r="P229" s="13" t="s">
        <v>2016</v>
      </c>
      <c r="Q229" s="13" t="s">
        <v>2017</v>
      </c>
      <c r="R229" s="13" t="s">
        <v>2018</v>
      </c>
      <c r="S229" s="13" t="s">
        <v>2019</v>
      </c>
      <c r="T229" s="13" t="s">
        <v>2020</v>
      </c>
      <c r="U229" s="13" t="s">
        <v>2021</v>
      </c>
      <c r="V229" s="13" t="s">
        <v>2022</v>
      </c>
      <c r="W229" s="13" t="str">
        <f>LEFT(amazon[[#This Row],[product_name]], 30)</f>
        <v>Rts™ High Speed 3D Full HD 108</v>
      </c>
    </row>
    <row r="230" spans="1:23" x14ac:dyDescent="0.25">
      <c r="A230" s="13" t="s">
        <v>2023</v>
      </c>
      <c r="B230" s="13" t="s">
        <v>2024</v>
      </c>
      <c r="C230" s="13" t="s">
        <v>12862</v>
      </c>
      <c r="D230" s="13" t="s">
        <v>12863</v>
      </c>
      <c r="E230" s="13" t="s">
        <v>12864</v>
      </c>
      <c r="F230" s="13" t="s">
        <v>12865</v>
      </c>
      <c r="G230" s="13" t="s">
        <v>12866</v>
      </c>
      <c r="H230" s="11">
        <v>799</v>
      </c>
      <c r="I230" s="11">
        <v>1749</v>
      </c>
      <c r="J230" s="11" t="str" cm="1">
        <f t="array" ref="J23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230" s="12">
        <v>0.54</v>
      </c>
      <c r="L23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230" s="14">
        <v>4.0999999999999996</v>
      </c>
      <c r="N230" s="10">
        <v>5626</v>
      </c>
      <c r="O230" s="13" t="s">
        <v>2025</v>
      </c>
      <c r="P230" s="13" t="s">
        <v>2026</v>
      </c>
      <c r="Q230" s="13" t="s">
        <v>2027</v>
      </c>
      <c r="R230" s="13" t="s">
        <v>2028</v>
      </c>
      <c r="S230" s="13" t="s">
        <v>2029</v>
      </c>
      <c r="T230" s="13" t="s">
        <v>2030</v>
      </c>
      <c r="U230" s="13" t="s">
        <v>2031</v>
      </c>
      <c r="V230" s="13" t="s">
        <v>2032</v>
      </c>
      <c r="W230" s="13" t="str">
        <f>LEFT(amazon[[#This Row],[product_name]], 30)</f>
        <v>boAt LTG 500 Apple MFI Certifi</v>
      </c>
    </row>
    <row r="231" spans="1:23" x14ac:dyDescent="0.25">
      <c r="A231" s="13" t="s">
        <v>2033</v>
      </c>
      <c r="B231" s="13" t="s">
        <v>2034</v>
      </c>
      <c r="C231" s="13" t="s">
        <v>12862</v>
      </c>
      <c r="D231" s="13" t="s">
        <v>12863</v>
      </c>
      <c r="E231" s="13" t="s">
        <v>12864</v>
      </c>
      <c r="F231" s="13" t="s">
        <v>12865</v>
      </c>
      <c r="G231" s="13" t="s">
        <v>12866</v>
      </c>
      <c r="H231" s="11">
        <v>159</v>
      </c>
      <c r="I231" s="11">
        <v>595</v>
      </c>
      <c r="J231" s="11" t="str" cm="1">
        <f t="array" ref="J23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231" s="12">
        <v>0.73</v>
      </c>
      <c r="L23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231" s="14">
        <v>4.3</v>
      </c>
      <c r="N231" s="10">
        <v>14184</v>
      </c>
      <c r="O231" s="13" t="s">
        <v>2035</v>
      </c>
      <c r="P231" s="13" t="s">
        <v>2036</v>
      </c>
      <c r="Q231" s="13" t="s">
        <v>2037</v>
      </c>
      <c r="R231" s="13" t="s">
        <v>2038</v>
      </c>
      <c r="S231" s="13" t="s">
        <v>2039</v>
      </c>
      <c r="T231" s="13" t="s">
        <v>2040</v>
      </c>
      <c r="U231" s="13" t="s">
        <v>2041</v>
      </c>
      <c r="V231" s="13" t="s">
        <v>2042</v>
      </c>
      <c r="W231" s="13" t="str">
        <f>LEFT(amazon[[#This Row],[product_name]], 30)</f>
        <v>Agaro Blaze USBA to micro +Typ</v>
      </c>
    </row>
    <row r="232" spans="1:23" x14ac:dyDescent="0.25">
      <c r="A232" s="13" t="s">
        <v>2043</v>
      </c>
      <c r="B232" s="13" t="s">
        <v>2044</v>
      </c>
      <c r="C232" s="13" t="s">
        <v>12862</v>
      </c>
      <c r="D232" s="13" t="s">
        <v>12863</v>
      </c>
      <c r="E232" s="13" t="s">
        <v>12864</v>
      </c>
      <c r="F232" s="13" t="s">
        <v>12865</v>
      </c>
      <c r="G232" s="13" t="s">
        <v>12889</v>
      </c>
      <c r="H232" s="11">
        <v>499</v>
      </c>
      <c r="I232" s="11">
        <v>1100</v>
      </c>
      <c r="J232" s="11" t="str" cm="1">
        <f t="array" ref="J23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232" s="12">
        <v>0.55000000000000004</v>
      </c>
      <c r="L23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232" s="14">
        <v>4.4000000000000004</v>
      </c>
      <c r="N232" s="10">
        <v>25177</v>
      </c>
      <c r="O232" s="13" t="s">
        <v>2045</v>
      </c>
      <c r="P232" s="13" t="s">
        <v>2046</v>
      </c>
      <c r="Q232" s="13" t="s">
        <v>2047</v>
      </c>
      <c r="R232" s="13" t="s">
        <v>2048</v>
      </c>
      <c r="S232" s="13" t="s">
        <v>2049</v>
      </c>
      <c r="T232" s="13" t="s">
        <v>2050</v>
      </c>
      <c r="U232" s="13" t="s">
        <v>2051</v>
      </c>
      <c r="V232" s="13" t="s">
        <v>2052</v>
      </c>
      <c r="W232" s="13" t="str">
        <f>LEFT(amazon[[#This Row],[product_name]], 30)</f>
        <v>AmazonBasics 6 Feet DisplayPor</v>
      </c>
    </row>
    <row r="233" spans="1:23" x14ac:dyDescent="0.25">
      <c r="A233" s="13" t="s">
        <v>2053</v>
      </c>
      <c r="B233" s="13" t="s">
        <v>2054</v>
      </c>
      <c r="C233" s="13" t="s">
        <v>12870</v>
      </c>
      <c r="D233" s="13" t="s">
        <v>12871</v>
      </c>
      <c r="E233" s="13" t="s">
        <v>12874</v>
      </c>
      <c r="F233" s="13" t="s">
        <v>12875</v>
      </c>
      <c r="G233" s="13" t="s">
        <v>13194</v>
      </c>
      <c r="H233" s="11">
        <v>31999</v>
      </c>
      <c r="I233" s="11">
        <v>49999</v>
      </c>
      <c r="J233" s="11" t="str" cm="1">
        <f t="array" ref="J23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25001-50000</v>
      </c>
      <c r="K233" s="12">
        <v>0.36</v>
      </c>
      <c r="L23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233" s="14">
        <v>4.3</v>
      </c>
      <c r="N233" s="10">
        <v>21252</v>
      </c>
      <c r="O233" s="13" t="s">
        <v>2055</v>
      </c>
      <c r="P233" s="13" t="s">
        <v>2056</v>
      </c>
      <c r="Q233" s="13" t="s">
        <v>2057</v>
      </c>
      <c r="R233" s="13" t="s">
        <v>2058</v>
      </c>
      <c r="S233" s="13" t="s">
        <v>2059</v>
      </c>
      <c r="T233" s="13" t="s">
        <v>2060</v>
      </c>
      <c r="U233" s="13" t="s">
        <v>2061</v>
      </c>
      <c r="V233" s="13" t="s">
        <v>2062</v>
      </c>
      <c r="W233" s="13" t="str">
        <f>LEFT(amazon[[#This Row],[product_name]], 30)</f>
        <v>MI 108 cm (43 inches) 5X Serie</v>
      </c>
    </row>
    <row r="234" spans="1:23" x14ac:dyDescent="0.25">
      <c r="A234" s="13" t="s">
        <v>2063</v>
      </c>
      <c r="B234" s="13" t="s">
        <v>2064</v>
      </c>
      <c r="C234" s="13" t="s">
        <v>12870</v>
      </c>
      <c r="D234" s="13" t="s">
        <v>12871</v>
      </c>
      <c r="E234" s="13" t="s">
        <v>12874</v>
      </c>
      <c r="F234" s="13" t="s">
        <v>12875</v>
      </c>
      <c r="G234" s="13" t="s">
        <v>13194</v>
      </c>
      <c r="H234" s="11">
        <v>32990</v>
      </c>
      <c r="I234" s="11">
        <v>56790</v>
      </c>
      <c r="J234" s="11" t="str" cm="1">
        <f t="array" ref="J23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50001- +100000</v>
      </c>
      <c r="K234" s="12">
        <v>0.42</v>
      </c>
      <c r="L23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234" s="14">
        <v>4.3</v>
      </c>
      <c r="N234" s="10">
        <v>567</v>
      </c>
      <c r="O234" s="13" t="s">
        <v>2065</v>
      </c>
      <c r="P234" s="13" t="s">
        <v>2066</v>
      </c>
      <c r="Q234" s="13" t="s">
        <v>2067</v>
      </c>
      <c r="R234" s="13" t="s">
        <v>2068</v>
      </c>
      <c r="S234" s="13" t="s">
        <v>2069</v>
      </c>
      <c r="T234" s="13" t="s">
        <v>2070</v>
      </c>
      <c r="U234" s="13" t="s">
        <v>2071</v>
      </c>
      <c r="V234" s="13" t="s">
        <v>2072</v>
      </c>
      <c r="W234" s="13" t="str">
        <f>LEFT(amazon[[#This Row],[product_name]], 30)</f>
        <v>Sansui 140cm (55 inches) 4K Ul</v>
      </c>
    </row>
    <row r="235" spans="1:23" x14ac:dyDescent="0.25">
      <c r="A235" s="13" t="s">
        <v>2073</v>
      </c>
      <c r="B235" s="13" t="s">
        <v>2074</v>
      </c>
      <c r="C235" s="13" t="s">
        <v>12870</v>
      </c>
      <c r="D235" s="13" t="s">
        <v>12871</v>
      </c>
      <c r="E235" s="13" t="s">
        <v>12872</v>
      </c>
      <c r="F235" s="13" t="s">
        <v>12876</v>
      </c>
      <c r="G235" s="13" t="s">
        <v>13194</v>
      </c>
      <c r="H235" s="11">
        <v>299</v>
      </c>
      <c r="I235" s="11">
        <v>1199</v>
      </c>
      <c r="J235" s="11" t="str" cm="1">
        <f t="array" ref="J23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235" s="12">
        <v>0.75</v>
      </c>
      <c r="L23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235" s="14">
        <v>3.5</v>
      </c>
      <c r="N235" s="10">
        <v>466</v>
      </c>
      <c r="O235" s="13" t="s">
        <v>2075</v>
      </c>
      <c r="P235" s="13" t="s">
        <v>2076</v>
      </c>
      <c r="Q235" s="13" t="s">
        <v>2077</v>
      </c>
      <c r="R235" s="13" t="s">
        <v>2078</v>
      </c>
      <c r="S235" s="13" t="s">
        <v>2079</v>
      </c>
      <c r="T235" s="13" t="s">
        <v>2080</v>
      </c>
      <c r="U235" s="13" t="s">
        <v>2081</v>
      </c>
      <c r="V235" s="13" t="s">
        <v>2082</v>
      </c>
      <c r="W235" s="13" t="str">
        <f>LEFT(amazon[[#This Row],[product_name]], 30)</f>
        <v>LOHAYA LCD/LED Remote Compatib</v>
      </c>
    </row>
    <row r="236" spans="1:23" x14ac:dyDescent="0.25">
      <c r="A236" s="13" t="s">
        <v>2083</v>
      </c>
      <c r="B236" s="13" t="s">
        <v>2084</v>
      </c>
      <c r="C236" s="13" t="s">
        <v>12862</v>
      </c>
      <c r="D236" s="13" t="s">
        <v>12863</v>
      </c>
      <c r="E236" s="13" t="s">
        <v>12864</v>
      </c>
      <c r="F236" s="13" t="s">
        <v>12865</v>
      </c>
      <c r="G236" s="13" t="s">
        <v>12866</v>
      </c>
      <c r="H236" s="11">
        <v>128.31</v>
      </c>
      <c r="I236" s="11">
        <v>549</v>
      </c>
      <c r="J236" s="11" t="str" cm="1">
        <f t="array" ref="J23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236" s="12">
        <v>0.77</v>
      </c>
      <c r="L23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236" s="14">
        <v>3.9</v>
      </c>
      <c r="N236" s="10">
        <v>61</v>
      </c>
      <c r="O236" s="13" t="s">
        <v>1716</v>
      </c>
      <c r="P236" s="13" t="s">
        <v>1717</v>
      </c>
      <c r="Q236" s="13" t="s">
        <v>1718</v>
      </c>
      <c r="R236" s="13" t="s">
        <v>1719</v>
      </c>
      <c r="S236" s="13" t="s">
        <v>1720</v>
      </c>
      <c r="T236" s="13" t="s">
        <v>1721</v>
      </c>
      <c r="U236" s="13" t="s">
        <v>2085</v>
      </c>
      <c r="V236" s="13" t="s">
        <v>2086</v>
      </c>
      <c r="W236" s="13" t="str">
        <f>LEFT(amazon[[#This Row],[product_name]], 30)</f>
        <v>Zebronics CU3100V Fast chargin</v>
      </c>
    </row>
    <row r="237" spans="1:23" x14ac:dyDescent="0.25">
      <c r="A237" s="13" t="s">
        <v>2087</v>
      </c>
      <c r="B237" s="13" t="s">
        <v>2088</v>
      </c>
      <c r="C237" s="13" t="s">
        <v>12862</v>
      </c>
      <c r="D237" s="13" t="s">
        <v>12863</v>
      </c>
      <c r="E237" s="13" t="s">
        <v>12864</v>
      </c>
      <c r="F237" s="13" t="s">
        <v>12865</v>
      </c>
      <c r="G237" s="13" t="s">
        <v>12866</v>
      </c>
      <c r="H237" s="11">
        <v>599</v>
      </c>
      <c r="I237" s="11">
        <v>849</v>
      </c>
      <c r="J237" s="11" t="str" cm="1">
        <f t="array" ref="J23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237" s="12">
        <v>0.28999999999999998</v>
      </c>
      <c r="L23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237" s="14">
        <v>4.5</v>
      </c>
      <c r="N237" s="10">
        <v>474</v>
      </c>
      <c r="O237" s="13" t="s">
        <v>1466</v>
      </c>
      <c r="P237" s="13" t="s">
        <v>2089</v>
      </c>
      <c r="Q237" s="13" t="s">
        <v>2090</v>
      </c>
      <c r="R237" s="13" t="s">
        <v>2091</v>
      </c>
      <c r="S237" s="13" t="s">
        <v>2092</v>
      </c>
      <c r="T237" s="13" t="s">
        <v>2093</v>
      </c>
      <c r="U237" s="13" t="s">
        <v>2094</v>
      </c>
      <c r="V237" s="13" t="s">
        <v>2095</v>
      </c>
      <c r="W237" s="13" t="str">
        <f>LEFT(amazon[[#This Row],[product_name]], 30)</f>
        <v>Belkin USB C to USB-C Fast Cha</v>
      </c>
    </row>
    <row r="238" spans="1:23" x14ac:dyDescent="0.25">
      <c r="A238" s="13" t="s">
        <v>2096</v>
      </c>
      <c r="B238" s="13" t="s">
        <v>2097</v>
      </c>
      <c r="C238" s="13" t="s">
        <v>12870</v>
      </c>
      <c r="D238" s="13" t="s">
        <v>12871</v>
      </c>
      <c r="E238" s="13" t="s">
        <v>12872</v>
      </c>
      <c r="F238" s="13" t="s">
        <v>12876</v>
      </c>
      <c r="G238" s="13" t="s">
        <v>13194</v>
      </c>
      <c r="H238" s="11">
        <v>399</v>
      </c>
      <c r="I238" s="11">
        <v>899</v>
      </c>
      <c r="J238" s="11" t="str" cm="1">
        <f t="array" ref="J23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238" s="12">
        <v>0.56000000000000005</v>
      </c>
      <c r="L23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238" s="14">
        <v>3.4</v>
      </c>
      <c r="N238" s="10">
        <v>431</v>
      </c>
      <c r="O238" s="13" t="s">
        <v>2098</v>
      </c>
      <c r="P238" s="13" t="s">
        <v>2099</v>
      </c>
      <c r="Q238" s="13" t="s">
        <v>2100</v>
      </c>
      <c r="R238" s="13" t="s">
        <v>2101</v>
      </c>
      <c r="S238" s="13" t="s">
        <v>2102</v>
      </c>
      <c r="T238" s="13" t="s">
        <v>2103</v>
      </c>
      <c r="U238" s="13" t="s">
        <v>2104</v>
      </c>
      <c r="V238" s="13" t="s">
        <v>2105</v>
      </c>
      <c r="W238" s="13" t="str">
        <f>LEFT(amazon[[#This Row],[product_name]], 30)</f>
        <v>7SEVEN® TCL Remote Control Sma</v>
      </c>
    </row>
    <row r="239" spans="1:23" x14ac:dyDescent="0.25">
      <c r="A239" s="13" t="s">
        <v>2106</v>
      </c>
      <c r="B239" s="13" t="s">
        <v>2107</v>
      </c>
      <c r="C239" s="13" t="s">
        <v>12862</v>
      </c>
      <c r="D239" s="13" t="s">
        <v>12863</v>
      </c>
      <c r="E239" s="13" t="s">
        <v>12864</v>
      </c>
      <c r="F239" s="13" t="s">
        <v>12865</v>
      </c>
      <c r="G239" s="13" t="s">
        <v>12866</v>
      </c>
      <c r="H239" s="11">
        <v>449</v>
      </c>
      <c r="I239" s="11">
        <v>1099</v>
      </c>
      <c r="J239" s="11" t="str" cm="1">
        <f t="array" ref="J23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239" s="12">
        <v>0.59</v>
      </c>
      <c r="L23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239" s="14">
        <v>4</v>
      </c>
      <c r="N239" s="10">
        <v>242</v>
      </c>
      <c r="O239" s="13" t="s">
        <v>2108</v>
      </c>
      <c r="P239" s="13" t="s">
        <v>2109</v>
      </c>
      <c r="Q239" s="13" t="s">
        <v>2110</v>
      </c>
      <c r="R239" s="13" t="s">
        <v>2111</v>
      </c>
      <c r="S239" s="13" t="s">
        <v>2112</v>
      </c>
      <c r="T239" s="13" t="s">
        <v>2113</v>
      </c>
      <c r="U239" s="13" t="s">
        <v>2114</v>
      </c>
      <c r="V239" s="13" t="s">
        <v>2115</v>
      </c>
      <c r="W239" s="13" t="str">
        <f>LEFT(amazon[[#This Row],[product_name]], 30)</f>
        <v xml:space="preserve">Wayona 3in1 Nylon Braided 66W </v>
      </c>
    </row>
    <row r="240" spans="1:23" x14ac:dyDescent="0.25">
      <c r="A240" s="13" t="s">
        <v>2116</v>
      </c>
      <c r="B240" s="13" t="s">
        <v>2117</v>
      </c>
      <c r="C240" s="13" t="s">
        <v>12862</v>
      </c>
      <c r="D240" s="13" t="s">
        <v>12863</v>
      </c>
      <c r="E240" s="13" t="s">
        <v>12864</v>
      </c>
      <c r="F240" s="13" t="s">
        <v>12865</v>
      </c>
      <c r="G240" s="13" t="s">
        <v>12866</v>
      </c>
      <c r="H240" s="11">
        <v>254</v>
      </c>
      <c r="I240" s="11">
        <v>799</v>
      </c>
      <c r="J240" s="11" t="str" cm="1">
        <f t="array" ref="J24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240" s="12">
        <v>0.68</v>
      </c>
      <c r="L24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240" s="14">
        <v>4</v>
      </c>
      <c r="N240" s="10">
        <v>2905</v>
      </c>
      <c r="O240" s="13" t="s">
        <v>2118</v>
      </c>
      <c r="P240" s="13" t="s">
        <v>2119</v>
      </c>
      <c r="Q240" s="13" t="s">
        <v>2120</v>
      </c>
      <c r="R240" s="13" t="s">
        <v>2121</v>
      </c>
      <c r="S240" s="13" t="s">
        <v>2122</v>
      </c>
      <c r="T240" s="13" t="s">
        <v>2123</v>
      </c>
      <c r="U240" s="13" t="s">
        <v>2124</v>
      </c>
      <c r="V240" s="13" t="s">
        <v>2125</v>
      </c>
      <c r="W240" s="13" t="str">
        <f>LEFT(amazon[[#This Row],[product_name]], 30)</f>
        <v>Hi-Mobiler iPhone Charger Ligh</v>
      </c>
    </row>
    <row r="241" spans="1:23" x14ac:dyDescent="0.25">
      <c r="A241" s="13" t="s">
        <v>2126</v>
      </c>
      <c r="B241" s="13" t="s">
        <v>2127</v>
      </c>
      <c r="C241" s="13" t="s">
        <v>12870</v>
      </c>
      <c r="D241" s="13" t="s">
        <v>12871</v>
      </c>
      <c r="E241" s="13" t="s">
        <v>12872</v>
      </c>
      <c r="F241" s="13" t="s">
        <v>12865</v>
      </c>
      <c r="G241" s="13" t="s">
        <v>12890</v>
      </c>
      <c r="H241" s="11">
        <v>399</v>
      </c>
      <c r="I241" s="11">
        <v>795</v>
      </c>
      <c r="J241" s="11" t="str" cm="1">
        <f t="array" ref="J24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241" s="12">
        <v>0.5</v>
      </c>
      <c r="L24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241" s="14">
        <v>4.4000000000000004</v>
      </c>
      <c r="N241" s="10">
        <v>12091</v>
      </c>
      <c r="O241" s="13" t="s">
        <v>2128</v>
      </c>
      <c r="P241" s="13" t="s">
        <v>2129</v>
      </c>
      <c r="Q241" s="13" t="s">
        <v>2130</v>
      </c>
      <c r="R241" s="13" t="s">
        <v>2131</v>
      </c>
      <c r="S241" s="13" t="s">
        <v>2132</v>
      </c>
      <c r="T241" s="13" t="s">
        <v>2133</v>
      </c>
      <c r="U241" s="13" t="s">
        <v>2134</v>
      </c>
      <c r="V241" s="13" t="s">
        <v>2135</v>
      </c>
      <c r="W241" s="13" t="str">
        <f>LEFT(amazon[[#This Row],[product_name]], 30)</f>
        <v>Amazon Basics 16-Gauge Speaker</v>
      </c>
    </row>
    <row r="242" spans="1:23" x14ac:dyDescent="0.25">
      <c r="A242" s="13" t="s">
        <v>2136</v>
      </c>
      <c r="B242" s="13" t="s">
        <v>2137</v>
      </c>
      <c r="C242" s="13" t="s">
        <v>12862</v>
      </c>
      <c r="D242" s="13" t="s">
        <v>12863</v>
      </c>
      <c r="E242" s="13" t="s">
        <v>12864</v>
      </c>
      <c r="F242" s="13" t="s">
        <v>12865</v>
      </c>
      <c r="G242" s="13" t="s">
        <v>12866</v>
      </c>
      <c r="H242" s="11">
        <v>179</v>
      </c>
      <c r="I242" s="11">
        <v>399</v>
      </c>
      <c r="J242" s="11" t="str" cm="1">
        <f t="array" ref="J24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242" s="12">
        <v>0.55000000000000004</v>
      </c>
      <c r="L24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242" s="14">
        <v>4</v>
      </c>
      <c r="N242" s="10">
        <v>1423</v>
      </c>
      <c r="O242" s="13" t="s">
        <v>718</v>
      </c>
      <c r="P242" s="13" t="s">
        <v>719</v>
      </c>
      <c r="Q242" s="13" t="s">
        <v>720</v>
      </c>
      <c r="R242" s="13" t="s">
        <v>721</v>
      </c>
      <c r="S242" s="13" t="s">
        <v>722</v>
      </c>
      <c r="T242" s="13" t="s">
        <v>723</v>
      </c>
      <c r="U242" s="13" t="s">
        <v>2138</v>
      </c>
      <c r="V242" s="13" t="s">
        <v>2139</v>
      </c>
      <c r="W242" s="13" t="str">
        <f>LEFT(amazon[[#This Row],[product_name]], 30)</f>
        <v>Ambrane 60W / 3A Fast Charging</v>
      </c>
    </row>
    <row r="243" spans="1:23" x14ac:dyDescent="0.25">
      <c r="A243" s="13" t="s">
        <v>2140</v>
      </c>
      <c r="B243" s="13" t="s">
        <v>2141</v>
      </c>
      <c r="C243" s="13" t="s">
        <v>12862</v>
      </c>
      <c r="D243" s="13" t="s">
        <v>12863</v>
      </c>
      <c r="E243" s="13" t="s">
        <v>12864</v>
      </c>
      <c r="F243" s="13" t="s">
        <v>12865</v>
      </c>
      <c r="G243" s="13" t="s">
        <v>12866</v>
      </c>
      <c r="H243" s="11">
        <v>339</v>
      </c>
      <c r="I243" s="11">
        <v>999</v>
      </c>
      <c r="J243" s="11" t="str" cm="1">
        <f t="array" ref="J24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243" s="12">
        <v>0.66</v>
      </c>
      <c r="L24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243" s="14">
        <v>4.3</v>
      </c>
      <c r="N243" s="10">
        <v>6255</v>
      </c>
      <c r="O243" s="13" t="s">
        <v>1441</v>
      </c>
      <c r="P243" s="13" t="s">
        <v>1442</v>
      </c>
      <c r="Q243" s="13" t="s">
        <v>1443</v>
      </c>
      <c r="R243" s="13" t="s">
        <v>1444</v>
      </c>
      <c r="S243" s="13" t="s">
        <v>1445</v>
      </c>
      <c r="T243" s="13" t="s">
        <v>1446</v>
      </c>
      <c r="U243" s="13" t="s">
        <v>2142</v>
      </c>
      <c r="V243" s="13" t="s">
        <v>2143</v>
      </c>
      <c r="W243" s="13" t="str">
        <f>LEFT(amazon[[#This Row],[product_name]], 30)</f>
        <v>Wayona Usb Type C To Usb Nylon</v>
      </c>
    </row>
    <row r="244" spans="1:23" x14ac:dyDescent="0.25">
      <c r="A244" s="13" t="s">
        <v>2144</v>
      </c>
      <c r="B244" s="13" t="s">
        <v>2145</v>
      </c>
      <c r="C244" s="13" t="s">
        <v>12870</v>
      </c>
      <c r="D244" s="13" t="s">
        <v>12871</v>
      </c>
      <c r="E244" s="13" t="s">
        <v>12872</v>
      </c>
      <c r="F244" s="13" t="s">
        <v>12878</v>
      </c>
      <c r="G244" s="13" t="s">
        <v>12879</v>
      </c>
      <c r="H244" s="11">
        <v>399</v>
      </c>
      <c r="I244" s="11">
        <v>999</v>
      </c>
      <c r="J244" s="11" t="str" cm="1">
        <f t="array" ref="J24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244" s="12">
        <v>0.6</v>
      </c>
      <c r="L24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244" s="14">
        <v>4</v>
      </c>
      <c r="N244" s="10">
        <v>1236</v>
      </c>
      <c r="O244" s="13" t="s">
        <v>2146</v>
      </c>
      <c r="P244" s="13" t="s">
        <v>2147</v>
      </c>
      <c r="Q244" s="13" t="s">
        <v>2148</v>
      </c>
      <c r="R244" s="13" t="s">
        <v>2149</v>
      </c>
      <c r="S244" s="13" t="s">
        <v>2150</v>
      </c>
      <c r="T244" s="13" t="s">
        <v>2151</v>
      </c>
      <c r="U244" s="13" t="s">
        <v>2152</v>
      </c>
      <c r="V244" s="13" t="s">
        <v>2153</v>
      </c>
      <c r="W244" s="13" t="str">
        <f>LEFT(amazon[[#This Row],[product_name]], 30)</f>
        <v>Caprigo Heavy Duty TV Wall Mou</v>
      </c>
    </row>
    <row r="245" spans="1:23" x14ac:dyDescent="0.25">
      <c r="A245" s="13" t="s">
        <v>2154</v>
      </c>
      <c r="B245" s="13" t="s">
        <v>2155</v>
      </c>
      <c r="C245" s="13" t="s">
        <v>12870</v>
      </c>
      <c r="D245" s="13" t="s">
        <v>12871</v>
      </c>
      <c r="E245" s="13" t="s">
        <v>12872</v>
      </c>
      <c r="F245" s="13" t="s">
        <v>12876</v>
      </c>
      <c r="G245" s="13" t="s">
        <v>13194</v>
      </c>
      <c r="H245" s="11">
        <v>199</v>
      </c>
      <c r="I245" s="11">
        <v>399</v>
      </c>
      <c r="J245" s="11" t="str" cm="1">
        <f t="array" ref="J24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245" s="12">
        <v>0.5</v>
      </c>
      <c r="L24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245" s="14">
        <v>4.2</v>
      </c>
      <c r="N245" s="10">
        <v>1335</v>
      </c>
      <c r="O245" s="13" t="s">
        <v>2156</v>
      </c>
      <c r="P245" s="13" t="s">
        <v>2157</v>
      </c>
      <c r="Q245" s="13" t="s">
        <v>2158</v>
      </c>
      <c r="R245" s="13" t="s">
        <v>2159</v>
      </c>
      <c r="S245" s="13" t="s">
        <v>2160</v>
      </c>
      <c r="T245" s="13" t="s">
        <v>2161</v>
      </c>
      <c r="U245" s="13" t="s">
        <v>2162</v>
      </c>
      <c r="V245" s="13" t="s">
        <v>2163</v>
      </c>
      <c r="W245" s="13" t="str">
        <f>LEFT(amazon[[#This Row],[product_name]], 30)</f>
        <v>Smashtronics® - Case for Firet</v>
      </c>
    </row>
    <row r="246" spans="1:23" x14ac:dyDescent="0.25">
      <c r="A246" s="13" t="s">
        <v>2164</v>
      </c>
      <c r="B246" s="13" t="s">
        <v>2165</v>
      </c>
      <c r="C246" s="13" t="s">
        <v>12870</v>
      </c>
      <c r="D246" s="13" t="s">
        <v>12871</v>
      </c>
      <c r="E246" s="13" t="s">
        <v>12872</v>
      </c>
      <c r="F246" s="13" t="s">
        <v>12876</v>
      </c>
      <c r="G246" s="13" t="s">
        <v>13194</v>
      </c>
      <c r="H246" s="11">
        <v>349</v>
      </c>
      <c r="I246" s="11">
        <v>1999</v>
      </c>
      <c r="J246" s="11" t="str" cm="1">
        <f t="array" ref="J24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246" s="12">
        <v>0.83</v>
      </c>
      <c r="L24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246" s="14">
        <v>3.8</v>
      </c>
      <c r="N246" s="10">
        <v>197</v>
      </c>
      <c r="O246" s="13" t="s">
        <v>2166</v>
      </c>
      <c r="P246" s="13" t="s">
        <v>2167</v>
      </c>
      <c r="Q246" s="13" t="s">
        <v>2168</v>
      </c>
      <c r="R246" s="13" t="s">
        <v>2169</v>
      </c>
      <c r="S246" s="13" t="s">
        <v>2170</v>
      </c>
      <c r="T246" s="13" t="s">
        <v>2171</v>
      </c>
      <c r="U246" s="13" t="s">
        <v>2172</v>
      </c>
      <c r="V246" s="13" t="s">
        <v>2173</v>
      </c>
      <c r="W246" s="13" t="str">
        <f>LEFT(amazon[[#This Row],[product_name]], 30)</f>
        <v>Electvision Remote Control for</v>
      </c>
    </row>
    <row r="247" spans="1:23" x14ac:dyDescent="0.25">
      <c r="A247" s="13" t="s">
        <v>2174</v>
      </c>
      <c r="B247" s="13" t="s">
        <v>2175</v>
      </c>
      <c r="C247" s="13" t="s">
        <v>12862</v>
      </c>
      <c r="D247" s="13" t="s">
        <v>12863</v>
      </c>
      <c r="E247" s="13" t="s">
        <v>12864</v>
      </c>
      <c r="F247" s="13" t="s">
        <v>12865</v>
      </c>
      <c r="G247" s="13" t="s">
        <v>12866</v>
      </c>
      <c r="H247" s="11">
        <v>299</v>
      </c>
      <c r="I247" s="11">
        <v>798</v>
      </c>
      <c r="J247" s="11" t="str" cm="1">
        <f t="array" ref="J24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247" s="12">
        <v>0.63</v>
      </c>
      <c r="L24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247" s="14">
        <v>4.4000000000000004</v>
      </c>
      <c r="N247" s="10">
        <v>28791</v>
      </c>
      <c r="O247" s="13" t="s">
        <v>2176</v>
      </c>
      <c r="P247" s="13" t="s">
        <v>781</v>
      </c>
      <c r="Q247" s="13" t="s">
        <v>782</v>
      </c>
      <c r="R247" s="13" t="s">
        <v>783</v>
      </c>
      <c r="S247" s="13" t="s">
        <v>784</v>
      </c>
      <c r="T247" s="13" t="s">
        <v>785</v>
      </c>
      <c r="U247" s="13" t="s">
        <v>786</v>
      </c>
      <c r="V247" s="13" t="s">
        <v>2177</v>
      </c>
      <c r="W247" s="13" t="str">
        <f>LEFT(amazon[[#This Row],[product_name]], 30)</f>
        <v>Boat A 350 Type C Cable 1.5m(J</v>
      </c>
    </row>
    <row r="248" spans="1:23" x14ac:dyDescent="0.25">
      <c r="A248" s="13" t="s">
        <v>2178</v>
      </c>
      <c r="B248" s="13" t="s">
        <v>2179</v>
      </c>
      <c r="C248" s="13" t="s">
        <v>12862</v>
      </c>
      <c r="D248" s="13" t="s">
        <v>12863</v>
      </c>
      <c r="E248" s="13" t="s">
        <v>12864</v>
      </c>
      <c r="F248" s="13" t="s">
        <v>12865</v>
      </c>
      <c r="G248" s="13" t="s">
        <v>12866</v>
      </c>
      <c r="H248" s="11">
        <v>89</v>
      </c>
      <c r="I248" s="11">
        <v>800</v>
      </c>
      <c r="J248" s="11" t="str" cm="1">
        <f t="array" ref="J24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248" s="12">
        <v>0.89</v>
      </c>
      <c r="L24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248" s="14">
        <v>3.9</v>
      </c>
      <c r="N248" s="10">
        <v>1075</v>
      </c>
      <c r="O248" s="13" t="s">
        <v>2180</v>
      </c>
      <c r="P248" s="13" t="s">
        <v>343</v>
      </c>
      <c r="Q248" s="13" t="s">
        <v>344</v>
      </c>
      <c r="R248" s="13" t="s">
        <v>345</v>
      </c>
      <c r="S248" s="13" t="s">
        <v>346</v>
      </c>
      <c r="T248" s="13" t="s">
        <v>347</v>
      </c>
      <c r="U248" s="13" t="s">
        <v>2181</v>
      </c>
      <c r="V248" s="13" t="s">
        <v>2182</v>
      </c>
      <c r="W248" s="13" t="str">
        <f>LEFT(amazon[[#This Row],[product_name]], 30)</f>
        <v>pTron Solero M241 2.4A Micro U</v>
      </c>
    </row>
    <row r="249" spans="1:23" x14ac:dyDescent="0.25">
      <c r="A249" s="13" t="s">
        <v>2183</v>
      </c>
      <c r="B249" s="13" t="s">
        <v>2184</v>
      </c>
      <c r="C249" s="13" t="s">
        <v>12862</v>
      </c>
      <c r="D249" s="13" t="s">
        <v>12863</v>
      </c>
      <c r="E249" s="13" t="s">
        <v>12864</v>
      </c>
      <c r="F249" s="13" t="s">
        <v>12865</v>
      </c>
      <c r="G249" s="13" t="s">
        <v>12866</v>
      </c>
      <c r="H249" s="11">
        <v>549</v>
      </c>
      <c r="I249" s="11">
        <v>995</v>
      </c>
      <c r="J249" s="11" t="str" cm="1">
        <f t="array" ref="J24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249" s="12">
        <v>0.45</v>
      </c>
      <c r="L24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249" s="14">
        <v>4.2</v>
      </c>
      <c r="N249" s="10">
        <v>29746</v>
      </c>
      <c r="O249" s="13" t="s">
        <v>2185</v>
      </c>
      <c r="P249" s="13" t="s">
        <v>599</v>
      </c>
      <c r="Q249" s="13" t="s">
        <v>600</v>
      </c>
      <c r="R249" s="13" t="s">
        <v>601</v>
      </c>
      <c r="S249" s="13" t="s">
        <v>602</v>
      </c>
      <c r="T249" s="13" t="s">
        <v>603</v>
      </c>
      <c r="U249" s="13" t="s">
        <v>2186</v>
      </c>
      <c r="V249" s="13" t="s">
        <v>2187</v>
      </c>
      <c r="W249" s="13" t="str">
        <f>LEFT(amazon[[#This Row],[product_name]], 30)</f>
        <v>AmazonBasics USB Type-C to USB</v>
      </c>
    </row>
    <row r="250" spans="1:23" x14ac:dyDescent="0.25">
      <c r="A250" s="13" t="s">
        <v>2188</v>
      </c>
      <c r="B250" s="13" t="s">
        <v>2189</v>
      </c>
      <c r="C250" s="13" t="s">
        <v>12862</v>
      </c>
      <c r="D250" s="13" t="s">
        <v>12863</v>
      </c>
      <c r="E250" s="13" t="s">
        <v>12864</v>
      </c>
      <c r="F250" s="13" t="s">
        <v>12865</v>
      </c>
      <c r="G250" s="13" t="s">
        <v>12866</v>
      </c>
      <c r="H250" s="11">
        <v>129</v>
      </c>
      <c r="I250" s="11">
        <v>1000</v>
      </c>
      <c r="J250" s="11" t="str" cm="1">
        <f t="array" ref="J25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250" s="12">
        <v>0.87</v>
      </c>
      <c r="L25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250" s="14">
        <v>3.9</v>
      </c>
      <c r="N250" s="10">
        <v>295</v>
      </c>
      <c r="O250" s="13" t="s">
        <v>2190</v>
      </c>
      <c r="P250" s="13" t="s">
        <v>2191</v>
      </c>
      <c r="Q250" s="13" t="s">
        <v>2192</v>
      </c>
      <c r="R250" s="13" t="s">
        <v>2193</v>
      </c>
      <c r="S250" s="13" t="s">
        <v>2194</v>
      </c>
      <c r="T250" s="13" t="s">
        <v>2195</v>
      </c>
      <c r="U250" s="13" t="s">
        <v>2196</v>
      </c>
      <c r="V250" s="13" t="s">
        <v>2197</v>
      </c>
      <c r="W250" s="13" t="str">
        <f>LEFT(amazon[[#This Row],[product_name]], 30)</f>
        <v>Croma 3A Fast charge 1m Type-C</v>
      </c>
    </row>
    <row r="251" spans="1:23" x14ac:dyDescent="0.25">
      <c r="A251" s="13" t="s">
        <v>2198</v>
      </c>
      <c r="B251" s="13" t="s">
        <v>2199</v>
      </c>
      <c r="C251" s="13" t="s">
        <v>12870</v>
      </c>
      <c r="D251" s="13" t="s">
        <v>12871</v>
      </c>
      <c r="E251" s="13" t="s">
        <v>12874</v>
      </c>
      <c r="F251" s="13" t="s">
        <v>12875</v>
      </c>
      <c r="G251" s="13" t="s">
        <v>13194</v>
      </c>
      <c r="H251" s="11">
        <v>77990</v>
      </c>
      <c r="I251" s="11">
        <v>139900</v>
      </c>
      <c r="J251" s="11" t="str" cm="1">
        <f t="array" ref="J25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50001- +100000</v>
      </c>
      <c r="K251" s="12">
        <v>0.44</v>
      </c>
      <c r="L25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251" s="14">
        <v>4.7</v>
      </c>
      <c r="N251" s="10">
        <v>5935</v>
      </c>
      <c r="O251" s="13" t="s">
        <v>2200</v>
      </c>
      <c r="P251" s="13" t="s">
        <v>2201</v>
      </c>
      <c r="Q251" s="13" t="s">
        <v>2202</v>
      </c>
      <c r="R251" s="13" t="s">
        <v>2203</v>
      </c>
      <c r="S251" s="13" t="s">
        <v>2204</v>
      </c>
      <c r="T251" s="13" t="s">
        <v>2205</v>
      </c>
      <c r="U251" s="13" t="s">
        <v>2206</v>
      </c>
      <c r="V251" s="13" t="s">
        <v>2207</v>
      </c>
      <c r="W251" s="13" t="str">
        <f>LEFT(amazon[[#This Row],[product_name]], 30)</f>
        <v>Sony Bravia 164 cm (65 inches)</v>
      </c>
    </row>
    <row r="252" spans="1:23" x14ac:dyDescent="0.25">
      <c r="A252" s="13" t="s">
        <v>2208</v>
      </c>
      <c r="B252" s="13" t="s">
        <v>2209</v>
      </c>
      <c r="C252" s="13" t="s">
        <v>12870</v>
      </c>
      <c r="D252" s="13" t="s">
        <v>12871</v>
      </c>
      <c r="E252" s="13" t="s">
        <v>12872</v>
      </c>
      <c r="F252" s="13" t="s">
        <v>12876</v>
      </c>
      <c r="G252" s="13" t="s">
        <v>13194</v>
      </c>
      <c r="H252" s="11">
        <v>349</v>
      </c>
      <c r="I252" s="11">
        <v>799</v>
      </c>
      <c r="J252" s="11" t="str" cm="1">
        <f t="array" ref="J25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252" s="12">
        <v>0.56000000000000005</v>
      </c>
      <c r="L25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252" s="14">
        <v>3.6</v>
      </c>
      <c r="N252" s="10">
        <v>323</v>
      </c>
      <c r="O252" s="13" t="s">
        <v>2210</v>
      </c>
      <c r="P252" s="13" t="s">
        <v>2211</v>
      </c>
      <c r="Q252" s="13" t="s">
        <v>2212</v>
      </c>
      <c r="R252" s="13" t="s">
        <v>2213</v>
      </c>
      <c r="S252" s="13" t="s">
        <v>2214</v>
      </c>
      <c r="T252" s="13" t="s">
        <v>2215</v>
      </c>
      <c r="U252" s="13" t="s">
        <v>2216</v>
      </c>
      <c r="V252" s="13" t="s">
        <v>2217</v>
      </c>
      <c r="W252" s="13" t="str">
        <f>LEFT(amazon[[#This Row],[product_name]], 30)</f>
        <v>7SEVEN® Compatible for Mi tv R</v>
      </c>
    </row>
    <row r="253" spans="1:23" x14ac:dyDescent="0.25">
      <c r="A253" s="13" t="s">
        <v>2218</v>
      </c>
      <c r="B253" s="13" t="s">
        <v>2219</v>
      </c>
      <c r="C253" s="13" t="s">
        <v>12870</v>
      </c>
      <c r="D253" s="13" t="s">
        <v>12871</v>
      </c>
      <c r="E253" s="13" t="s">
        <v>12872</v>
      </c>
      <c r="F253" s="13" t="s">
        <v>12876</v>
      </c>
      <c r="G253" s="13" t="s">
        <v>13194</v>
      </c>
      <c r="H253" s="11">
        <v>499</v>
      </c>
      <c r="I253" s="11">
        <v>899</v>
      </c>
      <c r="J253" s="11" t="str" cm="1">
        <f t="array" ref="J25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253" s="12">
        <v>0.44</v>
      </c>
      <c r="L25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253" s="14">
        <v>3.7</v>
      </c>
      <c r="N253" s="10">
        <v>185</v>
      </c>
      <c r="O253" s="13" t="s">
        <v>2220</v>
      </c>
      <c r="P253" s="13" t="s">
        <v>2221</v>
      </c>
      <c r="Q253" s="13" t="s">
        <v>2222</v>
      </c>
      <c r="R253" s="13" t="s">
        <v>2223</v>
      </c>
      <c r="S253" s="13" t="s">
        <v>2224</v>
      </c>
      <c r="T253" s="13" t="s">
        <v>2225</v>
      </c>
      <c r="U253" s="13" t="s">
        <v>2226</v>
      </c>
      <c r="V253" s="13" t="s">
        <v>2227</v>
      </c>
      <c r="W253" s="13" t="str">
        <f>LEFT(amazon[[#This Row],[product_name]], 30)</f>
        <v>7SEVEN® Compatible Vu Smart Tv</v>
      </c>
    </row>
    <row r="254" spans="1:23" x14ac:dyDescent="0.25">
      <c r="A254" s="13" t="s">
        <v>2228</v>
      </c>
      <c r="B254" s="13" t="s">
        <v>2229</v>
      </c>
      <c r="C254" s="13" t="s">
        <v>12862</v>
      </c>
      <c r="D254" s="13" t="s">
        <v>12863</v>
      </c>
      <c r="E254" s="13" t="s">
        <v>12864</v>
      </c>
      <c r="F254" s="13" t="s">
        <v>12865</v>
      </c>
      <c r="G254" s="13" t="s">
        <v>12866</v>
      </c>
      <c r="H254" s="11">
        <v>299</v>
      </c>
      <c r="I254" s="11">
        <v>799</v>
      </c>
      <c r="J254" s="11" t="str" cm="1">
        <f t="array" ref="J25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254" s="12">
        <v>0.63</v>
      </c>
      <c r="L25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254" s="14">
        <v>4.2</v>
      </c>
      <c r="N254" s="10">
        <v>2117</v>
      </c>
      <c r="O254" s="13" t="s">
        <v>2230</v>
      </c>
      <c r="P254" s="13" t="s">
        <v>2231</v>
      </c>
      <c r="Q254" s="13" t="s">
        <v>2232</v>
      </c>
      <c r="R254" s="13" t="s">
        <v>2233</v>
      </c>
      <c r="S254" s="13" t="s">
        <v>2234</v>
      </c>
      <c r="T254" s="13" t="s">
        <v>2235</v>
      </c>
      <c r="U254" s="13" t="s">
        <v>2236</v>
      </c>
      <c r="V254" s="13" t="s">
        <v>2237</v>
      </c>
      <c r="W254" s="13" t="str">
        <f>LEFT(amazon[[#This Row],[product_name]], 30)</f>
        <v>Storite High Speed Micro USB 3</v>
      </c>
    </row>
    <row r="255" spans="1:23" x14ac:dyDescent="0.25">
      <c r="A255" s="13" t="s">
        <v>2238</v>
      </c>
      <c r="B255" s="13" t="s">
        <v>2239</v>
      </c>
      <c r="C255" s="13" t="s">
        <v>12862</v>
      </c>
      <c r="D255" s="13" t="s">
        <v>12863</v>
      </c>
      <c r="E255" s="13" t="s">
        <v>12864</v>
      </c>
      <c r="F255" s="13" t="s">
        <v>12865</v>
      </c>
      <c r="G255" s="13" t="s">
        <v>12866</v>
      </c>
      <c r="H255" s="11">
        <v>182</v>
      </c>
      <c r="I255" s="11">
        <v>599</v>
      </c>
      <c r="J255" s="11" t="str" cm="1">
        <f t="array" ref="J25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255" s="12">
        <v>0.7</v>
      </c>
      <c r="L25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255" s="14">
        <v>4</v>
      </c>
      <c r="N255" s="10">
        <v>9378</v>
      </c>
      <c r="O255" s="13" t="s">
        <v>2240</v>
      </c>
      <c r="P255" s="13" t="s">
        <v>233</v>
      </c>
      <c r="Q255" s="13" t="s">
        <v>234</v>
      </c>
      <c r="R255" s="13" t="s">
        <v>235</v>
      </c>
      <c r="S255" s="13" t="s">
        <v>236</v>
      </c>
      <c r="T255" s="13" t="s">
        <v>1571</v>
      </c>
      <c r="U255" s="13" t="s">
        <v>2241</v>
      </c>
      <c r="V255" s="13" t="s">
        <v>2242</v>
      </c>
      <c r="W255" s="13" t="str">
        <f>LEFT(amazon[[#This Row],[product_name]], 30)</f>
        <v>FLiX (Beetel) 3in1 (Type C|Mic</v>
      </c>
    </row>
    <row r="256" spans="1:23" x14ac:dyDescent="0.25">
      <c r="A256" s="13" t="s">
        <v>2243</v>
      </c>
      <c r="B256" s="13" t="s">
        <v>2244</v>
      </c>
      <c r="C256" s="13" t="s">
        <v>12870</v>
      </c>
      <c r="D256" s="13" t="s">
        <v>12871</v>
      </c>
      <c r="E256" s="13" t="s">
        <v>12872</v>
      </c>
      <c r="F256" s="13" t="s">
        <v>12878</v>
      </c>
      <c r="G256" s="13" t="s">
        <v>12879</v>
      </c>
      <c r="H256" s="11">
        <v>96</v>
      </c>
      <c r="I256" s="11">
        <v>399</v>
      </c>
      <c r="J256" s="11" t="str" cm="1">
        <f t="array" ref="J25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256" s="12">
        <v>0.76</v>
      </c>
      <c r="L25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256" s="14">
        <v>3.6</v>
      </c>
      <c r="N256" s="10">
        <v>1796</v>
      </c>
      <c r="O256" s="13" t="s">
        <v>2245</v>
      </c>
      <c r="P256" s="13" t="s">
        <v>2246</v>
      </c>
      <c r="Q256" s="13" t="s">
        <v>2247</v>
      </c>
      <c r="R256" s="13" t="s">
        <v>2248</v>
      </c>
      <c r="S256" s="13" t="s">
        <v>2249</v>
      </c>
      <c r="T256" s="13" t="s">
        <v>2250</v>
      </c>
      <c r="U256" s="13" t="s">
        <v>2251</v>
      </c>
      <c r="V256" s="13" t="s">
        <v>2252</v>
      </c>
      <c r="W256" s="13" t="str">
        <f>LEFT(amazon[[#This Row],[product_name]], 30)</f>
        <v>SVM Products Unbreakable Set T</v>
      </c>
    </row>
    <row r="257" spans="1:23" x14ac:dyDescent="0.25">
      <c r="A257" s="13" t="s">
        <v>2253</v>
      </c>
      <c r="B257" s="13" t="s">
        <v>2254</v>
      </c>
      <c r="C257" s="13" t="s">
        <v>12870</v>
      </c>
      <c r="D257" s="13" t="s">
        <v>12871</v>
      </c>
      <c r="E257" s="13" t="s">
        <v>12874</v>
      </c>
      <c r="F257" s="13" t="s">
        <v>12875</v>
      </c>
      <c r="G257" s="13" t="s">
        <v>13194</v>
      </c>
      <c r="H257" s="11">
        <v>54990</v>
      </c>
      <c r="I257" s="11">
        <v>85000</v>
      </c>
      <c r="J257" s="11" t="str" cm="1">
        <f t="array" ref="J25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50001- +100000</v>
      </c>
      <c r="K257" s="12">
        <v>0.35</v>
      </c>
      <c r="L25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257" s="14">
        <v>4.3</v>
      </c>
      <c r="N257" s="10">
        <v>3587</v>
      </c>
      <c r="O257" s="13" t="s">
        <v>987</v>
      </c>
      <c r="P257" s="13" t="s">
        <v>988</v>
      </c>
      <c r="Q257" s="13" t="s">
        <v>989</v>
      </c>
      <c r="R257" s="13" t="s">
        <v>990</v>
      </c>
      <c r="S257" s="13" t="s">
        <v>991</v>
      </c>
      <c r="T257" s="13" t="s">
        <v>992</v>
      </c>
      <c r="U257" s="13" t="s">
        <v>2255</v>
      </c>
      <c r="V257" s="13" t="s">
        <v>2256</v>
      </c>
      <c r="W257" s="13" t="str">
        <f>LEFT(amazon[[#This Row],[product_name]], 30)</f>
        <v>VU 164 cm (65 inches) The GloL</v>
      </c>
    </row>
    <row r="258" spans="1:23" x14ac:dyDescent="0.25">
      <c r="A258" s="13" t="s">
        <v>2257</v>
      </c>
      <c r="B258" s="13" t="s">
        <v>2258</v>
      </c>
      <c r="C258" s="13" t="s">
        <v>12870</v>
      </c>
      <c r="D258" s="13" t="s">
        <v>12871</v>
      </c>
      <c r="E258" s="13" t="s">
        <v>12872</v>
      </c>
      <c r="F258" s="13" t="s">
        <v>12865</v>
      </c>
      <c r="G258" s="13" t="s">
        <v>12880</v>
      </c>
      <c r="H258" s="11">
        <v>439</v>
      </c>
      <c r="I258" s="11">
        <v>758</v>
      </c>
      <c r="J258" s="11" t="str" cm="1">
        <f t="array" ref="J25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258" s="12">
        <v>0.42</v>
      </c>
      <c r="L25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258" s="14">
        <v>4.2</v>
      </c>
      <c r="N258" s="10">
        <v>4296</v>
      </c>
      <c r="O258" s="13" t="s">
        <v>2259</v>
      </c>
      <c r="P258" s="13" t="s">
        <v>2260</v>
      </c>
      <c r="Q258" s="13" t="s">
        <v>2261</v>
      </c>
      <c r="R258" s="13" t="s">
        <v>2262</v>
      </c>
      <c r="S258" s="13" t="s">
        <v>2263</v>
      </c>
      <c r="T258" s="13" t="s">
        <v>2264</v>
      </c>
      <c r="U258" s="13" t="s">
        <v>2265</v>
      </c>
      <c r="V258" s="13" t="s">
        <v>2266</v>
      </c>
      <c r="W258" s="13" t="str">
        <f>LEFT(amazon[[#This Row],[product_name]], 30)</f>
        <v>CableCreation RCA to 3.5mm Mal</v>
      </c>
    </row>
    <row r="259" spans="1:23" x14ac:dyDescent="0.25">
      <c r="A259" s="13" t="s">
        <v>2267</v>
      </c>
      <c r="B259" s="13" t="s">
        <v>2268</v>
      </c>
      <c r="C259" s="13" t="s">
        <v>12862</v>
      </c>
      <c r="D259" s="13" t="s">
        <v>12863</v>
      </c>
      <c r="E259" s="13" t="s">
        <v>12864</v>
      </c>
      <c r="F259" s="13" t="s">
        <v>12865</v>
      </c>
      <c r="G259" s="13" t="s">
        <v>12866</v>
      </c>
      <c r="H259" s="11">
        <v>299</v>
      </c>
      <c r="I259" s="11">
        <v>999</v>
      </c>
      <c r="J259" s="11" t="str" cm="1">
        <f t="array" ref="J25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259" s="12">
        <v>0.7</v>
      </c>
      <c r="L25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259" s="14">
        <v>4.3</v>
      </c>
      <c r="N259" s="10">
        <v>2651</v>
      </c>
      <c r="O259" s="13" t="s">
        <v>2269</v>
      </c>
      <c r="P259" s="13" t="s">
        <v>1541</v>
      </c>
      <c r="Q259" s="13" t="s">
        <v>1542</v>
      </c>
      <c r="R259" s="13" t="s">
        <v>1543</v>
      </c>
      <c r="S259" s="13" t="s">
        <v>1544</v>
      </c>
      <c r="T259" s="13" t="s">
        <v>1545</v>
      </c>
      <c r="U259" s="13" t="s">
        <v>1546</v>
      </c>
      <c r="V259" s="13" t="s">
        <v>2270</v>
      </c>
      <c r="W259" s="13" t="str">
        <f>LEFT(amazon[[#This Row],[product_name]], 30)</f>
        <v>Wayona USB Type C Fast Chargin</v>
      </c>
    </row>
    <row r="260" spans="1:23" x14ac:dyDescent="0.25">
      <c r="A260" s="13" t="s">
        <v>2271</v>
      </c>
      <c r="B260" s="13" t="s">
        <v>2272</v>
      </c>
      <c r="C260" s="13" t="s">
        <v>12862</v>
      </c>
      <c r="D260" s="13" t="s">
        <v>12863</v>
      </c>
      <c r="E260" s="13" t="s">
        <v>12864</v>
      </c>
      <c r="F260" s="13" t="s">
        <v>12865</v>
      </c>
      <c r="G260" s="13" t="s">
        <v>12866</v>
      </c>
      <c r="H260" s="11">
        <v>299</v>
      </c>
      <c r="I260" s="11">
        <v>799</v>
      </c>
      <c r="J260" s="11" t="str" cm="1">
        <f t="array" ref="J26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260" s="12">
        <v>0.63</v>
      </c>
      <c r="L26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260" s="14">
        <v>4.2</v>
      </c>
      <c r="N260" s="10">
        <v>94363</v>
      </c>
      <c r="O260" s="13" t="s">
        <v>2273</v>
      </c>
      <c r="P260" s="13" t="s">
        <v>49</v>
      </c>
      <c r="Q260" s="13" t="s">
        <v>50</v>
      </c>
      <c r="R260" s="13" t="s">
        <v>51</v>
      </c>
      <c r="S260" s="13" t="s">
        <v>52</v>
      </c>
      <c r="T260" s="13" t="s">
        <v>53</v>
      </c>
      <c r="U260" s="13" t="s">
        <v>2274</v>
      </c>
      <c r="V260" s="13" t="s">
        <v>2275</v>
      </c>
      <c r="W260" s="13" t="str">
        <f>LEFT(amazon[[#This Row],[product_name]], 30)</f>
        <v>boAt Rugged V3 Braided Micro U</v>
      </c>
    </row>
    <row r="261" spans="1:23" x14ac:dyDescent="0.25">
      <c r="A261" s="13" t="s">
        <v>2276</v>
      </c>
      <c r="B261" s="13" t="s">
        <v>2277</v>
      </c>
      <c r="C261" s="13" t="s">
        <v>12862</v>
      </c>
      <c r="D261" s="13" t="s">
        <v>12863</v>
      </c>
      <c r="E261" s="13" t="s">
        <v>12864</v>
      </c>
      <c r="F261" s="13" t="s">
        <v>12865</v>
      </c>
      <c r="G261" s="13" t="s">
        <v>12866</v>
      </c>
      <c r="H261" s="11">
        <v>789</v>
      </c>
      <c r="I261" s="11">
        <v>1999</v>
      </c>
      <c r="J261" s="11" t="str" cm="1">
        <f t="array" ref="J26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261" s="12">
        <v>0.61</v>
      </c>
      <c r="L26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261" s="14">
        <v>4.2</v>
      </c>
      <c r="N261" s="10">
        <v>34540</v>
      </c>
      <c r="O261" s="13" t="s">
        <v>2278</v>
      </c>
      <c r="P261" s="13" t="s">
        <v>2279</v>
      </c>
      <c r="Q261" s="13" t="s">
        <v>2280</v>
      </c>
      <c r="R261" s="13" t="s">
        <v>2281</v>
      </c>
      <c r="S261" s="13" t="s">
        <v>2282</v>
      </c>
      <c r="T261" s="13" t="s">
        <v>2283</v>
      </c>
      <c r="U261" s="13" t="s">
        <v>2284</v>
      </c>
      <c r="V261" s="13" t="s">
        <v>2285</v>
      </c>
      <c r="W261" s="13" t="str">
        <f>LEFT(amazon[[#This Row],[product_name]], 30)</f>
        <v>Amazon Basics USB A to Lightni</v>
      </c>
    </row>
    <row r="262" spans="1:23" x14ac:dyDescent="0.25">
      <c r="A262" s="13" t="s">
        <v>2286</v>
      </c>
      <c r="B262" s="13" t="s">
        <v>2287</v>
      </c>
      <c r="C262" s="13" t="s">
        <v>12870</v>
      </c>
      <c r="D262" s="13" t="s">
        <v>12871</v>
      </c>
      <c r="E262" s="13" t="s">
        <v>12872</v>
      </c>
      <c r="F262" s="13" t="s">
        <v>12865</v>
      </c>
      <c r="G262" s="13" t="s">
        <v>12873</v>
      </c>
      <c r="H262" s="11">
        <v>299</v>
      </c>
      <c r="I262" s="11">
        <v>700</v>
      </c>
      <c r="J262" s="11" t="str" cm="1">
        <f t="array" ref="J26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262" s="12">
        <v>0.56999999999999995</v>
      </c>
      <c r="L26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262" s="14">
        <v>4.4000000000000004</v>
      </c>
      <c r="N262" s="10">
        <v>8714</v>
      </c>
      <c r="O262" s="13" t="s">
        <v>2288</v>
      </c>
      <c r="P262" s="13" t="s">
        <v>2289</v>
      </c>
      <c r="Q262" s="13" t="s">
        <v>2290</v>
      </c>
      <c r="R262" s="13" t="s">
        <v>2291</v>
      </c>
      <c r="S262" s="13" t="s">
        <v>2292</v>
      </c>
      <c r="T262" s="13" t="s">
        <v>2293</v>
      </c>
      <c r="U262" s="13" t="s">
        <v>2294</v>
      </c>
      <c r="V262" s="13" t="s">
        <v>2295</v>
      </c>
      <c r="W262" s="13" t="str">
        <f>LEFT(amazon[[#This Row],[product_name]], 30)</f>
        <v>AmazonBasics - High-Speed Male</v>
      </c>
    </row>
    <row r="263" spans="1:23" x14ac:dyDescent="0.25">
      <c r="A263" s="13" t="s">
        <v>2296</v>
      </c>
      <c r="B263" s="13" t="s">
        <v>2297</v>
      </c>
      <c r="C263" s="13" t="s">
        <v>12862</v>
      </c>
      <c r="D263" s="13" t="s">
        <v>12863</v>
      </c>
      <c r="E263" s="13" t="s">
        <v>12864</v>
      </c>
      <c r="F263" s="13" t="s">
        <v>12865</v>
      </c>
      <c r="G263" s="13" t="s">
        <v>12866</v>
      </c>
      <c r="H263" s="11">
        <v>325</v>
      </c>
      <c r="I263" s="11">
        <v>1099</v>
      </c>
      <c r="J263" s="11" t="str" cm="1">
        <f t="array" ref="J26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263" s="12">
        <v>0.7</v>
      </c>
      <c r="L26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263" s="14">
        <v>4.2</v>
      </c>
      <c r="N263" s="10">
        <v>10576</v>
      </c>
      <c r="O263" s="13" t="s">
        <v>2298</v>
      </c>
      <c r="P263" s="13" t="s">
        <v>791</v>
      </c>
      <c r="Q263" s="13" t="s">
        <v>792</v>
      </c>
      <c r="R263" s="13" t="s">
        <v>793</v>
      </c>
      <c r="S263" s="13" t="s">
        <v>794</v>
      </c>
      <c r="T263" s="13" t="s">
        <v>795</v>
      </c>
      <c r="U263" s="13" t="s">
        <v>2299</v>
      </c>
      <c r="V263" s="13" t="s">
        <v>2300</v>
      </c>
      <c r="W263" s="13" t="str">
        <f>LEFT(amazon[[#This Row],[product_name]], 30)</f>
        <v xml:space="preserve">Wayona Nylon Braided Usb Type </v>
      </c>
    </row>
    <row r="264" spans="1:23" x14ac:dyDescent="0.25">
      <c r="A264" s="13" t="s">
        <v>2301</v>
      </c>
      <c r="B264" s="13" t="s">
        <v>2302</v>
      </c>
      <c r="C264" s="13" t="s">
        <v>12862</v>
      </c>
      <c r="D264" s="13" t="s">
        <v>12863</v>
      </c>
      <c r="E264" s="13" t="s">
        <v>12864</v>
      </c>
      <c r="F264" s="13" t="s">
        <v>12865</v>
      </c>
      <c r="G264" s="13" t="s">
        <v>12866</v>
      </c>
      <c r="H264" s="11">
        <v>1299</v>
      </c>
      <c r="I264" s="11">
        <v>1999</v>
      </c>
      <c r="J264" s="11" t="str" cm="1">
        <f t="array" ref="J26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264" s="12">
        <v>0.35</v>
      </c>
      <c r="L26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264" s="14">
        <v>4.4000000000000004</v>
      </c>
      <c r="N264" s="10">
        <v>7318</v>
      </c>
      <c r="O264" s="13" t="s">
        <v>2303</v>
      </c>
      <c r="P264" s="13" t="s">
        <v>1737</v>
      </c>
      <c r="Q264" s="13" t="s">
        <v>1738</v>
      </c>
      <c r="R264" s="13" t="s">
        <v>1739</v>
      </c>
      <c r="S264" s="13" t="s">
        <v>1740</v>
      </c>
      <c r="T264" s="13" t="s">
        <v>1741</v>
      </c>
      <c r="U264" s="13" t="s">
        <v>2304</v>
      </c>
      <c r="V264" s="13" t="s">
        <v>2305</v>
      </c>
      <c r="W264" s="13" t="str">
        <f>LEFT(amazon[[#This Row],[product_name]], 30)</f>
        <v>Belkin Apple Certified Lightni</v>
      </c>
    </row>
    <row r="265" spans="1:23" x14ac:dyDescent="0.25">
      <c r="A265" s="13" t="s">
        <v>2306</v>
      </c>
      <c r="B265" s="13" t="s">
        <v>2307</v>
      </c>
      <c r="C265" s="13" t="s">
        <v>12870</v>
      </c>
      <c r="D265" s="13" t="s">
        <v>12871</v>
      </c>
      <c r="E265" s="13" t="s">
        <v>12872</v>
      </c>
      <c r="F265" s="13" t="s">
        <v>12876</v>
      </c>
      <c r="G265" s="13" t="s">
        <v>13194</v>
      </c>
      <c r="H265" s="11">
        <v>790</v>
      </c>
      <c r="I265" s="11">
        <v>1999</v>
      </c>
      <c r="J265" s="11" t="str" cm="1">
        <f t="array" ref="J26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265" s="12">
        <v>0.6</v>
      </c>
      <c r="L26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265" s="14">
        <v>3</v>
      </c>
      <c r="N265" s="10">
        <v>103</v>
      </c>
      <c r="O265" s="13" t="s">
        <v>2308</v>
      </c>
      <c r="P265" s="13" t="s">
        <v>2309</v>
      </c>
      <c r="Q265" s="13" t="s">
        <v>2310</v>
      </c>
      <c r="R265" s="13" t="s">
        <v>2311</v>
      </c>
      <c r="S265" s="13" t="s">
        <v>2312</v>
      </c>
      <c r="T265" s="13" t="s">
        <v>2313</v>
      </c>
      <c r="U265" s="13" t="s">
        <v>2314</v>
      </c>
      <c r="V265" s="13" t="s">
        <v>2315</v>
      </c>
      <c r="W265" s="13" t="str">
        <f>LEFT(amazon[[#This Row],[product_name]], 30)</f>
        <v>7SEVEN Compatible LG TV Remote</v>
      </c>
    </row>
    <row r="266" spans="1:23" x14ac:dyDescent="0.25">
      <c r="A266" s="13" t="s">
        <v>2316</v>
      </c>
      <c r="B266" s="13" t="s">
        <v>2317</v>
      </c>
      <c r="C266" s="13" t="s">
        <v>12870</v>
      </c>
      <c r="D266" s="13" t="s">
        <v>12881</v>
      </c>
      <c r="E266" s="13" t="s">
        <v>12891</v>
      </c>
      <c r="F266" s="13" t="s">
        <v>12892</v>
      </c>
      <c r="G266" s="13" t="s">
        <v>13194</v>
      </c>
      <c r="H266" s="11">
        <v>4699</v>
      </c>
      <c r="I266" s="11">
        <v>4699</v>
      </c>
      <c r="J266" s="11" t="str" cm="1">
        <f t="array" ref="J26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266" s="12">
        <v>0</v>
      </c>
      <c r="L26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266" s="14">
        <v>4.5</v>
      </c>
      <c r="N266" s="10">
        <v>224</v>
      </c>
      <c r="O266" s="13" t="s">
        <v>2318</v>
      </c>
      <c r="P266" s="13" t="s">
        <v>2319</v>
      </c>
      <c r="Q266" s="13" t="s">
        <v>2320</v>
      </c>
      <c r="R266" s="13" t="s">
        <v>2321</v>
      </c>
      <c r="S266" s="13" t="s">
        <v>2322</v>
      </c>
      <c r="T266" s="13" t="s">
        <v>2323</v>
      </c>
      <c r="U266" s="13" t="s">
        <v>2324</v>
      </c>
      <c r="V266" s="13" t="s">
        <v>2325</v>
      </c>
      <c r="W266" s="13" t="str">
        <f>LEFT(amazon[[#This Row],[product_name]], 30)</f>
        <v>Realme Smart TV Stick 4K</v>
      </c>
    </row>
    <row r="267" spans="1:23" x14ac:dyDescent="0.25">
      <c r="A267" s="13" t="s">
        <v>2326</v>
      </c>
      <c r="B267" s="13" t="s">
        <v>2327</v>
      </c>
      <c r="C267" s="13" t="s">
        <v>12870</v>
      </c>
      <c r="D267" s="13" t="s">
        <v>12871</v>
      </c>
      <c r="E267" s="13" t="s">
        <v>12874</v>
      </c>
      <c r="F267" s="13" t="s">
        <v>12875</v>
      </c>
      <c r="G267" s="13" t="s">
        <v>13194</v>
      </c>
      <c r="H267" s="11">
        <v>18999</v>
      </c>
      <c r="I267" s="11">
        <v>24990</v>
      </c>
      <c r="J267" s="11" t="str" cm="1">
        <f t="array" ref="J26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267" s="12">
        <v>0.24</v>
      </c>
      <c r="L26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267" s="14">
        <v>4.3</v>
      </c>
      <c r="N267" s="10">
        <v>4702</v>
      </c>
      <c r="O267" s="13" t="s">
        <v>2328</v>
      </c>
      <c r="P267" s="13" t="s">
        <v>243</v>
      </c>
      <c r="Q267" s="13" t="s">
        <v>244</v>
      </c>
      <c r="R267" s="13" t="s">
        <v>245</v>
      </c>
      <c r="S267" s="13" t="s">
        <v>246</v>
      </c>
      <c r="T267" s="13" t="s">
        <v>247</v>
      </c>
      <c r="U267" s="13" t="s">
        <v>2329</v>
      </c>
      <c r="V267" s="13" t="s">
        <v>2330</v>
      </c>
      <c r="W267" s="13" t="str">
        <f>LEFT(amazon[[#This Row],[product_name]], 30)</f>
        <v>Acer 100 cm (40 inches) P Seri</v>
      </c>
    </row>
    <row r="268" spans="1:23" x14ac:dyDescent="0.25">
      <c r="A268" s="13" t="s">
        <v>2331</v>
      </c>
      <c r="B268" s="13" t="s">
        <v>2332</v>
      </c>
      <c r="C268" s="13" t="s">
        <v>12862</v>
      </c>
      <c r="D268" s="13" t="s">
        <v>12863</v>
      </c>
      <c r="E268" s="13" t="s">
        <v>12864</v>
      </c>
      <c r="F268" s="13" t="s">
        <v>12865</v>
      </c>
      <c r="G268" s="13" t="s">
        <v>12866</v>
      </c>
      <c r="H268" s="11">
        <v>199</v>
      </c>
      <c r="I268" s="11">
        <v>999</v>
      </c>
      <c r="J268" s="11" t="str" cm="1">
        <f t="array" ref="J26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268" s="12">
        <v>0.8</v>
      </c>
      <c r="L26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268" s="14">
        <v>4.2</v>
      </c>
      <c r="N268" s="10">
        <v>85</v>
      </c>
      <c r="O268" s="13" t="s">
        <v>2333</v>
      </c>
      <c r="P268" s="13" t="s">
        <v>2334</v>
      </c>
      <c r="Q268" s="13" t="s">
        <v>2335</v>
      </c>
      <c r="R268" s="13" t="s">
        <v>2336</v>
      </c>
      <c r="S268" s="13" t="s">
        <v>2337</v>
      </c>
      <c r="T268" s="13" t="s">
        <v>2338</v>
      </c>
      <c r="U268" s="13" t="s">
        <v>2339</v>
      </c>
      <c r="V268" s="13" t="s">
        <v>2340</v>
      </c>
      <c r="W268" s="13" t="str">
        <f>LEFT(amazon[[#This Row],[product_name]], 30)</f>
        <v xml:space="preserve">Lapster usb 2.0 mantra cable, </v>
      </c>
    </row>
    <row r="269" spans="1:23" x14ac:dyDescent="0.25">
      <c r="A269" s="13" t="s">
        <v>2341</v>
      </c>
      <c r="B269" s="13" t="s">
        <v>2342</v>
      </c>
      <c r="C269" s="13" t="s">
        <v>12870</v>
      </c>
      <c r="D269" s="13" t="s">
        <v>12871</v>
      </c>
      <c r="E269" s="13" t="s">
        <v>12872</v>
      </c>
      <c r="F269" s="13" t="s">
        <v>12865</v>
      </c>
      <c r="G269" s="13" t="s">
        <v>12873</v>
      </c>
      <c r="H269" s="11">
        <v>269</v>
      </c>
      <c r="I269" s="11">
        <v>650</v>
      </c>
      <c r="J269" s="11" t="str" cm="1">
        <f t="array" ref="J26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269" s="12">
        <v>0.59</v>
      </c>
      <c r="L26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269" s="14">
        <v>4.4000000000000004</v>
      </c>
      <c r="N269" s="10">
        <v>35877</v>
      </c>
      <c r="O269" s="13" t="s">
        <v>2343</v>
      </c>
      <c r="P269" s="13" t="s">
        <v>2344</v>
      </c>
      <c r="Q269" s="13" t="s">
        <v>2345</v>
      </c>
      <c r="R269" s="13" t="s">
        <v>2346</v>
      </c>
      <c r="S269" s="13" t="s">
        <v>2347</v>
      </c>
      <c r="T269" s="13" t="s">
        <v>2348</v>
      </c>
      <c r="U269" s="13" t="s">
        <v>2349</v>
      </c>
      <c r="V269" s="13" t="s">
        <v>2350</v>
      </c>
      <c r="W269" s="13" t="str">
        <f>LEFT(amazon[[#This Row],[product_name]], 30)</f>
        <v>AmazonBasics High-Speed Braide</v>
      </c>
    </row>
    <row r="270" spans="1:23" x14ac:dyDescent="0.25">
      <c r="A270" s="13" t="s">
        <v>2351</v>
      </c>
      <c r="B270" s="13" t="s">
        <v>2352</v>
      </c>
      <c r="C270" s="13" t="s">
        <v>12870</v>
      </c>
      <c r="D270" s="13" t="s">
        <v>12871</v>
      </c>
      <c r="E270" s="13" t="s">
        <v>12893</v>
      </c>
      <c r="F270" s="13" t="s">
        <v>13194</v>
      </c>
      <c r="G270" s="13" t="s">
        <v>13194</v>
      </c>
      <c r="H270" s="11">
        <v>1990</v>
      </c>
      <c r="I270" s="11">
        <v>3100</v>
      </c>
      <c r="J270" s="11" t="str" cm="1">
        <f t="array" ref="J27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270" s="12">
        <v>0.36</v>
      </c>
      <c r="L27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270" s="14">
        <v>4</v>
      </c>
      <c r="N270" s="10">
        <v>897</v>
      </c>
      <c r="O270" s="13" t="s">
        <v>2353</v>
      </c>
      <c r="P270" s="13" t="s">
        <v>2354</v>
      </c>
      <c r="Q270" s="13" t="s">
        <v>2355</v>
      </c>
      <c r="R270" s="13" t="s">
        <v>2356</v>
      </c>
      <c r="S270" s="13" t="s">
        <v>2357</v>
      </c>
      <c r="T270" s="13" t="s">
        <v>2358</v>
      </c>
      <c r="U270" s="13" t="s">
        <v>2359</v>
      </c>
      <c r="V270" s="13" t="s">
        <v>2360</v>
      </c>
      <c r="W270" s="13" t="str">
        <f>LEFT(amazon[[#This Row],[product_name]], 30)</f>
        <v>Cubetek 3 in 1 LCD Display V5.</v>
      </c>
    </row>
    <row r="271" spans="1:23" x14ac:dyDescent="0.25">
      <c r="A271" s="13" t="s">
        <v>2361</v>
      </c>
      <c r="B271" s="13" t="s">
        <v>2362</v>
      </c>
      <c r="C271" s="13" t="s">
        <v>12870</v>
      </c>
      <c r="D271" s="13" t="s">
        <v>12881</v>
      </c>
      <c r="E271" s="13" t="s">
        <v>12894</v>
      </c>
      <c r="F271" s="13" t="s">
        <v>12895</v>
      </c>
      <c r="G271" s="13" t="s">
        <v>13194</v>
      </c>
      <c r="H271" s="11">
        <v>2299</v>
      </c>
      <c r="I271" s="11">
        <v>3999</v>
      </c>
      <c r="J271" s="11" t="str" cm="1">
        <f t="array" ref="J27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271" s="12">
        <v>0.43</v>
      </c>
      <c r="L27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271" s="14">
        <v>3.8</v>
      </c>
      <c r="N271" s="10">
        <v>282</v>
      </c>
      <c r="O271" s="13" t="s">
        <v>2363</v>
      </c>
      <c r="P271" s="13" t="s">
        <v>2364</v>
      </c>
      <c r="Q271" s="13" t="s">
        <v>2365</v>
      </c>
      <c r="R271" s="13" t="s">
        <v>2366</v>
      </c>
      <c r="S271" s="13" t="s">
        <v>2367</v>
      </c>
      <c r="T271" s="13" t="s">
        <v>2368</v>
      </c>
      <c r="U271" s="13" t="s">
        <v>2369</v>
      </c>
      <c r="V271" s="13" t="s">
        <v>2370</v>
      </c>
      <c r="W271" s="13" t="str">
        <f>LEFT(amazon[[#This Row],[product_name]], 30)</f>
        <v>KRISONS Thunder Speaker, Multi</v>
      </c>
    </row>
    <row r="272" spans="1:23" x14ac:dyDescent="0.25">
      <c r="A272" s="13" t="s">
        <v>2371</v>
      </c>
      <c r="B272" s="13" t="s">
        <v>2372</v>
      </c>
      <c r="C272" s="13" t="s">
        <v>12870</v>
      </c>
      <c r="D272" s="13" t="s">
        <v>12871</v>
      </c>
      <c r="E272" s="13" t="s">
        <v>12874</v>
      </c>
      <c r="F272" s="13" t="s">
        <v>12875</v>
      </c>
      <c r="G272" s="13" t="s">
        <v>13194</v>
      </c>
      <c r="H272" s="11">
        <v>35999</v>
      </c>
      <c r="I272" s="11">
        <v>49990</v>
      </c>
      <c r="J272" s="11" t="str" cm="1">
        <f t="array" ref="J27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25001-50000</v>
      </c>
      <c r="K272" s="12">
        <v>0.28000000000000003</v>
      </c>
      <c r="L27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272" s="14">
        <v>4.3</v>
      </c>
      <c r="N272" s="10">
        <v>1611</v>
      </c>
      <c r="O272" s="13" t="s">
        <v>2373</v>
      </c>
      <c r="P272" s="13" t="s">
        <v>1502</v>
      </c>
      <c r="Q272" s="13" t="s">
        <v>1503</v>
      </c>
      <c r="R272" s="13" t="s">
        <v>1504</v>
      </c>
      <c r="S272" s="13" t="s">
        <v>1505</v>
      </c>
      <c r="T272" s="13" t="s">
        <v>1506</v>
      </c>
      <c r="U272" s="13" t="s">
        <v>2374</v>
      </c>
      <c r="V272" s="13" t="s">
        <v>2375</v>
      </c>
      <c r="W272" s="13" t="str">
        <f>LEFT(amazon[[#This Row],[product_name]], 30)</f>
        <v>Acer 139 cm (55 inches) H Seri</v>
      </c>
    </row>
    <row r="273" spans="1:23" x14ac:dyDescent="0.25">
      <c r="A273" s="13" t="s">
        <v>2376</v>
      </c>
      <c r="B273" s="13" t="s">
        <v>2377</v>
      </c>
      <c r="C273" s="13" t="s">
        <v>12870</v>
      </c>
      <c r="D273" s="13" t="s">
        <v>12871</v>
      </c>
      <c r="E273" s="13" t="s">
        <v>12872</v>
      </c>
      <c r="F273" s="13" t="s">
        <v>12876</v>
      </c>
      <c r="G273" s="13" t="s">
        <v>13194</v>
      </c>
      <c r="H273" s="11">
        <v>349</v>
      </c>
      <c r="I273" s="11">
        <v>999</v>
      </c>
      <c r="J273" s="11" t="str" cm="1">
        <f t="array" ref="J27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273" s="12">
        <v>0.65</v>
      </c>
      <c r="L27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273" s="14">
        <v>4.2</v>
      </c>
      <c r="N273" s="10">
        <v>513</v>
      </c>
      <c r="O273" s="13" t="s">
        <v>2378</v>
      </c>
      <c r="P273" s="13" t="s">
        <v>2379</v>
      </c>
      <c r="Q273" s="13" t="s">
        <v>2380</v>
      </c>
      <c r="R273" s="13" t="s">
        <v>2381</v>
      </c>
      <c r="S273" s="13" t="s">
        <v>2382</v>
      </c>
      <c r="T273" s="13" t="s">
        <v>2383</v>
      </c>
      <c r="U273" s="13" t="s">
        <v>2384</v>
      </c>
      <c r="V273" s="13" t="s">
        <v>2385</v>
      </c>
      <c r="W273" s="13" t="str">
        <f>LEFT(amazon[[#This Row],[product_name]], 30)</f>
        <v xml:space="preserve">Dealfreez Case Compatible for </v>
      </c>
    </row>
    <row r="274" spans="1:23" x14ac:dyDescent="0.25">
      <c r="A274" s="13" t="s">
        <v>2386</v>
      </c>
      <c r="B274" s="13" t="s">
        <v>2387</v>
      </c>
      <c r="C274" s="13" t="s">
        <v>12862</v>
      </c>
      <c r="D274" s="13" t="s">
        <v>12863</v>
      </c>
      <c r="E274" s="13" t="s">
        <v>12864</v>
      </c>
      <c r="F274" s="13" t="s">
        <v>12865</v>
      </c>
      <c r="G274" s="13" t="s">
        <v>12866</v>
      </c>
      <c r="H274" s="11">
        <v>719</v>
      </c>
      <c r="I274" s="11">
        <v>1499</v>
      </c>
      <c r="J274" s="11" t="str" cm="1">
        <f t="array" ref="J27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274" s="12">
        <v>0.52</v>
      </c>
      <c r="L27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274" s="14">
        <v>4.0999999999999996</v>
      </c>
      <c r="N274" s="10">
        <v>1045</v>
      </c>
      <c r="O274" s="13" t="s">
        <v>2388</v>
      </c>
      <c r="P274" s="13" t="s">
        <v>910</v>
      </c>
      <c r="Q274" s="13" t="s">
        <v>911</v>
      </c>
      <c r="R274" s="13" t="s">
        <v>912</v>
      </c>
      <c r="S274" s="13" t="s">
        <v>913</v>
      </c>
      <c r="T274" s="13" t="s">
        <v>914</v>
      </c>
      <c r="U274" s="13" t="s">
        <v>2389</v>
      </c>
      <c r="V274" s="13" t="s">
        <v>2390</v>
      </c>
      <c r="W274" s="13" t="str">
        <f>LEFT(amazon[[#This Row],[product_name]], 30)</f>
        <v>Wayona Type C to Lightning MFI</v>
      </c>
    </row>
    <row r="275" spans="1:23" x14ac:dyDescent="0.25">
      <c r="A275" s="13" t="s">
        <v>2391</v>
      </c>
      <c r="B275" s="13" t="s">
        <v>2392</v>
      </c>
      <c r="C275" s="13" t="s">
        <v>12870</v>
      </c>
      <c r="D275" s="13" t="s">
        <v>12871</v>
      </c>
      <c r="E275" s="13" t="s">
        <v>12874</v>
      </c>
      <c r="F275" s="13" t="s">
        <v>12875</v>
      </c>
      <c r="G275" s="13" t="s">
        <v>13194</v>
      </c>
      <c r="H275" s="11">
        <v>8999</v>
      </c>
      <c r="I275" s="11">
        <v>18999</v>
      </c>
      <c r="J275" s="11" t="str" cm="1">
        <f t="array" ref="J27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275" s="12">
        <v>0.53</v>
      </c>
      <c r="L27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275" s="14">
        <v>4</v>
      </c>
      <c r="N275" s="10">
        <v>6347</v>
      </c>
      <c r="O275" s="13" t="s">
        <v>2393</v>
      </c>
      <c r="P275" s="13" t="s">
        <v>2394</v>
      </c>
      <c r="Q275" s="13" t="s">
        <v>2395</v>
      </c>
      <c r="R275" s="13" t="s">
        <v>2396</v>
      </c>
      <c r="S275" s="13" t="s">
        <v>2397</v>
      </c>
      <c r="T275" s="13" t="s">
        <v>2398</v>
      </c>
      <c r="U275" s="13" t="s">
        <v>2399</v>
      </c>
      <c r="V275" s="13" t="s">
        <v>2400</v>
      </c>
      <c r="W275" s="13" t="str">
        <f>LEFT(amazon[[#This Row],[product_name]], 30)</f>
        <v xml:space="preserve">VW 80 cm (32 inches) HD Ready </v>
      </c>
    </row>
    <row r="276" spans="1:23" x14ac:dyDescent="0.25">
      <c r="A276" s="13" t="s">
        <v>2401</v>
      </c>
      <c r="B276" s="13" t="s">
        <v>2402</v>
      </c>
      <c r="C276" s="13" t="s">
        <v>12870</v>
      </c>
      <c r="D276" s="13" t="s">
        <v>12871</v>
      </c>
      <c r="E276" s="13" t="s">
        <v>12887</v>
      </c>
      <c r="F276" s="13" t="s">
        <v>12888</v>
      </c>
      <c r="G276" s="13" t="s">
        <v>13194</v>
      </c>
      <c r="H276" s="11">
        <v>917</v>
      </c>
      <c r="I276" s="11">
        <v>2299</v>
      </c>
      <c r="J276" s="11" t="str" cm="1">
        <f t="array" ref="J27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276" s="12">
        <v>0.6</v>
      </c>
      <c r="L27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276" s="14">
        <v>4.2</v>
      </c>
      <c r="N276" s="10">
        <v>3300</v>
      </c>
      <c r="O276" s="13" t="s">
        <v>2403</v>
      </c>
      <c r="P276" s="13" t="s">
        <v>2404</v>
      </c>
      <c r="Q276" s="13" t="s">
        <v>2405</v>
      </c>
      <c r="R276" s="13" t="s">
        <v>2406</v>
      </c>
      <c r="S276" s="13" t="s">
        <v>2407</v>
      </c>
      <c r="T276" s="13" t="s">
        <v>2408</v>
      </c>
      <c r="U276" s="13" t="s">
        <v>2409</v>
      </c>
      <c r="V276" s="13" t="s">
        <v>2410</v>
      </c>
      <c r="W276" s="13" t="str">
        <f>LEFT(amazon[[#This Row],[product_name]], 30)</f>
        <v>Airtel Digital TV HD Set Top B</v>
      </c>
    </row>
    <row r="277" spans="1:23" x14ac:dyDescent="0.25">
      <c r="A277" s="13" t="s">
        <v>2411</v>
      </c>
      <c r="B277" s="13" t="s">
        <v>2412</v>
      </c>
      <c r="C277" s="13" t="s">
        <v>12870</v>
      </c>
      <c r="D277" s="13" t="s">
        <v>12871</v>
      </c>
      <c r="E277" s="13" t="s">
        <v>12872</v>
      </c>
      <c r="F277" s="13" t="s">
        <v>12876</v>
      </c>
      <c r="G277" s="13" t="s">
        <v>13194</v>
      </c>
      <c r="H277" s="11">
        <v>399</v>
      </c>
      <c r="I277" s="11">
        <v>999</v>
      </c>
      <c r="J277" s="11" t="str" cm="1">
        <f t="array" ref="J27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277" s="12">
        <v>0.6</v>
      </c>
      <c r="L27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277" s="14">
        <v>3.3</v>
      </c>
      <c r="N277" s="10">
        <v>23</v>
      </c>
      <c r="O277" s="13" t="s">
        <v>2413</v>
      </c>
      <c r="P277" s="13" t="s">
        <v>2414</v>
      </c>
      <c r="Q277" s="13" t="s">
        <v>2415</v>
      </c>
      <c r="R277" s="13" t="s">
        <v>2416</v>
      </c>
      <c r="S277" s="13" t="s">
        <v>2417</v>
      </c>
      <c r="T277" s="13" t="s">
        <v>2418</v>
      </c>
      <c r="U277" s="13" t="s">
        <v>2419</v>
      </c>
      <c r="V277" s="13" t="s">
        <v>2420</v>
      </c>
      <c r="W277" s="13" t="str">
        <f>LEFT(amazon[[#This Row],[product_name]], 30)</f>
        <v xml:space="preserve">LOHAYA Voice Assistant Remote </v>
      </c>
    </row>
    <row r="278" spans="1:23" x14ac:dyDescent="0.25">
      <c r="A278" s="13" t="s">
        <v>2421</v>
      </c>
      <c r="B278" s="13" t="s">
        <v>2422</v>
      </c>
      <c r="C278" s="13" t="s">
        <v>12870</v>
      </c>
      <c r="D278" s="13" t="s">
        <v>12871</v>
      </c>
      <c r="E278" s="13" t="s">
        <v>12874</v>
      </c>
      <c r="F278" s="13" t="s">
        <v>12875</v>
      </c>
      <c r="G278" s="13" t="s">
        <v>13194</v>
      </c>
      <c r="H278" s="11">
        <v>45999</v>
      </c>
      <c r="I278" s="11">
        <v>69900</v>
      </c>
      <c r="J278" s="11" t="str" cm="1">
        <f t="array" ref="J27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50001- +100000</v>
      </c>
      <c r="K278" s="12">
        <v>0.34</v>
      </c>
      <c r="L27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278" s="14">
        <v>4.3</v>
      </c>
      <c r="N278" s="10">
        <v>7109</v>
      </c>
      <c r="O278" s="13" t="s">
        <v>2423</v>
      </c>
      <c r="P278" s="13" t="s">
        <v>579</v>
      </c>
      <c r="Q278" s="13" t="s">
        <v>580</v>
      </c>
      <c r="R278" s="13" t="s">
        <v>581</v>
      </c>
      <c r="S278" s="13" t="s">
        <v>582</v>
      </c>
      <c r="T278" s="13" t="s">
        <v>583</v>
      </c>
      <c r="U278" s="13" t="s">
        <v>2424</v>
      </c>
      <c r="V278" s="13" t="s">
        <v>2425</v>
      </c>
      <c r="W278" s="13" t="str">
        <f>LEFT(amazon[[#This Row],[product_name]], 30)</f>
        <v>Samsung 138 cm (55 inches) Cry</v>
      </c>
    </row>
    <row r="279" spans="1:23" x14ac:dyDescent="0.25">
      <c r="A279" s="13" t="s">
        <v>2426</v>
      </c>
      <c r="B279" s="13" t="s">
        <v>2427</v>
      </c>
      <c r="C279" s="13" t="s">
        <v>12862</v>
      </c>
      <c r="D279" s="13" t="s">
        <v>12863</v>
      </c>
      <c r="E279" s="13" t="s">
        <v>12864</v>
      </c>
      <c r="F279" s="13" t="s">
        <v>12865</v>
      </c>
      <c r="G279" s="13" t="s">
        <v>12866</v>
      </c>
      <c r="H279" s="11">
        <v>119</v>
      </c>
      <c r="I279" s="11">
        <v>299</v>
      </c>
      <c r="J279" s="11" t="str" cm="1">
        <f t="array" ref="J27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279" s="12">
        <v>0.6</v>
      </c>
      <c r="L27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279" s="14">
        <v>3.8</v>
      </c>
      <c r="N279" s="10">
        <v>51</v>
      </c>
      <c r="O279" s="13" t="s">
        <v>2428</v>
      </c>
      <c r="P279" s="13" t="s">
        <v>2429</v>
      </c>
      <c r="Q279" s="13" t="s">
        <v>2430</v>
      </c>
      <c r="R279" s="13" t="s">
        <v>2431</v>
      </c>
      <c r="S279" s="13" t="s">
        <v>2432</v>
      </c>
      <c r="T279" s="13" t="s">
        <v>2433</v>
      </c>
      <c r="U279" s="13" t="s">
        <v>2434</v>
      </c>
      <c r="V279" s="13" t="s">
        <v>2435</v>
      </c>
      <c r="W279" s="13" t="str">
        <f>LEFT(amazon[[#This Row],[product_name]], 30)</f>
        <v xml:space="preserve">Amazon Brand - Solimo 3A Fast </v>
      </c>
    </row>
    <row r="280" spans="1:23" x14ac:dyDescent="0.25">
      <c r="A280" s="13" t="s">
        <v>2436</v>
      </c>
      <c r="B280" s="13" t="s">
        <v>2437</v>
      </c>
      <c r="C280" s="13" t="s">
        <v>12870</v>
      </c>
      <c r="D280" s="13" t="s">
        <v>12871</v>
      </c>
      <c r="E280" s="13" t="s">
        <v>12874</v>
      </c>
      <c r="F280" s="13" t="s">
        <v>12875</v>
      </c>
      <c r="G280" s="13" t="s">
        <v>13194</v>
      </c>
      <c r="H280" s="11">
        <v>21999</v>
      </c>
      <c r="I280" s="11">
        <v>29999</v>
      </c>
      <c r="J280" s="11" t="str" cm="1">
        <f t="array" ref="J28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25001-50000</v>
      </c>
      <c r="K280" s="12">
        <v>0.27</v>
      </c>
      <c r="L28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280" s="14">
        <v>4.2</v>
      </c>
      <c r="N280" s="10">
        <v>32840</v>
      </c>
      <c r="O280" s="13" t="s">
        <v>2438</v>
      </c>
      <c r="P280" s="13" t="s">
        <v>168</v>
      </c>
      <c r="Q280" s="13" t="s">
        <v>169</v>
      </c>
      <c r="R280" s="13" t="s">
        <v>170</v>
      </c>
      <c r="S280" s="13" t="s">
        <v>171</v>
      </c>
      <c r="T280" s="13" t="s">
        <v>948</v>
      </c>
      <c r="U280" s="13" t="s">
        <v>2439</v>
      </c>
      <c r="V280" s="13" t="s">
        <v>2440</v>
      </c>
      <c r="W280" s="13" t="str">
        <f>LEFT(amazon[[#This Row],[product_name]], 30)</f>
        <v xml:space="preserve">Mi 100 cm (40 inches) Horizon </v>
      </c>
    </row>
    <row r="281" spans="1:23" x14ac:dyDescent="0.25">
      <c r="A281" s="13" t="s">
        <v>2441</v>
      </c>
      <c r="B281" s="13" t="s">
        <v>2442</v>
      </c>
      <c r="C281" s="13" t="s">
        <v>12870</v>
      </c>
      <c r="D281" s="13" t="s">
        <v>12871</v>
      </c>
      <c r="E281" s="13" t="s">
        <v>12872</v>
      </c>
      <c r="F281" s="13" t="s">
        <v>12876</v>
      </c>
      <c r="G281" s="13" t="s">
        <v>13194</v>
      </c>
      <c r="H281" s="11">
        <v>299</v>
      </c>
      <c r="I281" s="11">
        <v>599</v>
      </c>
      <c r="J281" s="11" t="str" cm="1">
        <f t="array" ref="J28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281" s="12">
        <v>0.5</v>
      </c>
      <c r="L28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281" s="14">
        <v>3.7</v>
      </c>
      <c r="N281" s="10">
        <v>708</v>
      </c>
      <c r="O281" s="13" t="s">
        <v>2443</v>
      </c>
      <c r="P281" s="13" t="s">
        <v>2444</v>
      </c>
      <c r="Q281" s="13" t="s">
        <v>2445</v>
      </c>
      <c r="R281" s="13" t="s">
        <v>2446</v>
      </c>
      <c r="S281" s="13" t="s">
        <v>2447</v>
      </c>
      <c r="T281" s="13" t="s">
        <v>2448</v>
      </c>
      <c r="U281" s="13" t="s">
        <v>2449</v>
      </c>
      <c r="V281" s="13" t="s">
        <v>2450</v>
      </c>
      <c r="W281" s="13" t="str">
        <f>LEFT(amazon[[#This Row],[product_name]], 30)</f>
        <v>Astigo Compatible Remote Contr</v>
      </c>
    </row>
    <row r="282" spans="1:23" x14ac:dyDescent="0.25">
      <c r="A282" s="13" t="s">
        <v>2451</v>
      </c>
      <c r="B282" s="13" t="s">
        <v>2452</v>
      </c>
      <c r="C282" s="13" t="s">
        <v>12870</v>
      </c>
      <c r="D282" s="13" t="s">
        <v>12871</v>
      </c>
      <c r="E282" s="13" t="s">
        <v>12874</v>
      </c>
      <c r="F282" s="13" t="s">
        <v>12875</v>
      </c>
      <c r="G282" s="13" t="s">
        <v>13194</v>
      </c>
      <c r="H282" s="11">
        <v>21990</v>
      </c>
      <c r="I282" s="11">
        <v>34990</v>
      </c>
      <c r="J282" s="11" t="str" cm="1">
        <f t="array" ref="J28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25001-50000</v>
      </c>
      <c r="K282" s="12">
        <v>0.37</v>
      </c>
      <c r="L28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282" s="14">
        <v>4.3</v>
      </c>
      <c r="N282" s="10">
        <v>1657</v>
      </c>
      <c r="O282" s="13" t="s">
        <v>2453</v>
      </c>
      <c r="P282" s="13" t="s">
        <v>2454</v>
      </c>
      <c r="Q282" s="13" t="s">
        <v>2455</v>
      </c>
      <c r="R282" s="13" t="s">
        <v>2456</v>
      </c>
      <c r="S282" s="13" t="s">
        <v>2457</v>
      </c>
      <c r="T282" s="13" t="s">
        <v>2458</v>
      </c>
      <c r="U282" s="13" t="s">
        <v>2459</v>
      </c>
      <c r="V282" s="13" t="s">
        <v>2460</v>
      </c>
      <c r="W282" s="13" t="str">
        <f>LEFT(amazon[[#This Row],[product_name]], 30)</f>
        <v>Toshiba 108 cm (43 inches) V S</v>
      </c>
    </row>
    <row r="283" spans="1:23" x14ac:dyDescent="0.25">
      <c r="A283" s="13" t="s">
        <v>2461</v>
      </c>
      <c r="B283" s="13" t="s">
        <v>2462</v>
      </c>
      <c r="C283" s="13" t="s">
        <v>12862</v>
      </c>
      <c r="D283" s="13" t="s">
        <v>12863</v>
      </c>
      <c r="E283" s="13" t="s">
        <v>12864</v>
      </c>
      <c r="F283" s="13" t="s">
        <v>12865</v>
      </c>
      <c r="G283" s="13" t="s">
        <v>12866</v>
      </c>
      <c r="H283" s="11">
        <v>417.44</v>
      </c>
      <c r="I283" s="11">
        <v>670</v>
      </c>
      <c r="J283" s="11" t="str" cm="1">
        <f t="array" ref="J28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283" s="12">
        <v>0.38</v>
      </c>
      <c r="L28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283" s="14">
        <v>3.9</v>
      </c>
      <c r="N283" s="10">
        <v>523</v>
      </c>
      <c r="O283" s="13" t="s">
        <v>2463</v>
      </c>
      <c r="P283" s="13" t="s">
        <v>2464</v>
      </c>
      <c r="Q283" s="13" t="s">
        <v>2465</v>
      </c>
      <c r="R283" s="13" t="s">
        <v>2466</v>
      </c>
      <c r="S283" s="13" t="s">
        <v>2467</v>
      </c>
      <c r="T283" s="13" t="s">
        <v>2468</v>
      </c>
      <c r="U283" s="13" t="s">
        <v>2469</v>
      </c>
      <c r="V283" s="13" t="s">
        <v>2470</v>
      </c>
      <c r="W283" s="13" t="str">
        <f>LEFT(amazon[[#This Row],[product_name]], 30)</f>
        <v>Lenovo USB A to Type-C Tangle-</v>
      </c>
    </row>
    <row r="284" spans="1:23" x14ac:dyDescent="0.25">
      <c r="A284" s="13" t="s">
        <v>2471</v>
      </c>
      <c r="B284" s="13" t="s">
        <v>2472</v>
      </c>
      <c r="C284" s="13" t="s">
        <v>12862</v>
      </c>
      <c r="D284" s="13" t="s">
        <v>12863</v>
      </c>
      <c r="E284" s="13" t="s">
        <v>12864</v>
      </c>
      <c r="F284" s="13" t="s">
        <v>12865</v>
      </c>
      <c r="G284" s="13" t="s">
        <v>12866</v>
      </c>
      <c r="H284" s="11">
        <v>199</v>
      </c>
      <c r="I284" s="11">
        <v>999</v>
      </c>
      <c r="J284" s="11" t="str" cm="1">
        <f t="array" ref="J28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284" s="12">
        <v>0.8</v>
      </c>
      <c r="L28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284" s="14">
        <v>3</v>
      </c>
      <c r="N284" s="10" t="s">
        <v>13194</v>
      </c>
      <c r="O284" s="13" t="s">
        <v>2473</v>
      </c>
      <c r="P284" s="13" t="s">
        <v>2474</v>
      </c>
      <c r="Q284" s="13" t="s">
        <v>2475</v>
      </c>
      <c r="R284" s="13" t="s">
        <v>2476</v>
      </c>
      <c r="S284" s="13" t="s">
        <v>2477</v>
      </c>
      <c r="T284" s="13" t="s">
        <v>2478</v>
      </c>
      <c r="U284" s="13" t="s">
        <v>2479</v>
      </c>
      <c r="V284" s="13" t="s">
        <v>2480</v>
      </c>
      <c r="W284" s="13" t="str">
        <f>LEFT(amazon[[#This Row],[product_name]], 30)</f>
        <v>Amazon Brand - Solimo 65W Fast</v>
      </c>
    </row>
    <row r="285" spans="1:23" x14ac:dyDescent="0.25">
      <c r="A285" s="13" t="s">
        <v>2481</v>
      </c>
      <c r="B285" s="13" t="s">
        <v>2482</v>
      </c>
      <c r="C285" s="13" t="s">
        <v>12870</v>
      </c>
      <c r="D285" s="13" t="s">
        <v>12871</v>
      </c>
      <c r="E285" s="13" t="s">
        <v>12874</v>
      </c>
      <c r="F285" s="13" t="s">
        <v>12875</v>
      </c>
      <c r="G285" s="13" t="s">
        <v>13194</v>
      </c>
      <c r="H285" s="11">
        <v>47990</v>
      </c>
      <c r="I285" s="11">
        <v>79990</v>
      </c>
      <c r="J285" s="11" t="str" cm="1">
        <f t="array" ref="J28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50001- +100000</v>
      </c>
      <c r="K285" s="12">
        <v>0.4</v>
      </c>
      <c r="L28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285" s="14">
        <v>4.3</v>
      </c>
      <c r="N285" s="10">
        <v>1376</v>
      </c>
      <c r="O285" s="13" t="s">
        <v>1222</v>
      </c>
      <c r="P285" s="13" t="s">
        <v>1223</v>
      </c>
      <c r="Q285" s="13" t="s">
        <v>1224</v>
      </c>
      <c r="R285" s="13" t="s">
        <v>1225</v>
      </c>
      <c r="S285" s="13" t="s">
        <v>1226</v>
      </c>
      <c r="T285" s="13" t="s">
        <v>1227</v>
      </c>
      <c r="U285" s="13" t="s">
        <v>2483</v>
      </c>
      <c r="V285" s="13" t="s">
        <v>2484</v>
      </c>
      <c r="W285" s="13" t="str">
        <f>LEFT(amazon[[#This Row],[product_name]], 30)</f>
        <v>LG 139 cm (55 inches) 4K Ultra</v>
      </c>
    </row>
    <row r="286" spans="1:23" x14ac:dyDescent="0.25">
      <c r="A286" s="13" t="s">
        <v>2485</v>
      </c>
      <c r="B286" s="13" t="s">
        <v>2486</v>
      </c>
      <c r="C286" s="13" t="s">
        <v>12870</v>
      </c>
      <c r="D286" s="13" t="s">
        <v>12871</v>
      </c>
      <c r="E286" s="13" t="s">
        <v>12872</v>
      </c>
      <c r="F286" s="13" t="s">
        <v>12876</v>
      </c>
      <c r="G286" s="13" t="s">
        <v>13194</v>
      </c>
      <c r="H286" s="11">
        <v>215</v>
      </c>
      <c r="I286" s="11">
        <v>499</v>
      </c>
      <c r="J286" s="11" t="str" cm="1">
        <f t="array" ref="J28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286" s="12">
        <v>0.56999999999999995</v>
      </c>
      <c r="L28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286" s="14">
        <v>3.5</v>
      </c>
      <c r="N286" s="10">
        <v>121</v>
      </c>
      <c r="O286" s="13" t="s">
        <v>2487</v>
      </c>
      <c r="P286" s="13" t="s">
        <v>2488</v>
      </c>
      <c r="Q286" s="13" t="s">
        <v>2489</v>
      </c>
      <c r="R286" s="13" t="s">
        <v>2490</v>
      </c>
      <c r="S286" s="13" t="s">
        <v>2491</v>
      </c>
      <c r="T286" s="13" t="s">
        <v>2492</v>
      </c>
      <c r="U286" s="13" t="s">
        <v>2493</v>
      </c>
      <c r="V286" s="13" t="s">
        <v>2494</v>
      </c>
      <c r="W286" s="13" t="str">
        <f>LEFT(amazon[[#This Row],[product_name]], 30)</f>
        <v>Tata Sky Digital TV HD Setup B</v>
      </c>
    </row>
    <row r="287" spans="1:23" x14ac:dyDescent="0.25">
      <c r="A287" s="13" t="s">
        <v>2495</v>
      </c>
      <c r="B287" s="13" t="s">
        <v>2496</v>
      </c>
      <c r="C287" s="13" t="s">
        <v>12862</v>
      </c>
      <c r="D287" s="13" t="s">
        <v>12863</v>
      </c>
      <c r="E287" s="13" t="s">
        <v>12864</v>
      </c>
      <c r="F287" s="13" t="s">
        <v>12865</v>
      </c>
      <c r="G287" s="13" t="s">
        <v>12866</v>
      </c>
      <c r="H287" s="11">
        <v>99</v>
      </c>
      <c r="I287" s="11">
        <v>800</v>
      </c>
      <c r="J287" s="11" t="str" cm="1">
        <f t="array" ref="J28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287" s="12">
        <v>0.88</v>
      </c>
      <c r="L28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287" s="14">
        <v>3.9</v>
      </c>
      <c r="N287" s="10">
        <v>1075</v>
      </c>
      <c r="O287" s="13" t="s">
        <v>997</v>
      </c>
      <c r="P287" s="13" t="s">
        <v>343</v>
      </c>
      <c r="Q287" s="13" t="s">
        <v>344</v>
      </c>
      <c r="R287" s="13" t="s">
        <v>345</v>
      </c>
      <c r="S287" s="13" t="s">
        <v>346</v>
      </c>
      <c r="T287" s="13" t="s">
        <v>2497</v>
      </c>
      <c r="U287" s="13" t="s">
        <v>2498</v>
      </c>
      <c r="V287" s="13" t="s">
        <v>2499</v>
      </c>
      <c r="W287" s="13" t="str">
        <f>LEFT(amazon[[#This Row],[product_name]], 30)</f>
        <v xml:space="preserve">pTron Solero T241 2.4A Type-C </v>
      </c>
    </row>
    <row r="288" spans="1:23" x14ac:dyDescent="0.25">
      <c r="A288" s="13" t="s">
        <v>2500</v>
      </c>
      <c r="B288" s="13" t="s">
        <v>2501</v>
      </c>
      <c r="C288" s="13" t="s">
        <v>12870</v>
      </c>
      <c r="D288" s="13" t="s">
        <v>12871</v>
      </c>
      <c r="E288" s="13" t="s">
        <v>12874</v>
      </c>
      <c r="F288" s="13" t="s">
        <v>12875</v>
      </c>
      <c r="G288" s="13" t="s">
        <v>13194</v>
      </c>
      <c r="H288" s="11">
        <v>18999</v>
      </c>
      <c r="I288" s="11">
        <v>35000</v>
      </c>
      <c r="J288" s="11" t="str" cm="1">
        <f t="array" ref="J28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25001-50000</v>
      </c>
      <c r="K288" s="12">
        <v>0.46</v>
      </c>
      <c r="L28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288" s="14">
        <v>4</v>
      </c>
      <c r="N288" s="10">
        <v>1001</v>
      </c>
      <c r="O288" s="13" t="s">
        <v>2502</v>
      </c>
      <c r="P288" s="13" t="s">
        <v>2503</v>
      </c>
      <c r="Q288" s="13" t="s">
        <v>2504</v>
      </c>
      <c r="R288" s="13" t="s">
        <v>2505</v>
      </c>
      <c r="S288" s="13" t="s">
        <v>2506</v>
      </c>
      <c r="T288" s="13" t="s">
        <v>2507</v>
      </c>
      <c r="U288" s="13" t="s">
        <v>2508</v>
      </c>
      <c r="V288" s="13" t="s">
        <v>2509</v>
      </c>
      <c r="W288" s="13" t="str">
        <f>LEFT(amazon[[#This Row],[product_name]], 30)</f>
        <v xml:space="preserve">VU 108 cm (43 inches) Premium </v>
      </c>
    </row>
    <row r="289" spans="1:23" x14ac:dyDescent="0.25">
      <c r="A289" s="13" t="s">
        <v>2510</v>
      </c>
      <c r="B289" s="13" t="s">
        <v>2511</v>
      </c>
      <c r="C289" s="13" t="s">
        <v>12862</v>
      </c>
      <c r="D289" s="13" t="s">
        <v>12863</v>
      </c>
      <c r="E289" s="13" t="s">
        <v>12864</v>
      </c>
      <c r="F289" s="13" t="s">
        <v>12865</v>
      </c>
      <c r="G289" s="13" t="s">
        <v>12866</v>
      </c>
      <c r="H289" s="11">
        <v>249</v>
      </c>
      <c r="I289" s="11">
        <v>999</v>
      </c>
      <c r="J289" s="11" t="str" cm="1">
        <f t="array" ref="J28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289" s="12">
        <v>0.75</v>
      </c>
      <c r="L28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289" s="14">
        <v>4.3</v>
      </c>
      <c r="N289" s="10">
        <v>112</v>
      </c>
      <c r="O289" s="13" t="s">
        <v>2512</v>
      </c>
      <c r="P289" s="13" t="s">
        <v>2513</v>
      </c>
      <c r="Q289" s="13" t="s">
        <v>2514</v>
      </c>
      <c r="R289" s="13" t="s">
        <v>2515</v>
      </c>
      <c r="S289" s="13" t="s">
        <v>2516</v>
      </c>
      <c r="T289" s="13" t="s">
        <v>2517</v>
      </c>
      <c r="U289" s="13" t="s">
        <v>2518</v>
      </c>
      <c r="V289" s="13" t="s">
        <v>2519</v>
      </c>
      <c r="W289" s="13" t="str">
        <f>LEFT(amazon[[#This Row],[product_name]], 30)</f>
        <v>Storite Super Speed USB 3.0 Ma</v>
      </c>
    </row>
    <row r="290" spans="1:23" x14ac:dyDescent="0.25">
      <c r="A290" s="13" t="s">
        <v>2520</v>
      </c>
      <c r="B290" s="13" t="s">
        <v>2521</v>
      </c>
      <c r="C290" s="13" t="s">
        <v>12870</v>
      </c>
      <c r="D290" s="13" t="s">
        <v>12871</v>
      </c>
      <c r="E290" s="13" t="s">
        <v>12874</v>
      </c>
      <c r="F290" s="13" t="s">
        <v>12877</v>
      </c>
      <c r="G290" s="13" t="s">
        <v>13194</v>
      </c>
      <c r="H290" s="11">
        <v>7999</v>
      </c>
      <c r="I290" s="11">
        <v>15999</v>
      </c>
      <c r="J290" s="11" t="str" cm="1">
        <f t="array" ref="J29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290" s="12">
        <v>0.5</v>
      </c>
      <c r="L29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290" s="14">
        <v>3.8</v>
      </c>
      <c r="N290" s="10">
        <v>3022</v>
      </c>
      <c r="O290" s="13" t="s">
        <v>2522</v>
      </c>
      <c r="P290" s="13" t="s">
        <v>2523</v>
      </c>
      <c r="Q290" s="13" t="s">
        <v>2524</v>
      </c>
      <c r="R290" s="13" t="s">
        <v>2525</v>
      </c>
      <c r="S290" s="13" t="s">
        <v>2526</v>
      </c>
      <c r="T290" s="13" t="s">
        <v>2527</v>
      </c>
      <c r="U290" s="13" t="s">
        <v>2528</v>
      </c>
      <c r="V290" s="13" t="s">
        <v>2529</v>
      </c>
      <c r="W290" s="13" t="str">
        <f>LEFT(amazon[[#This Row],[product_name]], 30)</f>
        <v>Kodak 80 cm (32 Inches) HD Rea</v>
      </c>
    </row>
    <row r="291" spans="1:23" x14ac:dyDescent="0.25">
      <c r="A291" s="13" t="s">
        <v>2530</v>
      </c>
      <c r="B291" s="13" t="s">
        <v>2531</v>
      </c>
      <c r="C291" s="13" t="s">
        <v>12862</v>
      </c>
      <c r="D291" s="13" t="s">
        <v>12863</v>
      </c>
      <c r="E291" s="13" t="s">
        <v>12864</v>
      </c>
      <c r="F291" s="13" t="s">
        <v>12865</v>
      </c>
      <c r="G291" s="13" t="s">
        <v>12866</v>
      </c>
      <c r="H291" s="11">
        <v>649</v>
      </c>
      <c r="I291" s="11">
        <v>1600</v>
      </c>
      <c r="J291" s="11" t="str" cm="1">
        <f t="array" ref="J29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291" s="12">
        <v>0.59</v>
      </c>
      <c r="L29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291" s="14">
        <v>4.3</v>
      </c>
      <c r="N291" s="10">
        <v>5451</v>
      </c>
      <c r="O291" s="13" t="s">
        <v>2532</v>
      </c>
      <c r="P291" s="13" t="s">
        <v>1632</v>
      </c>
      <c r="Q291" s="13" t="s">
        <v>1633</v>
      </c>
      <c r="R291" s="13" t="s">
        <v>1634</v>
      </c>
      <c r="S291" s="13" t="s">
        <v>1635</v>
      </c>
      <c r="T291" s="13" t="s">
        <v>1636</v>
      </c>
      <c r="U291" s="13" t="s">
        <v>2533</v>
      </c>
      <c r="V291" s="13" t="s">
        <v>2534</v>
      </c>
      <c r="W291" s="13" t="str">
        <f>LEFT(amazon[[#This Row],[product_name]], 30)</f>
        <v>AmazonBasics Double Braided Ny</v>
      </c>
    </row>
    <row r="292" spans="1:23" x14ac:dyDescent="0.25">
      <c r="A292" s="13" t="s">
        <v>2535</v>
      </c>
      <c r="B292" s="13" t="s">
        <v>747</v>
      </c>
      <c r="C292" s="13" t="s">
        <v>12870</v>
      </c>
      <c r="D292" s="13" t="s">
        <v>12871</v>
      </c>
      <c r="E292" s="13" t="s">
        <v>12872</v>
      </c>
      <c r="F292" s="13" t="s">
        <v>12876</v>
      </c>
      <c r="G292" s="13" t="s">
        <v>13194</v>
      </c>
      <c r="H292" s="11">
        <v>1289</v>
      </c>
      <c r="I292" s="11">
        <v>2499</v>
      </c>
      <c r="J292" s="11" t="str" cm="1">
        <f t="array" ref="J29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292" s="12">
        <v>0.48</v>
      </c>
      <c r="L29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292" s="14">
        <v>3.3</v>
      </c>
      <c r="N292" s="10">
        <v>73</v>
      </c>
      <c r="O292" s="13" t="s">
        <v>2536</v>
      </c>
      <c r="P292" s="13" t="s">
        <v>2537</v>
      </c>
      <c r="Q292" s="13" t="s">
        <v>2538</v>
      </c>
      <c r="R292" s="13" t="s">
        <v>2539</v>
      </c>
      <c r="S292" s="13" t="s">
        <v>2540</v>
      </c>
      <c r="T292" s="13" t="s">
        <v>2541</v>
      </c>
      <c r="U292" s="13" t="s">
        <v>2542</v>
      </c>
      <c r="V292" s="13" t="s">
        <v>2543</v>
      </c>
      <c r="W292" s="13" t="str">
        <f>LEFT(amazon[[#This Row],[product_name]], 30)</f>
        <v>Firestick Remote</v>
      </c>
    </row>
    <row r="293" spans="1:23" x14ac:dyDescent="0.25">
      <c r="A293" s="13" t="s">
        <v>2544</v>
      </c>
      <c r="B293" s="13" t="s">
        <v>2545</v>
      </c>
      <c r="C293" s="13" t="s">
        <v>12870</v>
      </c>
      <c r="D293" s="13" t="s">
        <v>12871</v>
      </c>
      <c r="E293" s="13" t="s">
        <v>12872</v>
      </c>
      <c r="F293" s="13" t="s">
        <v>12865</v>
      </c>
      <c r="G293" s="13" t="s">
        <v>12873</v>
      </c>
      <c r="H293" s="11">
        <v>609</v>
      </c>
      <c r="I293" s="11">
        <v>1500</v>
      </c>
      <c r="J293" s="11" t="str" cm="1">
        <f t="array" ref="J29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293" s="12">
        <v>0.59</v>
      </c>
      <c r="L29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293" s="14">
        <v>4.5</v>
      </c>
      <c r="N293" s="10">
        <v>1029</v>
      </c>
      <c r="O293" s="13" t="s">
        <v>2546</v>
      </c>
      <c r="P293" s="13" t="s">
        <v>2547</v>
      </c>
      <c r="Q293" s="13" t="s">
        <v>2548</v>
      </c>
      <c r="R293" s="13" t="s">
        <v>2549</v>
      </c>
      <c r="S293" s="13" t="s">
        <v>2550</v>
      </c>
      <c r="T293" s="13" t="s">
        <v>2551</v>
      </c>
      <c r="U293" s="13" t="s">
        <v>2552</v>
      </c>
      <c r="V293" s="13" t="s">
        <v>2553</v>
      </c>
      <c r="W293" s="13" t="str">
        <f>LEFT(amazon[[#This Row],[product_name]], 30)</f>
        <v>AmazonBasics 10.2 Gbps High-Sp</v>
      </c>
    </row>
    <row r="294" spans="1:23" x14ac:dyDescent="0.25">
      <c r="A294" s="13" t="s">
        <v>2554</v>
      </c>
      <c r="B294" s="13" t="s">
        <v>2555</v>
      </c>
      <c r="C294" s="13" t="s">
        <v>12870</v>
      </c>
      <c r="D294" s="13" t="s">
        <v>12871</v>
      </c>
      <c r="E294" s="13" t="s">
        <v>12874</v>
      </c>
      <c r="F294" s="13" t="s">
        <v>12875</v>
      </c>
      <c r="G294" s="13" t="s">
        <v>13194</v>
      </c>
      <c r="H294" s="11">
        <v>32990</v>
      </c>
      <c r="I294" s="11">
        <v>54990</v>
      </c>
      <c r="J294" s="11" t="str" cm="1">
        <f t="array" ref="J29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50001- +100000</v>
      </c>
      <c r="K294" s="12">
        <v>0.4</v>
      </c>
      <c r="L29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294" s="14">
        <v>4.0999999999999996</v>
      </c>
      <c r="N294" s="10">
        <v>1555</v>
      </c>
      <c r="O294" s="13" t="s">
        <v>2556</v>
      </c>
      <c r="P294" s="13" t="s">
        <v>2557</v>
      </c>
      <c r="Q294" s="13" t="s">
        <v>2558</v>
      </c>
      <c r="R294" s="13" t="s">
        <v>2559</v>
      </c>
      <c r="S294" s="13" t="s">
        <v>2560</v>
      </c>
      <c r="T294" s="13" t="s">
        <v>2561</v>
      </c>
      <c r="U294" s="13" t="s">
        <v>2562</v>
      </c>
      <c r="V294" s="13" t="s">
        <v>2563</v>
      </c>
      <c r="W294" s="13" t="str">
        <f>LEFT(amazon[[#This Row],[product_name]], 30)</f>
        <v>Hisense 126 cm (50 inches) Bez</v>
      </c>
    </row>
    <row r="295" spans="1:23" x14ac:dyDescent="0.25">
      <c r="A295" s="13" t="s">
        <v>2564</v>
      </c>
      <c r="B295" s="13" t="s">
        <v>2565</v>
      </c>
      <c r="C295" s="13" t="s">
        <v>12870</v>
      </c>
      <c r="D295" s="13" t="s">
        <v>12871</v>
      </c>
      <c r="E295" s="13" t="s">
        <v>12872</v>
      </c>
      <c r="F295" s="13" t="s">
        <v>12865</v>
      </c>
      <c r="G295" s="13" t="s">
        <v>12873</v>
      </c>
      <c r="H295" s="11">
        <v>599</v>
      </c>
      <c r="I295" s="11">
        <v>1999</v>
      </c>
      <c r="J295" s="11" t="str" cm="1">
        <f t="array" ref="J29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295" s="12">
        <v>0.7</v>
      </c>
      <c r="L29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295" s="14">
        <v>4.2</v>
      </c>
      <c r="N295" s="10">
        <v>47</v>
      </c>
      <c r="O295" s="13" t="s">
        <v>2566</v>
      </c>
      <c r="P295" s="13" t="s">
        <v>2567</v>
      </c>
      <c r="Q295" s="13" t="s">
        <v>2568</v>
      </c>
      <c r="R295" s="13" t="s">
        <v>2569</v>
      </c>
      <c r="S295" s="13" t="s">
        <v>2570</v>
      </c>
      <c r="T295" s="13" t="s">
        <v>2571</v>
      </c>
      <c r="U295" s="13" t="s">
        <v>2572</v>
      </c>
      <c r="V295" s="13" t="s">
        <v>2573</v>
      </c>
      <c r="W295" s="13" t="str">
        <f>LEFT(amazon[[#This Row],[product_name]], 30)</f>
        <v>Tuarso 8K HDMI 2.1 Cable 48Gbp</v>
      </c>
    </row>
    <row r="296" spans="1:23" x14ac:dyDescent="0.25">
      <c r="A296" s="13" t="s">
        <v>2574</v>
      </c>
      <c r="B296" s="13" t="s">
        <v>2575</v>
      </c>
      <c r="C296" s="13" t="s">
        <v>12862</v>
      </c>
      <c r="D296" s="13" t="s">
        <v>12863</v>
      </c>
      <c r="E296" s="13" t="s">
        <v>12864</v>
      </c>
      <c r="F296" s="13" t="s">
        <v>12865</v>
      </c>
      <c r="G296" s="13" t="s">
        <v>12866</v>
      </c>
      <c r="H296" s="11">
        <v>349</v>
      </c>
      <c r="I296" s="11">
        <v>899</v>
      </c>
      <c r="J296" s="11" t="str" cm="1">
        <f t="array" ref="J29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296" s="12">
        <v>0.61</v>
      </c>
      <c r="L29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296" s="14">
        <v>4.0999999999999996</v>
      </c>
      <c r="N296" s="10">
        <v>14896</v>
      </c>
      <c r="O296" s="13" t="s">
        <v>2576</v>
      </c>
      <c r="P296" s="13" t="s">
        <v>2577</v>
      </c>
      <c r="Q296" s="13" t="s">
        <v>2578</v>
      </c>
      <c r="R296" s="13" t="s">
        <v>2579</v>
      </c>
      <c r="S296" s="13" t="s">
        <v>2580</v>
      </c>
      <c r="T296" s="13" t="s">
        <v>2581</v>
      </c>
      <c r="U296" s="13" t="s">
        <v>2582</v>
      </c>
      <c r="V296" s="13" t="s">
        <v>2583</v>
      </c>
      <c r="W296" s="13" t="str">
        <f>LEFT(amazon[[#This Row],[product_name]], 30)</f>
        <v>AmazonBasics USB Type-C to Mic</v>
      </c>
    </row>
    <row r="297" spans="1:23" x14ac:dyDescent="0.25">
      <c r="A297" s="13" t="s">
        <v>2584</v>
      </c>
      <c r="B297" s="13" t="s">
        <v>2585</v>
      </c>
      <c r="C297" s="13" t="s">
        <v>12870</v>
      </c>
      <c r="D297" s="13" t="s">
        <v>12871</v>
      </c>
      <c r="E297" s="13" t="s">
        <v>12874</v>
      </c>
      <c r="F297" s="13" t="s">
        <v>12875</v>
      </c>
      <c r="G297" s="13" t="s">
        <v>13194</v>
      </c>
      <c r="H297" s="11">
        <v>29999</v>
      </c>
      <c r="I297" s="11">
        <v>50999</v>
      </c>
      <c r="J297" s="11" t="str" cm="1">
        <f t="array" ref="J29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50001- +100000</v>
      </c>
      <c r="K297" s="12">
        <v>0.41</v>
      </c>
      <c r="L29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297" s="14">
        <v>4.4000000000000004</v>
      </c>
      <c r="N297" s="10">
        <v>1712</v>
      </c>
      <c r="O297" s="13" t="s">
        <v>2586</v>
      </c>
      <c r="P297" s="13" t="s">
        <v>2587</v>
      </c>
      <c r="Q297" s="13" t="s">
        <v>2588</v>
      </c>
      <c r="R297" s="13" t="s">
        <v>2589</v>
      </c>
      <c r="S297" s="13" t="s">
        <v>2590</v>
      </c>
      <c r="T297" s="13" t="s">
        <v>2591</v>
      </c>
      <c r="U297" s="13" t="s">
        <v>2592</v>
      </c>
      <c r="V297" s="13" t="s">
        <v>2593</v>
      </c>
      <c r="W297" s="13" t="str">
        <f>LEFT(amazon[[#This Row],[product_name]], 30)</f>
        <v>Kodak 139 cm (55 inches) 4K Ul</v>
      </c>
    </row>
    <row r="298" spans="1:23" x14ac:dyDescent="0.25">
      <c r="A298" s="13" t="s">
        <v>2594</v>
      </c>
      <c r="B298" s="13" t="s">
        <v>2155</v>
      </c>
      <c r="C298" s="13" t="s">
        <v>12870</v>
      </c>
      <c r="D298" s="13" t="s">
        <v>12871</v>
      </c>
      <c r="E298" s="13" t="s">
        <v>12872</v>
      </c>
      <c r="F298" s="13" t="s">
        <v>12876</v>
      </c>
      <c r="G298" s="13" t="s">
        <v>13194</v>
      </c>
      <c r="H298" s="11">
        <v>199</v>
      </c>
      <c r="I298" s="11">
        <v>399</v>
      </c>
      <c r="J298" s="11" t="str" cm="1">
        <f t="array" ref="J29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298" s="12">
        <v>0.5</v>
      </c>
      <c r="L29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298" s="14">
        <v>4.2</v>
      </c>
      <c r="N298" s="10">
        <v>1335</v>
      </c>
      <c r="O298" s="13" t="s">
        <v>2156</v>
      </c>
      <c r="P298" s="13" t="s">
        <v>2157</v>
      </c>
      <c r="Q298" s="13" t="s">
        <v>2158</v>
      </c>
      <c r="R298" s="13" t="s">
        <v>2159</v>
      </c>
      <c r="S298" s="13" t="s">
        <v>2160</v>
      </c>
      <c r="T298" s="13" t="s">
        <v>2161</v>
      </c>
      <c r="U298" s="13" t="s">
        <v>2162</v>
      </c>
      <c r="V298" s="13" t="s">
        <v>2595</v>
      </c>
      <c r="W298" s="13" t="str">
        <f>LEFT(amazon[[#This Row],[product_name]], 30)</f>
        <v>Smashtronics® - Case for Firet</v>
      </c>
    </row>
    <row r="299" spans="1:23" x14ac:dyDescent="0.25">
      <c r="A299" s="13" t="s">
        <v>2596</v>
      </c>
      <c r="B299" s="13" t="s">
        <v>2597</v>
      </c>
      <c r="C299" s="13" t="s">
        <v>12870</v>
      </c>
      <c r="D299" s="13" t="s">
        <v>12871</v>
      </c>
      <c r="E299" s="13" t="s">
        <v>12872</v>
      </c>
      <c r="F299" s="13" t="s">
        <v>12876</v>
      </c>
      <c r="G299" s="13" t="s">
        <v>13194</v>
      </c>
      <c r="H299" s="11">
        <v>349</v>
      </c>
      <c r="I299" s="11">
        <v>699</v>
      </c>
      <c r="J299" s="11" t="str" cm="1">
        <f t="array" ref="J29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299" s="12">
        <v>0.5</v>
      </c>
      <c r="L29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299" s="14">
        <v>3.9</v>
      </c>
      <c r="N299" s="10">
        <v>214</v>
      </c>
      <c r="O299" s="13" t="s">
        <v>2598</v>
      </c>
      <c r="P299" s="13" t="s">
        <v>2599</v>
      </c>
      <c r="Q299" s="13" t="s">
        <v>2600</v>
      </c>
      <c r="R299" s="13" t="s">
        <v>2601</v>
      </c>
      <c r="S299" s="13" t="s">
        <v>2602</v>
      </c>
      <c r="T299" s="13" t="s">
        <v>2603</v>
      </c>
      <c r="U299" s="13" t="s">
        <v>2604</v>
      </c>
      <c r="V299" s="13" t="s">
        <v>2605</v>
      </c>
      <c r="W299" s="13" t="str">
        <f>LEFT(amazon[[#This Row],[product_name]], 30)</f>
        <v>7SEVEN® Suitable Sony Tv Remot</v>
      </c>
    </row>
    <row r="300" spans="1:23" x14ac:dyDescent="0.25">
      <c r="A300" s="13" t="s">
        <v>2606</v>
      </c>
      <c r="B300" s="13" t="s">
        <v>2607</v>
      </c>
      <c r="C300" s="13" t="s">
        <v>12870</v>
      </c>
      <c r="D300" s="13" t="s">
        <v>12871</v>
      </c>
      <c r="E300" s="13" t="s">
        <v>12872</v>
      </c>
      <c r="F300" s="13" t="s">
        <v>12878</v>
      </c>
      <c r="G300" s="13" t="s">
        <v>12879</v>
      </c>
      <c r="H300" s="11">
        <v>1850</v>
      </c>
      <c r="I300" s="11">
        <v>4500</v>
      </c>
      <c r="J300" s="11" t="str" cm="1">
        <f t="array" ref="J30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300" s="12">
        <v>0.59</v>
      </c>
      <c r="L30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300" s="14">
        <v>4</v>
      </c>
      <c r="N300" s="10">
        <v>184</v>
      </c>
      <c r="O300" s="13" t="s">
        <v>2608</v>
      </c>
      <c r="P300" s="13" t="s">
        <v>2609</v>
      </c>
      <c r="Q300" s="13" t="s">
        <v>2610</v>
      </c>
      <c r="R300" s="13" t="s">
        <v>2611</v>
      </c>
      <c r="S300" s="13" t="s">
        <v>2612</v>
      </c>
      <c r="T300" s="13" t="s">
        <v>2613</v>
      </c>
      <c r="U300" s="13" t="s">
        <v>2614</v>
      </c>
      <c r="V300" s="13" t="s">
        <v>2615</v>
      </c>
      <c r="W300" s="13" t="str">
        <f>LEFT(amazon[[#This Row],[product_name]], 30)</f>
        <v>PROLEGEND® PL-T002 Universal T</v>
      </c>
    </row>
    <row r="301" spans="1:23" x14ac:dyDescent="0.25">
      <c r="A301" s="13" t="s">
        <v>2616</v>
      </c>
      <c r="B301" s="13" t="s">
        <v>2617</v>
      </c>
      <c r="C301" s="13" t="s">
        <v>12870</v>
      </c>
      <c r="D301" s="13" t="s">
        <v>12871</v>
      </c>
      <c r="E301" s="13" t="s">
        <v>12885</v>
      </c>
      <c r="F301" s="13" t="s">
        <v>13194</v>
      </c>
      <c r="G301" s="13" t="s">
        <v>13194</v>
      </c>
      <c r="H301" s="11">
        <v>13990</v>
      </c>
      <c r="I301" s="11">
        <v>28900</v>
      </c>
      <c r="J301" s="11" t="str" cm="1">
        <f t="array" ref="J30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25001-50000</v>
      </c>
      <c r="K301" s="12">
        <v>0.52</v>
      </c>
      <c r="L30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301" s="14">
        <v>4.5</v>
      </c>
      <c r="N301" s="10">
        <v>7</v>
      </c>
      <c r="O301" s="13" t="s">
        <v>2618</v>
      </c>
      <c r="P301" s="13" t="s">
        <v>2619</v>
      </c>
      <c r="Q301" s="13" t="s">
        <v>2620</v>
      </c>
      <c r="R301" s="13" t="s">
        <v>2621</v>
      </c>
      <c r="S301" s="13" t="s">
        <v>2622</v>
      </c>
      <c r="T301" s="13" t="s">
        <v>2623</v>
      </c>
      <c r="U301" s="13" t="s">
        <v>2624</v>
      </c>
      <c r="V301" s="13" t="s">
        <v>2625</v>
      </c>
      <c r="W301" s="13" t="str">
        <f>LEFT(amazon[[#This Row],[product_name]], 30)</f>
        <v>WANBO X1 Pro (Upgraded) | Nati</v>
      </c>
    </row>
    <row r="302" spans="1:23" x14ac:dyDescent="0.25">
      <c r="A302" s="13" t="s">
        <v>2626</v>
      </c>
      <c r="B302" s="13" t="s">
        <v>2627</v>
      </c>
      <c r="C302" s="13" t="s">
        <v>12862</v>
      </c>
      <c r="D302" s="13" t="s">
        <v>12863</v>
      </c>
      <c r="E302" s="13" t="s">
        <v>12864</v>
      </c>
      <c r="F302" s="13" t="s">
        <v>12865</v>
      </c>
      <c r="G302" s="13" t="s">
        <v>12866</v>
      </c>
      <c r="H302" s="11">
        <v>129</v>
      </c>
      <c r="I302" s="11">
        <v>449</v>
      </c>
      <c r="J302" s="11" t="str" cm="1">
        <f t="array" ref="J30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302" s="12">
        <v>0.71</v>
      </c>
      <c r="L30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302" s="14">
        <v>3.7</v>
      </c>
      <c r="N302" s="10">
        <v>41</v>
      </c>
      <c r="O302" s="13" t="s">
        <v>2628</v>
      </c>
      <c r="P302" s="13" t="s">
        <v>2629</v>
      </c>
      <c r="Q302" s="13" t="s">
        <v>2630</v>
      </c>
      <c r="R302" s="13" t="s">
        <v>2631</v>
      </c>
      <c r="S302" s="13" t="s">
        <v>2632</v>
      </c>
      <c r="T302" s="13" t="s">
        <v>2633</v>
      </c>
      <c r="U302" s="13" t="s">
        <v>2634</v>
      </c>
      <c r="V302" s="13" t="s">
        <v>2635</v>
      </c>
      <c r="W302" s="13" t="str">
        <f>LEFT(amazon[[#This Row],[product_name]], 30)</f>
        <v>Lava Charging Adapter Elements</v>
      </c>
    </row>
    <row r="303" spans="1:23" x14ac:dyDescent="0.25">
      <c r="A303" s="13" t="s">
        <v>2636</v>
      </c>
      <c r="B303" s="13" t="s">
        <v>2637</v>
      </c>
      <c r="C303" s="13" t="s">
        <v>12870</v>
      </c>
      <c r="D303" s="13" t="s">
        <v>12871</v>
      </c>
      <c r="E303" s="13" t="s">
        <v>12872</v>
      </c>
      <c r="F303" s="13" t="s">
        <v>12865</v>
      </c>
      <c r="G303" s="13" t="s">
        <v>12873</v>
      </c>
      <c r="H303" s="11">
        <v>379</v>
      </c>
      <c r="I303" s="11">
        <v>999</v>
      </c>
      <c r="J303" s="11" t="str" cm="1">
        <f t="array" ref="J30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303" s="12">
        <v>0.62</v>
      </c>
      <c r="L30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303" s="14">
        <v>4.2</v>
      </c>
      <c r="N303" s="10">
        <v>12153</v>
      </c>
      <c r="O303" s="13" t="s">
        <v>2638</v>
      </c>
      <c r="P303" s="13" t="s">
        <v>253</v>
      </c>
      <c r="Q303" s="13" t="s">
        <v>254</v>
      </c>
      <c r="R303" s="13" t="s">
        <v>255</v>
      </c>
      <c r="S303" s="13" t="s">
        <v>256</v>
      </c>
      <c r="T303" s="13" t="s">
        <v>257</v>
      </c>
      <c r="U303" s="13" t="s">
        <v>2639</v>
      </c>
      <c r="V303" s="13" t="s">
        <v>2640</v>
      </c>
      <c r="W303" s="13" t="str">
        <f>LEFT(amazon[[#This Row],[product_name]], 30)</f>
        <v>TIZUM High Speed HDMI Cable Au</v>
      </c>
    </row>
    <row r="304" spans="1:23" x14ac:dyDescent="0.25">
      <c r="A304" s="13" t="s">
        <v>2641</v>
      </c>
      <c r="B304" s="13" t="s">
        <v>2642</v>
      </c>
      <c r="C304" s="13" t="s">
        <v>12870</v>
      </c>
      <c r="D304" s="13" t="s">
        <v>12871</v>
      </c>
      <c r="E304" s="13" t="s">
        <v>12872</v>
      </c>
      <c r="F304" s="13" t="s">
        <v>12865</v>
      </c>
      <c r="G304" s="13" t="s">
        <v>12873</v>
      </c>
      <c r="H304" s="11">
        <v>185</v>
      </c>
      <c r="I304" s="11">
        <v>499</v>
      </c>
      <c r="J304" s="11" t="str" cm="1">
        <f t="array" ref="J30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304" s="12">
        <v>0.63</v>
      </c>
      <c r="L30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304" s="14">
        <v>4.2</v>
      </c>
      <c r="N304" s="10">
        <v>25</v>
      </c>
      <c r="O304" s="13" t="s">
        <v>2643</v>
      </c>
      <c r="P304" s="13" t="s">
        <v>2644</v>
      </c>
      <c r="Q304" s="13" t="s">
        <v>2645</v>
      </c>
      <c r="R304" s="13" t="s">
        <v>2646</v>
      </c>
      <c r="S304" s="13" t="s">
        <v>2647</v>
      </c>
      <c r="T304" s="13" t="s">
        <v>2648</v>
      </c>
      <c r="U304" s="13" t="s">
        <v>2649</v>
      </c>
      <c r="V304" s="13" t="s">
        <v>2650</v>
      </c>
      <c r="W304" s="13" t="str">
        <f>LEFT(amazon[[#This Row],[product_name]], 30)</f>
        <v>Technotech High Speed HDMI Cab</v>
      </c>
    </row>
    <row r="305" spans="1:23" x14ac:dyDescent="0.25">
      <c r="A305" s="13" t="s">
        <v>2651</v>
      </c>
      <c r="B305" s="13" t="s">
        <v>2652</v>
      </c>
      <c r="C305" s="13" t="s">
        <v>12862</v>
      </c>
      <c r="D305" s="13" t="s">
        <v>12867</v>
      </c>
      <c r="E305" s="13" t="s">
        <v>12868</v>
      </c>
      <c r="F305" s="13" t="s">
        <v>12869</v>
      </c>
      <c r="G305" s="13" t="s">
        <v>13194</v>
      </c>
      <c r="H305" s="11">
        <v>218</v>
      </c>
      <c r="I305" s="11">
        <v>999</v>
      </c>
      <c r="J305" s="11" t="str" cm="1">
        <f t="array" ref="J30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305" s="12">
        <v>0.78</v>
      </c>
      <c r="L30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305" s="14">
        <v>4.2</v>
      </c>
      <c r="N305" s="10">
        <v>163</v>
      </c>
      <c r="O305" s="13" t="s">
        <v>2653</v>
      </c>
      <c r="P305" s="13" t="s">
        <v>2654</v>
      </c>
      <c r="Q305" s="13" t="s">
        <v>2655</v>
      </c>
      <c r="R305" s="13" t="s">
        <v>2656</v>
      </c>
      <c r="S305" s="13" t="s">
        <v>2657</v>
      </c>
      <c r="T305" s="13" t="s">
        <v>2658</v>
      </c>
      <c r="U305" s="13" t="s">
        <v>2659</v>
      </c>
      <c r="V305" s="13" t="s">
        <v>2660</v>
      </c>
      <c r="W305" s="13" t="str">
        <f>LEFT(amazon[[#This Row],[product_name]], 30)</f>
        <v>NK STAR 950 Mbps USB WiFi Adap</v>
      </c>
    </row>
    <row r="306" spans="1:23" x14ac:dyDescent="0.25">
      <c r="A306" s="13" t="s">
        <v>2661</v>
      </c>
      <c r="B306" s="13" t="s">
        <v>2662</v>
      </c>
      <c r="C306" s="13" t="s">
        <v>12862</v>
      </c>
      <c r="D306" s="13" t="s">
        <v>12863</v>
      </c>
      <c r="E306" s="13" t="s">
        <v>12864</v>
      </c>
      <c r="F306" s="13" t="s">
        <v>12865</v>
      </c>
      <c r="G306" s="13" t="s">
        <v>12866</v>
      </c>
      <c r="H306" s="11">
        <v>199</v>
      </c>
      <c r="I306" s="11">
        <v>999</v>
      </c>
      <c r="J306" s="11" t="str" cm="1">
        <f t="array" ref="J30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306" s="12">
        <v>0.8</v>
      </c>
      <c r="L30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306" s="14">
        <v>4.3</v>
      </c>
      <c r="N306" s="10">
        <v>87</v>
      </c>
      <c r="O306" s="13" t="s">
        <v>2663</v>
      </c>
      <c r="P306" s="13" t="s">
        <v>2664</v>
      </c>
      <c r="Q306" s="13" t="s">
        <v>2665</v>
      </c>
      <c r="R306" s="13" t="s">
        <v>2666</v>
      </c>
      <c r="S306" s="13" t="s">
        <v>2667</v>
      </c>
      <c r="T306" s="13" t="s">
        <v>2668</v>
      </c>
      <c r="U306" s="13" t="s">
        <v>2669</v>
      </c>
      <c r="V306" s="13" t="s">
        <v>2670</v>
      </c>
      <c r="W306" s="13" t="str">
        <f>LEFT(amazon[[#This Row],[product_name]], 30)</f>
        <v>LS LAPSTER Quality Assured USB</v>
      </c>
    </row>
    <row r="307" spans="1:23" x14ac:dyDescent="0.25">
      <c r="A307" s="13" t="s">
        <v>2671</v>
      </c>
      <c r="B307" s="13" t="s">
        <v>2672</v>
      </c>
      <c r="C307" s="13" t="s">
        <v>12870</v>
      </c>
      <c r="D307" s="13" t="s">
        <v>12871</v>
      </c>
      <c r="E307" s="13" t="s">
        <v>12872</v>
      </c>
      <c r="F307" s="13" t="s">
        <v>12865</v>
      </c>
      <c r="G307" s="13" t="s">
        <v>12873</v>
      </c>
      <c r="H307" s="11">
        <v>499</v>
      </c>
      <c r="I307" s="11">
        <v>900</v>
      </c>
      <c r="J307" s="11" t="str" cm="1">
        <f t="array" ref="J30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307" s="12">
        <v>0.45</v>
      </c>
      <c r="L30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307" s="14">
        <v>4.4000000000000004</v>
      </c>
      <c r="N307" s="10">
        <v>2165</v>
      </c>
      <c r="O307" s="13" t="s">
        <v>2673</v>
      </c>
      <c r="P307" s="13" t="s">
        <v>2674</v>
      </c>
      <c r="Q307" s="13" t="s">
        <v>2675</v>
      </c>
      <c r="R307" s="13" t="s">
        <v>2676</v>
      </c>
      <c r="S307" s="13" t="s">
        <v>2677</v>
      </c>
      <c r="T307" s="13" t="s">
        <v>2678</v>
      </c>
      <c r="U307" s="13" t="s">
        <v>2552</v>
      </c>
      <c r="V307" s="13" t="s">
        <v>2679</v>
      </c>
      <c r="W307" s="13" t="str">
        <f>LEFT(amazon[[#This Row],[product_name]], 30)</f>
        <v>Amazon Basics 10.2 Gbps High-S</v>
      </c>
    </row>
    <row r="308" spans="1:23" x14ac:dyDescent="0.25">
      <c r="A308" s="13" t="s">
        <v>2680</v>
      </c>
      <c r="B308" s="13" t="s">
        <v>2681</v>
      </c>
      <c r="C308" s="13" t="s">
        <v>12870</v>
      </c>
      <c r="D308" s="13" t="s">
        <v>12871</v>
      </c>
      <c r="E308" s="13" t="s">
        <v>12874</v>
      </c>
      <c r="F308" s="13" t="s">
        <v>12875</v>
      </c>
      <c r="G308" s="13" t="s">
        <v>13194</v>
      </c>
      <c r="H308" s="11">
        <v>26999</v>
      </c>
      <c r="I308" s="11">
        <v>42999</v>
      </c>
      <c r="J308" s="11" t="str" cm="1">
        <f t="array" ref="J30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25001-50000</v>
      </c>
      <c r="K308" s="12">
        <v>0.37</v>
      </c>
      <c r="L30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308" s="14">
        <v>4.2</v>
      </c>
      <c r="N308" s="10">
        <v>1510</v>
      </c>
      <c r="O308" s="13" t="s">
        <v>2682</v>
      </c>
      <c r="P308" s="13" t="s">
        <v>2683</v>
      </c>
      <c r="Q308" s="13" t="s">
        <v>2684</v>
      </c>
      <c r="R308" s="13" t="s">
        <v>2685</v>
      </c>
      <c r="S308" s="13" t="s">
        <v>2686</v>
      </c>
      <c r="T308" s="13" t="s">
        <v>2687</v>
      </c>
      <c r="U308" s="13" t="s">
        <v>2688</v>
      </c>
      <c r="V308" s="13" t="s">
        <v>2689</v>
      </c>
      <c r="W308" s="13" t="str">
        <f>LEFT(amazon[[#This Row],[product_name]], 30)</f>
        <v>Kodak 126 cm (50 inches) Bezel</v>
      </c>
    </row>
    <row r="309" spans="1:23" x14ac:dyDescent="0.25">
      <c r="A309" s="13" t="s">
        <v>2690</v>
      </c>
      <c r="B309" s="13" t="s">
        <v>2691</v>
      </c>
      <c r="C309" s="13" t="s">
        <v>12870</v>
      </c>
      <c r="D309" s="13" t="s">
        <v>12871</v>
      </c>
      <c r="E309" s="13" t="s">
        <v>12872</v>
      </c>
      <c r="F309" s="13" t="s">
        <v>12878</v>
      </c>
      <c r="G309" s="13" t="s">
        <v>12879</v>
      </c>
      <c r="H309" s="11">
        <v>893</v>
      </c>
      <c r="I309" s="11">
        <v>1052</v>
      </c>
      <c r="J309" s="11" t="str" cm="1">
        <f t="array" ref="J30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309" s="12">
        <v>0.15</v>
      </c>
      <c r="L30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309" s="14">
        <v>4.3</v>
      </c>
      <c r="N309" s="10">
        <v>106</v>
      </c>
      <c r="O309" s="13" t="s">
        <v>2692</v>
      </c>
      <c r="P309" s="13" t="s">
        <v>2693</v>
      </c>
      <c r="Q309" s="13" t="s">
        <v>2694</v>
      </c>
      <c r="R309" s="13" t="s">
        <v>2695</v>
      </c>
      <c r="S309" s="13" t="s">
        <v>2696</v>
      </c>
      <c r="T309" s="13" t="s">
        <v>2697</v>
      </c>
      <c r="U309" s="13" t="s">
        <v>2698</v>
      </c>
      <c r="V309" s="13" t="s">
        <v>2699</v>
      </c>
      <c r="W309" s="13" t="str">
        <f>LEFT(amazon[[#This Row],[product_name]], 30)</f>
        <v>ZORBES® Wall Adapter Holder fo</v>
      </c>
    </row>
    <row r="310" spans="1:23" x14ac:dyDescent="0.25">
      <c r="A310" s="13" t="s">
        <v>2700</v>
      </c>
      <c r="B310" s="13" t="s">
        <v>2701</v>
      </c>
      <c r="C310" s="13" t="s">
        <v>12870</v>
      </c>
      <c r="D310" s="13" t="s">
        <v>12871</v>
      </c>
      <c r="E310" s="13" t="s">
        <v>12874</v>
      </c>
      <c r="F310" s="13" t="s">
        <v>12875</v>
      </c>
      <c r="G310" s="13" t="s">
        <v>13194</v>
      </c>
      <c r="H310" s="11">
        <v>10990</v>
      </c>
      <c r="I310" s="11">
        <v>19990</v>
      </c>
      <c r="J310" s="11" t="str" cm="1">
        <f t="array" ref="J31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310" s="12">
        <v>0.45</v>
      </c>
      <c r="L31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310" s="14">
        <v>3.7</v>
      </c>
      <c r="N310" s="10">
        <v>129</v>
      </c>
      <c r="O310" s="13" t="s">
        <v>2702</v>
      </c>
      <c r="P310" s="13" t="s">
        <v>2703</v>
      </c>
      <c r="Q310" s="13" t="s">
        <v>2704</v>
      </c>
      <c r="R310" s="13" t="s">
        <v>2705</v>
      </c>
      <c r="S310" s="13" t="s">
        <v>2706</v>
      </c>
      <c r="T310" s="13" t="s">
        <v>2707</v>
      </c>
      <c r="U310" s="13" t="s">
        <v>2708</v>
      </c>
      <c r="V310" s="13" t="s">
        <v>2709</v>
      </c>
      <c r="W310" s="13" t="str">
        <f>LEFT(amazon[[#This Row],[product_name]], 30)</f>
        <v>Sansui 80cm (32 inches) HD Rea</v>
      </c>
    </row>
    <row r="311" spans="1:23" x14ac:dyDescent="0.25">
      <c r="A311" s="13" t="s">
        <v>2710</v>
      </c>
      <c r="B311" s="13" t="s">
        <v>2711</v>
      </c>
      <c r="C311" s="13" t="s">
        <v>12862</v>
      </c>
      <c r="D311" s="13" t="s">
        <v>12863</v>
      </c>
      <c r="E311" s="13" t="s">
        <v>12864</v>
      </c>
      <c r="F311" s="13" t="s">
        <v>12865</v>
      </c>
      <c r="G311" s="13" t="s">
        <v>12866</v>
      </c>
      <c r="H311" s="11">
        <v>379</v>
      </c>
      <c r="I311" s="11">
        <v>1099</v>
      </c>
      <c r="J311" s="11" t="str" cm="1">
        <f t="array" ref="J31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311" s="12">
        <v>0.66</v>
      </c>
      <c r="L31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311" s="14">
        <v>4.3</v>
      </c>
      <c r="N311" s="10">
        <v>3049</v>
      </c>
      <c r="O311" s="13" t="s">
        <v>2712</v>
      </c>
      <c r="P311" s="13" t="s">
        <v>2713</v>
      </c>
      <c r="Q311" s="13" t="s">
        <v>2714</v>
      </c>
      <c r="R311" s="13" t="s">
        <v>2715</v>
      </c>
      <c r="S311" s="13" t="s">
        <v>2716</v>
      </c>
      <c r="T311" s="13" t="s">
        <v>2717</v>
      </c>
      <c r="U311" s="13" t="s">
        <v>2718</v>
      </c>
      <c r="V311" s="13" t="s">
        <v>2719</v>
      </c>
      <c r="W311" s="13" t="str">
        <f>LEFT(amazon[[#This Row],[product_name]], 30)</f>
        <v>Synqe USB Type C Fast Charging</v>
      </c>
    </row>
    <row r="312" spans="1:23" x14ac:dyDescent="0.25">
      <c r="A312" s="13" t="s">
        <v>2720</v>
      </c>
      <c r="B312" s="13" t="s">
        <v>2721</v>
      </c>
      <c r="C312" s="13" t="s">
        <v>12870</v>
      </c>
      <c r="D312" s="13" t="s">
        <v>12871</v>
      </c>
      <c r="E312" s="13" t="s">
        <v>12874</v>
      </c>
      <c r="F312" s="13" t="s">
        <v>12875</v>
      </c>
      <c r="G312" s="13" t="s">
        <v>13194</v>
      </c>
      <c r="H312" s="11">
        <v>16999</v>
      </c>
      <c r="I312" s="11">
        <v>25999</v>
      </c>
      <c r="J312" s="11" t="str" cm="1">
        <f t="array" ref="J31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25001-50000</v>
      </c>
      <c r="K312" s="12">
        <v>0.35</v>
      </c>
      <c r="L31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312" s="14">
        <v>4.2</v>
      </c>
      <c r="N312" s="10">
        <v>32840</v>
      </c>
      <c r="O312" s="13" t="s">
        <v>2722</v>
      </c>
      <c r="P312" s="13" t="s">
        <v>168</v>
      </c>
      <c r="Q312" s="13" t="s">
        <v>169</v>
      </c>
      <c r="R312" s="13" t="s">
        <v>170</v>
      </c>
      <c r="S312" s="13" t="s">
        <v>171</v>
      </c>
      <c r="T312" s="13" t="s">
        <v>172</v>
      </c>
      <c r="U312" s="13" t="s">
        <v>2723</v>
      </c>
      <c r="V312" s="13" t="s">
        <v>2724</v>
      </c>
      <c r="W312" s="13" t="str">
        <f>LEFT(amazon[[#This Row],[product_name]], 30)</f>
        <v xml:space="preserve">MI 80 cm (32 inches) HD Ready </v>
      </c>
    </row>
    <row r="313" spans="1:23" x14ac:dyDescent="0.25">
      <c r="A313" s="13" t="s">
        <v>2725</v>
      </c>
      <c r="B313" s="13" t="s">
        <v>2726</v>
      </c>
      <c r="C313" s="13" t="s">
        <v>12870</v>
      </c>
      <c r="D313" s="13" t="s">
        <v>12871</v>
      </c>
      <c r="E313" s="13" t="s">
        <v>12872</v>
      </c>
      <c r="F313" s="13" t="s">
        <v>12865</v>
      </c>
      <c r="G313" s="13" t="s">
        <v>12873</v>
      </c>
      <c r="H313" s="11">
        <v>699</v>
      </c>
      <c r="I313" s="11">
        <v>1899</v>
      </c>
      <c r="J313" s="11" t="str" cm="1">
        <f t="array" ref="J31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313" s="12">
        <v>0.63</v>
      </c>
      <c r="L31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313" s="14">
        <v>4.4000000000000004</v>
      </c>
      <c r="N313" s="10">
        <v>390</v>
      </c>
      <c r="O313" s="13" t="s">
        <v>2727</v>
      </c>
      <c r="P313" s="13" t="s">
        <v>2728</v>
      </c>
      <c r="Q313" s="13" t="s">
        <v>2729</v>
      </c>
      <c r="R313" s="13" t="s">
        <v>2730</v>
      </c>
      <c r="S313" s="13" t="s">
        <v>2731</v>
      </c>
      <c r="T313" s="13" t="s">
        <v>2732</v>
      </c>
      <c r="U313" s="13" t="s">
        <v>2733</v>
      </c>
      <c r="V313" s="13" t="s">
        <v>2734</v>
      </c>
      <c r="W313" s="13" t="str">
        <f>LEFT(amazon[[#This Row],[product_name]], 30)</f>
        <v>Bestor ® 8K Hdmi 2.1 Cable 48G</v>
      </c>
    </row>
    <row r="314" spans="1:23" x14ac:dyDescent="0.25">
      <c r="A314" s="13" t="s">
        <v>2735</v>
      </c>
      <c r="B314" s="13" t="s">
        <v>2736</v>
      </c>
      <c r="C314" s="13" t="s">
        <v>12870</v>
      </c>
      <c r="D314" s="13" t="s">
        <v>12871</v>
      </c>
      <c r="E314" s="13" t="s">
        <v>12872</v>
      </c>
      <c r="F314" s="13" t="s">
        <v>12896</v>
      </c>
      <c r="G314" s="13" t="s">
        <v>13194</v>
      </c>
      <c r="H314" s="11">
        <v>2699</v>
      </c>
      <c r="I314" s="11">
        <v>3500</v>
      </c>
      <c r="J314" s="11" t="str" cm="1">
        <f t="array" ref="J31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314" s="12">
        <v>0.23</v>
      </c>
      <c r="L31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314" s="14">
        <v>3.5</v>
      </c>
      <c r="N314" s="10">
        <v>621</v>
      </c>
      <c r="O314" s="13" t="s">
        <v>2737</v>
      </c>
      <c r="P314" s="13" t="s">
        <v>2738</v>
      </c>
      <c r="Q314" s="13" t="s">
        <v>2739</v>
      </c>
      <c r="R314" s="13" t="s">
        <v>2740</v>
      </c>
      <c r="S314" s="13" t="s">
        <v>2741</v>
      </c>
      <c r="T314" s="13" t="s">
        <v>2742</v>
      </c>
      <c r="U314" s="13" t="s">
        <v>2743</v>
      </c>
      <c r="V314" s="13" t="s">
        <v>2744</v>
      </c>
      <c r="W314" s="13" t="str">
        <f>LEFT(amazon[[#This Row],[product_name]], 30)</f>
        <v>Irusu Play VR Plus Virtual Rea</v>
      </c>
    </row>
    <row r="315" spans="1:23" x14ac:dyDescent="0.25">
      <c r="A315" s="13" t="s">
        <v>2745</v>
      </c>
      <c r="B315" s="13" t="s">
        <v>2746</v>
      </c>
      <c r="C315" s="13" t="s">
        <v>12862</v>
      </c>
      <c r="D315" s="13" t="s">
        <v>12863</v>
      </c>
      <c r="E315" s="13" t="s">
        <v>12864</v>
      </c>
      <c r="F315" s="13" t="s">
        <v>12865</v>
      </c>
      <c r="G315" s="13" t="s">
        <v>12866</v>
      </c>
      <c r="H315" s="11">
        <v>129</v>
      </c>
      <c r="I315" s="11">
        <v>599</v>
      </c>
      <c r="J315" s="11" t="str" cm="1">
        <f t="array" ref="J31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315" s="12">
        <v>0.78</v>
      </c>
      <c r="L31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315" s="14">
        <v>4.0999999999999996</v>
      </c>
      <c r="N315" s="10">
        <v>265</v>
      </c>
      <c r="O315" s="13" t="s">
        <v>2747</v>
      </c>
      <c r="P315" s="13" t="s">
        <v>2748</v>
      </c>
      <c r="Q315" s="13" t="s">
        <v>2749</v>
      </c>
      <c r="R315" s="13" t="s">
        <v>2750</v>
      </c>
      <c r="S315" s="13" t="s">
        <v>2751</v>
      </c>
      <c r="T315" s="13" t="s">
        <v>2752</v>
      </c>
      <c r="U315" s="13" t="s">
        <v>2753</v>
      </c>
      <c r="V315" s="13" t="s">
        <v>2754</v>
      </c>
      <c r="W315" s="13" t="str">
        <f>LEFT(amazon[[#This Row],[product_name]], 30)</f>
        <v>Amazon Brand - Solimo Fast Cha</v>
      </c>
    </row>
    <row r="316" spans="1:23" x14ac:dyDescent="0.25">
      <c r="A316" s="13" t="s">
        <v>2755</v>
      </c>
      <c r="B316" s="13" t="s">
        <v>2756</v>
      </c>
      <c r="C316" s="13" t="s">
        <v>12862</v>
      </c>
      <c r="D316" s="13" t="s">
        <v>12863</v>
      </c>
      <c r="E316" s="13" t="s">
        <v>12864</v>
      </c>
      <c r="F316" s="13" t="s">
        <v>12865</v>
      </c>
      <c r="G316" s="13" t="s">
        <v>12866</v>
      </c>
      <c r="H316" s="11">
        <v>389</v>
      </c>
      <c r="I316" s="11">
        <v>999</v>
      </c>
      <c r="J316" s="11" t="str" cm="1">
        <f t="array" ref="J31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316" s="12">
        <v>0.61</v>
      </c>
      <c r="L31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316" s="14">
        <v>4.3</v>
      </c>
      <c r="N316" s="10">
        <v>838</v>
      </c>
      <c r="O316" s="13" t="s">
        <v>2757</v>
      </c>
      <c r="P316" s="13" t="s">
        <v>2758</v>
      </c>
      <c r="Q316" s="13" t="s">
        <v>2759</v>
      </c>
      <c r="R316" s="13" t="s">
        <v>2760</v>
      </c>
      <c r="S316" s="13" t="s">
        <v>2761</v>
      </c>
      <c r="T316" s="13" t="s">
        <v>2762</v>
      </c>
      <c r="U316" s="13" t="s">
        <v>2763</v>
      </c>
      <c r="V316" s="13" t="s">
        <v>2764</v>
      </c>
      <c r="W316" s="13" t="str">
        <f>LEFT(amazon[[#This Row],[product_name]], 30)</f>
        <v>Synqe USB C to USB C 60W Nylon</v>
      </c>
    </row>
    <row r="317" spans="1:23" x14ac:dyDescent="0.25">
      <c r="A317" s="13" t="s">
        <v>2765</v>
      </c>
      <c r="B317" s="13" t="s">
        <v>2766</v>
      </c>
      <c r="C317" s="13" t="s">
        <v>12870</v>
      </c>
      <c r="D317" s="13" t="s">
        <v>12871</v>
      </c>
      <c r="E317" s="13" t="s">
        <v>12872</v>
      </c>
      <c r="F317" s="13" t="s">
        <v>12876</v>
      </c>
      <c r="G317" s="13" t="s">
        <v>13194</v>
      </c>
      <c r="H317" s="11">
        <v>246</v>
      </c>
      <c r="I317" s="11">
        <v>600</v>
      </c>
      <c r="J317" s="11" t="str" cm="1">
        <f t="array" ref="J31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317" s="12">
        <v>0.59</v>
      </c>
      <c r="L31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317" s="14">
        <v>4.2</v>
      </c>
      <c r="N317" s="10">
        <v>143</v>
      </c>
      <c r="O317" s="13" t="s">
        <v>2767</v>
      </c>
      <c r="P317" s="13" t="s">
        <v>2768</v>
      </c>
      <c r="Q317" s="13" t="s">
        <v>2769</v>
      </c>
      <c r="R317" s="13" t="s">
        <v>2770</v>
      </c>
      <c r="S317" s="13" t="s">
        <v>2771</v>
      </c>
      <c r="T317" s="13" t="s">
        <v>2772</v>
      </c>
      <c r="U317" s="13" t="s">
        <v>2773</v>
      </c>
      <c r="V317" s="13" t="s">
        <v>2774</v>
      </c>
      <c r="W317" s="13" t="str">
        <f>LEFT(amazon[[#This Row],[product_name]], 30)</f>
        <v>Shopoflux Silicone Remote Cove</v>
      </c>
    </row>
    <row r="318" spans="1:23" x14ac:dyDescent="0.25">
      <c r="A318" s="13" t="s">
        <v>2775</v>
      </c>
      <c r="B318" s="13" t="s">
        <v>2776</v>
      </c>
      <c r="C318" s="13" t="s">
        <v>12862</v>
      </c>
      <c r="D318" s="13" t="s">
        <v>12863</v>
      </c>
      <c r="E318" s="13" t="s">
        <v>12864</v>
      </c>
      <c r="F318" s="13" t="s">
        <v>12865</v>
      </c>
      <c r="G318" s="13" t="s">
        <v>12866</v>
      </c>
      <c r="H318" s="11">
        <v>299</v>
      </c>
      <c r="I318" s="11">
        <v>799</v>
      </c>
      <c r="J318" s="11" t="str" cm="1">
        <f t="array" ref="J31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318" s="12">
        <v>0.63</v>
      </c>
      <c r="L31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318" s="14">
        <v>4</v>
      </c>
      <c r="N318" s="10">
        <v>151</v>
      </c>
      <c r="O318" s="13" t="s">
        <v>2777</v>
      </c>
      <c r="P318" s="13" t="s">
        <v>2778</v>
      </c>
      <c r="Q318" s="13" t="s">
        <v>2779</v>
      </c>
      <c r="R318" s="13" t="s">
        <v>2780</v>
      </c>
      <c r="S318" s="13" t="s">
        <v>2781</v>
      </c>
      <c r="T318" s="13" t="s">
        <v>2782</v>
      </c>
      <c r="U318" s="13" t="s">
        <v>2783</v>
      </c>
      <c r="V318" s="13" t="s">
        <v>2784</v>
      </c>
      <c r="W318" s="13" t="str">
        <f>LEFT(amazon[[#This Row],[product_name]], 30)</f>
        <v>EYNK Extra Long Micro USB Fast</v>
      </c>
    </row>
    <row r="319" spans="1:23" x14ac:dyDescent="0.25">
      <c r="A319" s="13" t="s">
        <v>2785</v>
      </c>
      <c r="B319" s="13" t="s">
        <v>2786</v>
      </c>
      <c r="C319" s="13" t="s">
        <v>12870</v>
      </c>
      <c r="D319" s="13" t="s">
        <v>12871</v>
      </c>
      <c r="E319" s="13" t="s">
        <v>12872</v>
      </c>
      <c r="F319" s="13" t="s">
        <v>12876</v>
      </c>
      <c r="G319" s="13" t="s">
        <v>13194</v>
      </c>
      <c r="H319" s="11">
        <v>247</v>
      </c>
      <c r="I319" s="11">
        <v>399</v>
      </c>
      <c r="J319" s="11" t="str" cm="1">
        <f t="array" ref="J31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319" s="12">
        <v>0.38</v>
      </c>
      <c r="L31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319" s="14">
        <v>3.9</v>
      </c>
      <c r="N319" s="10">
        <v>200</v>
      </c>
      <c r="O319" s="13" t="s">
        <v>2787</v>
      </c>
      <c r="P319" s="13" t="s">
        <v>2788</v>
      </c>
      <c r="Q319" s="13" t="s">
        <v>2789</v>
      </c>
      <c r="R319" s="13" t="s">
        <v>2790</v>
      </c>
      <c r="S319" s="13" t="s">
        <v>2791</v>
      </c>
      <c r="T319" s="13" t="s">
        <v>2792</v>
      </c>
      <c r="U319" s="13" t="s">
        <v>2793</v>
      </c>
      <c r="V319" s="13" t="s">
        <v>2794</v>
      </c>
      <c r="W319" s="13" t="str">
        <f>LEFT(amazon[[#This Row],[product_name]], 30)</f>
        <v>LUNAGARIYA®, Protective Case C</v>
      </c>
    </row>
    <row r="320" spans="1:23" x14ac:dyDescent="0.25">
      <c r="A320" s="13" t="s">
        <v>2795</v>
      </c>
      <c r="B320" s="13" t="s">
        <v>2796</v>
      </c>
      <c r="C320" s="13" t="s">
        <v>12870</v>
      </c>
      <c r="D320" s="13" t="s">
        <v>12871</v>
      </c>
      <c r="E320" s="13" t="s">
        <v>12872</v>
      </c>
      <c r="F320" s="13" t="s">
        <v>12876</v>
      </c>
      <c r="G320" s="13" t="s">
        <v>13194</v>
      </c>
      <c r="H320" s="11">
        <v>1369</v>
      </c>
      <c r="I320" s="11">
        <v>2999</v>
      </c>
      <c r="J320" s="11" t="str" cm="1">
        <f t="array" ref="J32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320" s="12">
        <v>0.54</v>
      </c>
      <c r="L32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320" s="14">
        <v>3.3</v>
      </c>
      <c r="N320" s="10">
        <v>227</v>
      </c>
      <c r="O320" s="13" t="s">
        <v>2797</v>
      </c>
      <c r="P320" s="13" t="s">
        <v>2798</v>
      </c>
      <c r="Q320" s="13" t="s">
        <v>2799</v>
      </c>
      <c r="R320" s="13" t="s">
        <v>2800</v>
      </c>
      <c r="S320" s="13" t="s">
        <v>2801</v>
      </c>
      <c r="T320" s="13" t="s">
        <v>2802</v>
      </c>
      <c r="U320" s="13" t="s">
        <v>2803</v>
      </c>
      <c r="V320" s="13" t="s">
        <v>2804</v>
      </c>
      <c r="W320" s="13" t="str">
        <f>LEFT(amazon[[#This Row],[product_name]], 30)</f>
        <v>7SEVEN® Compatible with Fire T</v>
      </c>
    </row>
    <row r="321" spans="1:23" x14ac:dyDescent="0.25">
      <c r="A321" s="13" t="s">
        <v>2805</v>
      </c>
      <c r="B321" s="13" t="s">
        <v>2806</v>
      </c>
      <c r="C321" s="13" t="s">
        <v>12870</v>
      </c>
      <c r="D321" s="13" t="s">
        <v>12871</v>
      </c>
      <c r="E321" s="13" t="s">
        <v>12872</v>
      </c>
      <c r="F321" s="13" t="s">
        <v>12876</v>
      </c>
      <c r="G321" s="13" t="s">
        <v>13194</v>
      </c>
      <c r="H321" s="11">
        <v>199</v>
      </c>
      <c r="I321" s="11">
        <v>499</v>
      </c>
      <c r="J321" s="11" t="str" cm="1">
        <f t="array" ref="J32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321" s="12">
        <v>0.6</v>
      </c>
      <c r="L32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321" s="14">
        <v>3.8</v>
      </c>
      <c r="N321" s="10">
        <v>538</v>
      </c>
      <c r="O321" s="13" t="s">
        <v>2807</v>
      </c>
      <c r="P321" s="13" t="s">
        <v>2808</v>
      </c>
      <c r="Q321" s="13" t="s">
        <v>2809</v>
      </c>
      <c r="R321" s="13" t="s">
        <v>2810</v>
      </c>
      <c r="S321" s="13" t="s">
        <v>2811</v>
      </c>
      <c r="T321" s="13" t="s">
        <v>2812</v>
      </c>
      <c r="U321" s="13" t="s">
        <v>2813</v>
      </c>
      <c r="V321" s="13" t="s">
        <v>2814</v>
      </c>
      <c r="W321" s="13" t="str">
        <f>LEFT(amazon[[#This Row],[product_name]], 30)</f>
        <v>PRUSHTI COVER AND BAGS, Protec</v>
      </c>
    </row>
    <row r="322" spans="1:23" x14ac:dyDescent="0.25">
      <c r="A322" s="13" t="s">
        <v>2815</v>
      </c>
      <c r="B322" s="13" t="s">
        <v>2816</v>
      </c>
      <c r="C322" s="13" t="s">
        <v>12870</v>
      </c>
      <c r="D322" s="13" t="s">
        <v>12871</v>
      </c>
      <c r="E322" s="13" t="s">
        <v>12872</v>
      </c>
      <c r="F322" s="13" t="s">
        <v>12865</v>
      </c>
      <c r="G322" s="13" t="s">
        <v>12873</v>
      </c>
      <c r="H322" s="11">
        <v>299</v>
      </c>
      <c r="I322" s="11">
        <v>599</v>
      </c>
      <c r="J322" s="11" t="str" cm="1">
        <f t="array" ref="J32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322" s="12">
        <v>0.5</v>
      </c>
      <c r="L32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322" s="14">
        <v>4</v>
      </c>
      <c r="N322" s="10">
        <v>171</v>
      </c>
      <c r="O322" s="13" t="s">
        <v>2817</v>
      </c>
      <c r="P322" s="13" t="s">
        <v>2818</v>
      </c>
      <c r="Q322" s="13" t="s">
        <v>2819</v>
      </c>
      <c r="R322" s="13" t="s">
        <v>2820</v>
      </c>
      <c r="S322" s="13" t="s">
        <v>2821</v>
      </c>
      <c r="T322" s="13" t="s">
        <v>2822</v>
      </c>
      <c r="U322" s="13" t="s">
        <v>2823</v>
      </c>
      <c r="V322" s="13" t="s">
        <v>2824</v>
      </c>
      <c r="W322" s="13" t="str">
        <f>LEFT(amazon[[#This Row],[product_name]], 30)</f>
        <v>Aine HDMI Male to VGA Female V</v>
      </c>
    </row>
    <row r="323" spans="1:23" x14ac:dyDescent="0.25">
      <c r="A323" s="13" t="s">
        <v>2825</v>
      </c>
      <c r="B323" s="13" t="s">
        <v>2826</v>
      </c>
      <c r="C323" s="13" t="s">
        <v>12870</v>
      </c>
      <c r="D323" s="13" t="s">
        <v>12871</v>
      </c>
      <c r="E323" s="13" t="s">
        <v>12874</v>
      </c>
      <c r="F323" s="13" t="s">
        <v>12875</v>
      </c>
      <c r="G323" s="13" t="s">
        <v>13194</v>
      </c>
      <c r="H323" s="11">
        <v>14999</v>
      </c>
      <c r="I323" s="11">
        <v>14999</v>
      </c>
      <c r="J323" s="11" t="str" cm="1">
        <f t="array" ref="J32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323" s="12">
        <v>0</v>
      </c>
      <c r="L32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323" s="14">
        <v>4.3</v>
      </c>
      <c r="N323" s="10">
        <v>27508</v>
      </c>
      <c r="O323" s="13" t="s">
        <v>2827</v>
      </c>
      <c r="P323" s="13" t="s">
        <v>2828</v>
      </c>
      <c r="Q323" s="13" t="s">
        <v>2829</v>
      </c>
      <c r="R323" s="13" t="s">
        <v>2830</v>
      </c>
      <c r="S323" s="13" t="s">
        <v>2831</v>
      </c>
      <c r="T323" s="13" t="s">
        <v>2832</v>
      </c>
      <c r="U323" s="13" t="s">
        <v>2833</v>
      </c>
      <c r="V323" s="13" t="s">
        <v>2834</v>
      </c>
      <c r="W323" s="13" t="str">
        <f>LEFT(amazon[[#This Row],[product_name]], 30)</f>
        <v xml:space="preserve">Mi 80 cm (32 inches) HD Ready </v>
      </c>
    </row>
    <row r="324" spans="1:23" x14ac:dyDescent="0.25">
      <c r="A324" s="13" t="s">
        <v>2835</v>
      </c>
      <c r="B324" s="13" t="s">
        <v>2836</v>
      </c>
      <c r="C324" s="13" t="s">
        <v>12862</v>
      </c>
      <c r="D324" s="13" t="s">
        <v>12863</v>
      </c>
      <c r="E324" s="13" t="s">
        <v>12864</v>
      </c>
      <c r="F324" s="13" t="s">
        <v>12865</v>
      </c>
      <c r="G324" s="13" t="s">
        <v>12866</v>
      </c>
      <c r="H324" s="11">
        <v>299</v>
      </c>
      <c r="I324" s="11">
        <v>699</v>
      </c>
      <c r="J324" s="11" t="str" cm="1">
        <f t="array" ref="J32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324" s="12">
        <v>0.56999999999999995</v>
      </c>
      <c r="L32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324" s="14">
        <v>3.9</v>
      </c>
      <c r="N324" s="10">
        <v>1454</v>
      </c>
      <c r="O324" s="13" t="s">
        <v>2837</v>
      </c>
      <c r="P324" s="13" t="s">
        <v>2838</v>
      </c>
      <c r="Q324" s="13" t="s">
        <v>2839</v>
      </c>
      <c r="R324" s="13" t="s">
        <v>2840</v>
      </c>
      <c r="S324" s="13" t="s">
        <v>2841</v>
      </c>
      <c r="T324" s="13" t="s">
        <v>2842</v>
      </c>
      <c r="U324" s="13" t="s">
        <v>2843</v>
      </c>
      <c r="V324" s="13" t="s">
        <v>2844</v>
      </c>
      <c r="W324" s="13" t="str">
        <f>LEFT(amazon[[#This Row],[product_name]], 30)</f>
        <v>Storite USB 2.0 A to Mini 5 pi</v>
      </c>
    </row>
    <row r="325" spans="1:23" x14ac:dyDescent="0.25">
      <c r="A325" s="13" t="s">
        <v>2845</v>
      </c>
      <c r="B325" s="13" t="s">
        <v>2846</v>
      </c>
      <c r="C325" s="13" t="s">
        <v>12870</v>
      </c>
      <c r="D325" s="13" t="s">
        <v>12871</v>
      </c>
      <c r="E325" s="13" t="s">
        <v>12874</v>
      </c>
      <c r="F325" s="13" t="s">
        <v>12875</v>
      </c>
      <c r="G325" s="13" t="s">
        <v>13194</v>
      </c>
      <c r="H325" s="11">
        <v>24990</v>
      </c>
      <c r="I325" s="11">
        <v>51990</v>
      </c>
      <c r="J325" s="11" t="str" cm="1">
        <f t="array" ref="J32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50001- +100000</v>
      </c>
      <c r="K325" s="12">
        <v>0.52</v>
      </c>
      <c r="L32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325" s="14">
        <v>4.2</v>
      </c>
      <c r="N325" s="10">
        <v>2951</v>
      </c>
      <c r="O325" s="13" t="s">
        <v>2847</v>
      </c>
      <c r="P325" s="13" t="s">
        <v>2848</v>
      </c>
      <c r="Q325" s="13" t="s">
        <v>2849</v>
      </c>
      <c r="R325" s="13" t="s">
        <v>2850</v>
      </c>
      <c r="S325" s="13" t="s">
        <v>2851</v>
      </c>
      <c r="T325" s="13" t="s">
        <v>2852</v>
      </c>
      <c r="U325" s="13" t="s">
        <v>2853</v>
      </c>
      <c r="V325" s="13" t="s">
        <v>2854</v>
      </c>
      <c r="W325" s="13" t="str">
        <f>LEFT(amazon[[#This Row],[product_name]], 30)</f>
        <v>TCL 108 cm (43 inches) 4K Ultr</v>
      </c>
    </row>
    <row r="326" spans="1:23" x14ac:dyDescent="0.25">
      <c r="A326" s="13" t="s">
        <v>2855</v>
      </c>
      <c r="B326" s="13" t="s">
        <v>2856</v>
      </c>
      <c r="C326" s="13" t="s">
        <v>12862</v>
      </c>
      <c r="D326" s="13" t="s">
        <v>12863</v>
      </c>
      <c r="E326" s="13" t="s">
        <v>12864</v>
      </c>
      <c r="F326" s="13" t="s">
        <v>12865</v>
      </c>
      <c r="G326" s="13" t="s">
        <v>12866</v>
      </c>
      <c r="H326" s="11">
        <v>249</v>
      </c>
      <c r="I326" s="11">
        <v>999</v>
      </c>
      <c r="J326" s="11" t="str" cm="1">
        <f t="array" ref="J32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326" s="12">
        <v>0.75</v>
      </c>
      <c r="L32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326" s="14">
        <v>5</v>
      </c>
      <c r="N326" s="10" t="s">
        <v>13194</v>
      </c>
      <c r="O326" s="13" t="s">
        <v>2857</v>
      </c>
      <c r="P326" s="13" t="s">
        <v>2858</v>
      </c>
      <c r="Q326" s="13" t="s">
        <v>2859</v>
      </c>
      <c r="R326" s="13" t="s">
        <v>2860</v>
      </c>
      <c r="S326" s="13" t="s">
        <v>2861</v>
      </c>
      <c r="T326" s="13" t="s">
        <v>2862</v>
      </c>
      <c r="U326" s="13" t="s">
        <v>2863</v>
      </c>
      <c r="V326" s="13" t="s">
        <v>2864</v>
      </c>
      <c r="W326" s="13" t="str">
        <f>LEFT(amazon[[#This Row],[product_name]], 30)</f>
        <v>REDTECH USB-C to Lightning Cab</v>
      </c>
    </row>
    <row r="327" spans="1:23" x14ac:dyDescent="0.25">
      <c r="A327" s="13" t="s">
        <v>2865</v>
      </c>
      <c r="B327" s="13" t="s">
        <v>2866</v>
      </c>
      <c r="C327" s="13" t="s">
        <v>12870</v>
      </c>
      <c r="D327" s="13" t="s">
        <v>12871</v>
      </c>
      <c r="E327" s="13" t="s">
        <v>12874</v>
      </c>
      <c r="F327" s="13" t="s">
        <v>12875</v>
      </c>
      <c r="G327" s="13" t="s">
        <v>13194</v>
      </c>
      <c r="H327" s="11">
        <v>61999</v>
      </c>
      <c r="I327" s="11">
        <v>69999</v>
      </c>
      <c r="J327" s="11" t="str" cm="1">
        <f t="array" ref="J32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50001- +100000</v>
      </c>
      <c r="K327" s="12">
        <v>0.11</v>
      </c>
      <c r="L32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327" s="14">
        <v>4.0999999999999996</v>
      </c>
      <c r="N327" s="10">
        <v>6753</v>
      </c>
      <c r="O327" s="13" t="s">
        <v>2867</v>
      </c>
      <c r="P327" s="13" t="s">
        <v>1911</v>
      </c>
      <c r="Q327" s="13" t="s">
        <v>1912</v>
      </c>
      <c r="R327" s="13" t="s">
        <v>1913</v>
      </c>
      <c r="S327" s="13" t="s">
        <v>1914</v>
      </c>
      <c r="T327" s="13" t="s">
        <v>1915</v>
      </c>
      <c r="U327" s="13" t="s">
        <v>2868</v>
      </c>
      <c r="V327" s="13" t="s">
        <v>2869</v>
      </c>
      <c r="W327" s="13" t="str">
        <f>LEFT(amazon[[#This Row],[product_name]], 30)</f>
        <v>OnePlus 163.8 cm (65 inches) U</v>
      </c>
    </row>
    <row r="328" spans="1:23" x14ac:dyDescent="0.25">
      <c r="A328" s="13" t="s">
        <v>2870</v>
      </c>
      <c r="B328" s="13" t="s">
        <v>2871</v>
      </c>
      <c r="C328" s="13" t="s">
        <v>12870</v>
      </c>
      <c r="D328" s="13" t="s">
        <v>12871</v>
      </c>
      <c r="E328" s="13" t="s">
        <v>12874</v>
      </c>
      <c r="F328" s="13" t="s">
        <v>12875</v>
      </c>
      <c r="G328" s="13" t="s">
        <v>13194</v>
      </c>
      <c r="H328" s="11">
        <v>24499</v>
      </c>
      <c r="I328" s="11">
        <v>50000</v>
      </c>
      <c r="J328" s="11" t="str" cm="1">
        <f t="array" ref="J32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25001-50000</v>
      </c>
      <c r="K328" s="12">
        <v>0.51</v>
      </c>
      <c r="L32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328" s="14">
        <v>3.9</v>
      </c>
      <c r="N328" s="10">
        <v>3518</v>
      </c>
      <c r="O328" s="13" t="s">
        <v>2872</v>
      </c>
      <c r="P328" s="13" t="s">
        <v>2873</v>
      </c>
      <c r="Q328" s="13" t="s">
        <v>2874</v>
      </c>
      <c r="R328" s="13" t="s">
        <v>2875</v>
      </c>
      <c r="S328" s="13" t="s">
        <v>2876</v>
      </c>
      <c r="T328" s="13" t="s">
        <v>2877</v>
      </c>
      <c r="U328" s="13" t="s">
        <v>2878</v>
      </c>
      <c r="V328" s="13" t="s">
        <v>2879</v>
      </c>
      <c r="W328" s="13" t="str">
        <f>LEFT(amazon[[#This Row],[product_name]], 30)</f>
        <v>AmazonBasics 108 cm (43 inches</v>
      </c>
    </row>
    <row r="329" spans="1:23" x14ac:dyDescent="0.25">
      <c r="A329" s="13" t="s">
        <v>2880</v>
      </c>
      <c r="B329" s="13" t="s">
        <v>2881</v>
      </c>
      <c r="C329" s="13" t="s">
        <v>12870</v>
      </c>
      <c r="D329" s="13" t="s">
        <v>12871</v>
      </c>
      <c r="E329" s="13" t="s">
        <v>12874</v>
      </c>
      <c r="F329" s="13" t="s">
        <v>12875</v>
      </c>
      <c r="G329" s="13" t="s">
        <v>13194</v>
      </c>
      <c r="H329" s="11">
        <v>10499</v>
      </c>
      <c r="I329" s="11">
        <v>19499</v>
      </c>
      <c r="J329" s="11" t="str" cm="1">
        <f t="array" ref="J32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329" s="12">
        <v>0.46</v>
      </c>
      <c r="L32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329" s="14">
        <v>4.2</v>
      </c>
      <c r="N329" s="10">
        <v>1510</v>
      </c>
      <c r="O329" s="13" t="s">
        <v>2882</v>
      </c>
      <c r="P329" s="13" t="s">
        <v>2683</v>
      </c>
      <c r="Q329" s="13" t="s">
        <v>2684</v>
      </c>
      <c r="R329" s="13" t="s">
        <v>2685</v>
      </c>
      <c r="S329" s="13" t="s">
        <v>2686</v>
      </c>
      <c r="T329" s="13" t="s">
        <v>2687</v>
      </c>
      <c r="U329" s="13" t="s">
        <v>2883</v>
      </c>
      <c r="V329" s="13" t="s">
        <v>2884</v>
      </c>
      <c r="W329" s="13" t="str">
        <f>LEFT(amazon[[#This Row],[product_name]], 30)</f>
        <v>Kodak 80 cm (32 inches) HD Rea</v>
      </c>
    </row>
    <row r="330" spans="1:23" x14ac:dyDescent="0.25">
      <c r="A330" s="13" t="s">
        <v>2885</v>
      </c>
      <c r="B330" s="13" t="s">
        <v>2886</v>
      </c>
      <c r="C330" s="13" t="s">
        <v>12862</v>
      </c>
      <c r="D330" s="13" t="s">
        <v>12863</v>
      </c>
      <c r="E330" s="13" t="s">
        <v>12864</v>
      </c>
      <c r="F330" s="13" t="s">
        <v>12865</v>
      </c>
      <c r="G330" s="13" t="s">
        <v>12866</v>
      </c>
      <c r="H330" s="11">
        <v>349</v>
      </c>
      <c r="I330" s="11">
        <v>999</v>
      </c>
      <c r="J330" s="11" t="str" cm="1">
        <f t="array" ref="J33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330" s="12">
        <v>0.65</v>
      </c>
      <c r="L33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330" s="14">
        <v>4.3</v>
      </c>
      <c r="N330" s="10">
        <v>838</v>
      </c>
      <c r="O330" s="13" t="s">
        <v>2887</v>
      </c>
      <c r="P330" s="13" t="s">
        <v>2758</v>
      </c>
      <c r="Q330" s="13" t="s">
        <v>2759</v>
      </c>
      <c r="R330" s="13" t="s">
        <v>2760</v>
      </c>
      <c r="S330" s="13" t="s">
        <v>2761</v>
      </c>
      <c r="T330" s="13" t="s">
        <v>2762</v>
      </c>
      <c r="U330" s="13" t="s">
        <v>2888</v>
      </c>
      <c r="V330" s="13" t="s">
        <v>2889</v>
      </c>
      <c r="W330" s="13" t="str">
        <f>LEFT(amazon[[#This Row],[product_name]], 30)</f>
        <v>Synqe Type C to Type C Short F</v>
      </c>
    </row>
    <row r="331" spans="1:23" x14ac:dyDescent="0.25">
      <c r="A331" s="13" t="s">
        <v>2890</v>
      </c>
      <c r="B331" s="13" t="s">
        <v>2891</v>
      </c>
      <c r="C331" s="13" t="s">
        <v>12870</v>
      </c>
      <c r="D331" s="13" t="s">
        <v>12871</v>
      </c>
      <c r="E331" s="13" t="s">
        <v>12872</v>
      </c>
      <c r="F331" s="13" t="s">
        <v>12876</v>
      </c>
      <c r="G331" s="13" t="s">
        <v>13194</v>
      </c>
      <c r="H331" s="11">
        <v>197</v>
      </c>
      <c r="I331" s="11">
        <v>499</v>
      </c>
      <c r="J331" s="11" t="str" cm="1">
        <f t="array" ref="J33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331" s="12">
        <v>0.61</v>
      </c>
      <c r="L33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331" s="14">
        <v>3.8</v>
      </c>
      <c r="N331" s="10">
        <v>136</v>
      </c>
      <c r="O331" s="13" t="s">
        <v>2892</v>
      </c>
      <c r="P331" s="13" t="s">
        <v>2893</v>
      </c>
      <c r="Q331" s="13" t="s">
        <v>2894</v>
      </c>
      <c r="R331" s="13" t="s">
        <v>2895</v>
      </c>
      <c r="S331" s="13" t="s">
        <v>2896</v>
      </c>
      <c r="T331" s="13" t="s">
        <v>2897</v>
      </c>
      <c r="U331" s="13" t="s">
        <v>2898</v>
      </c>
      <c r="V331" s="13" t="s">
        <v>2899</v>
      </c>
      <c r="W331" s="13" t="str">
        <f>LEFT(amazon[[#This Row],[product_name]], 30)</f>
        <v xml:space="preserve">Airtel DigitalTV HD Setup Box </v>
      </c>
    </row>
    <row r="332" spans="1:23" x14ac:dyDescent="0.25">
      <c r="A332" s="13" t="s">
        <v>2900</v>
      </c>
      <c r="B332" s="13" t="s">
        <v>2901</v>
      </c>
      <c r="C332" s="13" t="s">
        <v>12870</v>
      </c>
      <c r="D332" s="13" t="s">
        <v>12871</v>
      </c>
      <c r="E332" s="13" t="s">
        <v>12887</v>
      </c>
      <c r="F332" s="13" t="s">
        <v>12888</v>
      </c>
      <c r="G332" s="13" t="s">
        <v>13194</v>
      </c>
      <c r="H332" s="11">
        <v>1299</v>
      </c>
      <c r="I332" s="11">
        <v>2499</v>
      </c>
      <c r="J332" s="11" t="str" cm="1">
        <f t="array" ref="J33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332" s="12">
        <v>0.48</v>
      </c>
      <c r="L33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332" s="14">
        <v>4.3</v>
      </c>
      <c r="N332" s="10">
        <v>301</v>
      </c>
      <c r="O332" s="13" t="s">
        <v>2902</v>
      </c>
      <c r="P332" s="13" t="s">
        <v>2903</v>
      </c>
      <c r="Q332" s="13" t="s">
        <v>2904</v>
      </c>
      <c r="R332" s="13" t="s">
        <v>2905</v>
      </c>
      <c r="S332" s="13" t="s">
        <v>2906</v>
      </c>
      <c r="T332" s="13" t="s">
        <v>2907</v>
      </c>
      <c r="U332" s="13" t="s">
        <v>2908</v>
      </c>
      <c r="V332" s="13" t="s">
        <v>2909</v>
      </c>
      <c r="W332" s="13" t="str">
        <f>LEFT(amazon[[#This Row],[product_name]], 30)</f>
        <v>Airtel Digital TV HD Set Top B</v>
      </c>
    </row>
    <row r="333" spans="1:23" x14ac:dyDescent="0.25">
      <c r="A333" s="13" t="s">
        <v>2910</v>
      </c>
      <c r="B333" s="13" t="s">
        <v>2911</v>
      </c>
      <c r="C333" s="13" t="s">
        <v>12862</v>
      </c>
      <c r="D333" s="13" t="s">
        <v>12863</v>
      </c>
      <c r="E333" s="13" t="s">
        <v>12864</v>
      </c>
      <c r="F333" s="13" t="s">
        <v>12865</v>
      </c>
      <c r="G333" s="13" t="s">
        <v>12866</v>
      </c>
      <c r="H333" s="11">
        <v>1519</v>
      </c>
      <c r="I333" s="11">
        <v>1899</v>
      </c>
      <c r="J333" s="11" t="str" cm="1">
        <f t="array" ref="J33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333" s="12">
        <v>0.2</v>
      </c>
      <c r="L33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333" s="14">
        <v>4.4000000000000004</v>
      </c>
      <c r="N333" s="10">
        <v>19763</v>
      </c>
      <c r="O333" s="13" t="s">
        <v>2912</v>
      </c>
      <c r="P333" s="13" t="s">
        <v>2913</v>
      </c>
      <c r="Q333" s="13" t="s">
        <v>2914</v>
      </c>
      <c r="R333" s="13" t="s">
        <v>2915</v>
      </c>
      <c r="S333" s="13" t="s">
        <v>2916</v>
      </c>
      <c r="T333" s="13" t="s">
        <v>2917</v>
      </c>
      <c r="U333" s="13" t="s">
        <v>2918</v>
      </c>
      <c r="V333" s="13" t="s">
        <v>2919</v>
      </c>
      <c r="W333" s="13" t="str">
        <f>LEFT(amazon[[#This Row],[product_name]], 30)</f>
        <v xml:space="preserve">ESR USB C to Lightning Cable, </v>
      </c>
    </row>
    <row r="334" spans="1:23" x14ac:dyDescent="0.25">
      <c r="A334" s="13" t="s">
        <v>2920</v>
      </c>
      <c r="B334" s="13" t="s">
        <v>2921</v>
      </c>
      <c r="C334" s="13" t="s">
        <v>12870</v>
      </c>
      <c r="D334" s="13" t="s">
        <v>12871</v>
      </c>
      <c r="E334" s="13" t="s">
        <v>12874</v>
      </c>
      <c r="F334" s="13" t="s">
        <v>12875</v>
      </c>
      <c r="G334" s="13" t="s">
        <v>13194</v>
      </c>
      <c r="H334" s="11">
        <v>46999</v>
      </c>
      <c r="I334" s="11">
        <v>69999</v>
      </c>
      <c r="J334" s="11" t="str" cm="1">
        <f t="array" ref="J33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50001- +100000</v>
      </c>
      <c r="K334" s="12">
        <v>0.33</v>
      </c>
      <c r="L33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334" s="14">
        <v>4.3</v>
      </c>
      <c r="N334" s="10">
        <v>21252</v>
      </c>
      <c r="O334" s="13" t="s">
        <v>2922</v>
      </c>
      <c r="P334" s="13" t="s">
        <v>2923</v>
      </c>
      <c r="Q334" s="13" t="s">
        <v>2924</v>
      </c>
      <c r="R334" s="13" t="s">
        <v>2925</v>
      </c>
      <c r="S334" s="13" t="s">
        <v>2926</v>
      </c>
      <c r="T334" s="13" t="s">
        <v>2927</v>
      </c>
      <c r="U334" s="13" t="s">
        <v>2928</v>
      </c>
      <c r="V334" s="13" t="s">
        <v>2929</v>
      </c>
      <c r="W334" s="13" t="str">
        <f>LEFT(amazon[[#This Row],[product_name]], 30)</f>
        <v>MI 138.8 cm (55 inches) 5X Ser</v>
      </c>
    </row>
    <row r="335" spans="1:23" x14ac:dyDescent="0.25">
      <c r="A335" s="13" t="s">
        <v>2930</v>
      </c>
      <c r="B335" s="13" t="s">
        <v>2931</v>
      </c>
      <c r="C335" s="13" t="s">
        <v>12862</v>
      </c>
      <c r="D335" s="13" t="s">
        <v>12863</v>
      </c>
      <c r="E335" s="13" t="s">
        <v>12864</v>
      </c>
      <c r="F335" s="13" t="s">
        <v>12865</v>
      </c>
      <c r="G335" s="13" t="s">
        <v>12866</v>
      </c>
      <c r="H335" s="11">
        <v>299</v>
      </c>
      <c r="I335" s="11">
        <v>799</v>
      </c>
      <c r="J335" s="11" t="str" cm="1">
        <f t="array" ref="J33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335" s="12">
        <v>0.63</v>
      </c>
      <c r="L33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335" s="14">
        <v>4.3</v>
      </c>
      <c r="N335" s="10">
        <v>1902</v>
      </c>
      <c r="O335" s="13" t="s">
        <v>2932</v>
      </c>
      <c r="P335" s="13" t="s">
        <v>2933</v>
      </c>
      <c r="Q335" s="13" t="s">
        <v>2934</v>
      </c>
      <c r="R335" s="13" t="s">
        <v>2935</v>
      </c>
      <c r="S335" s="13" t="s">
        <v>2936</v>
      </c>
      <c r="T335" s="13" t="s">
        <v>2937</v>
      </c>
      <c r="U335" s="13" t="s">
        <v>2938</v>
      </c>
      <c r="V335" s="13" t="s">
        <v>2939</v>
      </c>
      <c r="W335" s="13" t="str">
        <f>LEFT(amazon[[#This Row],[product_name]], 30)</f>
        <v>Storite USB Extension Cable US</v>
      </c>
    </row>
    <row r="336" spans="1:23" x14ac:dyDescent="0.25">
      <c r="A336" s="13" t="s">
        <v>2940</v>
      </c>
      <c r="B336" s="13" t="s">
        <v>2941</v>
      </c>
      <c r="C336" s="13" t="s">
        <v>12870</v>
      </c>
      <c r="D336" s="13" t="s">
        <v>12897</v>
      </c>
      <c r="E336" s="13" t="s">
        <v>12898</v>
      </c>
      <c r="F336" s="13" t="s">
        <v>13194</v>
      </c>
      <c r="G336" s="13" t="s">
        <v>13194</v>
      </c>
      <c r="H336" s="11">
        <v>1799</v>
      </c>
      <c r="I336" s="11">
        <v>19999</v>
      </c>
      <c r="J336" s="11" t="str" cm="1">
        <f t="array" ref="J33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336" s="12">
        <v>0.91</v>
      </c>
      <c r="L33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+90%</v>
      </c>
      <c r="M336" s="14">
        <v>4.2</v>
      </c>
      <c r="N336" s="10">
        <v>13937</v>
      </c>
      <c r="O336" s="13" t="s">
        <v>2942</v>
      </c>
      <c r="P336" s="13" t="s">
        <v>2943</v>
      </c>
      <c r="Q336" s="13" t="s">
        <v>2944</v>
      </c>
      <c r="R336" s="13" t="s">
        <v>2945</v>
      </c>
      <c r="S336" s="13" t="s">
        <v>2946</v>
      </c>
      <c r="T336" s="13" t="s">
        <v>2947</v>
      </c>
      <c r="U336" s="13" t="s">
        <v>2948</v>
      </c>
      <c r="V336" s="13" t="s">
        <v>2949</v>
      </c>
      <c r="W336" s="13" t="str">
        <f>LEFT(amazon[[#This Row],[product_name]], 30)</f>
        <v>Fire-Boltt Ninja Call Pro Plus</v>
      </c>
    </row>
    <row r="337" spans="1:23" x14ac:dyDescent="0.25">
      <c r="A337" s="13" t="s">
        <v>2950</v>
      </c>
      <c r="B337" s="13" t="s">
        <v>2951</v>
      </c>
      <c r="C337" s="13" t="s">
        <v>12870</v>
      </c>
      <c r="D337" s="13" t="s">
        <v>12897</v>
      </c>
      <c r="E337" s="13" t="s">
        <v>12898</v>
      </c>
      <c r="F337" s="13" t="s">
        <v>13194</v>
      </c>
      <c r="G337" s="13" t="s">
        <v>13194</v>
      </c>
      <c r="H337" s="11">
        <v>1998</v>
      </c>
      <c r="I337" s="11">
        <v>9999</v>
      </c>
      <c r="J337" s="11" t="str" cm="1">
        <f t="array" ref="J33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337" s="12">
        <v>0.8</v>
      </c>
      <c r="L33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337" s="14">
        <v>4.3</v>
      </c>
      <c r="N337" s="10">
        <v>27696</v>
      </c>
      <c r="O337" s="13" t="s">
        <v>2952</v>
      </c>
      <c r="P337" s="13" t="s">
        <v>2953</v>
      </c>
      <c r="Q337" s="13" t="s">
        <v>2954</v>
      </c>
      <c r="R337" s="13" t="s">
        <v>2955</v>
      </c>
      <c r="S337" s="13" t="s">
        <v>2956</v>
      </c>
      <c r="T337" s="13" t="s">
        <v>2957</v>
      </c>
      <c r="U337" s="13" t="s">
        <v>2958</v>
      </c>
      <c r="V337" s="13" t="s">
        <v>2959</v>
      </c>
      <c r="W337" s="13" t="str">
        <f>LEFT(amazon[[#This Row],[product_name]], 30)</f>
        <v>Fire-Boltt Phoenix Smart Watch</v>
      </c>
    </row>
    <row r="338" spans="1:23" x14ac:dyDescent="0.25">
      <c r="A338" s="13" t="s">
        <v>2960</v>
      </c>
      <c r="B338" s="13" t="s">
        <v>2961</v>
      </c>
      <c r="C338" s="13" t="s">
        <v>12870</v>
      </c>
      <c r="D338" s="13" t="s">
        <v>12897</v>
      </c>
      <c r="E338" s="13" t="s">
        <v>12898</v>
      </c>
      <c r="F338" s="13" t="s">
        <v>13194</v>
      </c>
      <c r="G338" s="13" t="s">
        <v>13194</v>
      </c>
      <c r="H338" s="11">
        <v>1999</v>
      </c>
      <c r="I338" s="11">
        <v>7990</v>
      </c>
      <c r="J338" s="11" t="str" cm="1">
        <f t="array" ref="J33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338" s="12">
        <v>0.75</v>
      </c>
      <c r="L33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338" s="14">
        <v>3.8</v>
      </c>
      <c r="N338" s="10">
        <v>17831</v>
      </c>
      <c r="O338" s="13" t="s">
        <v>2962</v>
      </c>
      <c r="P338" s="13" t="s">
        <v>2963</v>
      </c>
      <c r="Q338" s="13" t="s">
        <v>2964</v>
      </c>
      <c r="R338" s="13" t="s">
        <v>2965</v>
      </c>
      <c r="S338" s="13" t="s">
        <v>2966</v>
      </c>
      <c r="T338" s="13" t="s">
        <v>2967</v>
      </c>
      <c r="U338" s="13" t="s">
        <v>2968</v>
      </c>
      <c r="V338" s="13" t="s">
        <v>2969</v>
      </c>
      <c r="W338" s="13" t="str">
        <f>LEFT(amazon[[#This Row],[product_name]], 30)</f>
        <v>boAt Wave Call Smart Watch, Sm</v>
      </c>
    </row>
    <row r="339" spans="1:23" x14ac:dyDescent="0.25">
      <c r="A339" s="13" t="s">
        <v>2970</v>
      </c>
      <c r="B339" s="13" t="s">
        <v>2971</v>
      </c>
      <c r="C339" s="13" t="s">
        <v>12870</v>
      </c>
      <c r="D339" s="13" t="s">
        <v>12899</v>
      </c>
      <c r="E339" s="13" t="s">
        <v>12900</v>
      </c>
      <c r="F339" s="13" t="s">
        <v>12901</v>
      </c>
      <c r="G339" s="13" t="s">
        <v>12902</v>
      </c>
      <c r="H339" s="11">
        <v>2049</v>
      </c>
      <c r="I339" s="11">
        <v>2199</v>
      </c>
      <c r="J339" s="11" t="str" cm="1">
        <f t="array" ref="J33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339" s="12">
        <v>7.0000000000000007E-2</v>
      </c>
      <c r="L33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339" s="14">
        <v>4.3</v>
      </c>
      <c r="N339" s="10">
        <v>178912</v>
      </c>
      <c r="O339" s="13" t="s">
        <v>2972</v>
      </c>
      <c r="P339" s="13" t="s">
        <v>2973</v>
      </c>
      <c r="Q339" s="13" t="s">
        <v>2974</v>
      </c>
      <c r="R339" s="13" t="s">
        <v>2975</v>
      </c>
      <c r="S339" s="13" t="s">
        <v>2976</v>
      </c>
      <c r="T339" s="13" t="s">
        <v>2977</v>
      </c>
      <c r="U339" s="13" t="s">
        <v>2978</v>
      </c>
      <c r="V339" s="13" t="s">
        <v>2979</v>
      </c>
      <c r="W339" s="13" t="str">
        <f>LEFT(amazon[[#This Row],[product_name]], 30)</f>
        <v>MI Power Bank 3i 20000mAh Lith</v>
      </c>
    </row>
    <row r="340" spans="1:23" x14ac:dyDescent="0.25">
      <c r="A340" s="13" t="s">
        <v>2980</v>
      </c>
      <c r="B340" s="13" t="s">
        <v>2981</v>
      </c>
      <c r="C340" s="13" t="s">
        <v>12870</v>
      </c>
      <c r="D340" s="13" t="s">
        <v>12899</v>
      </c>
      <c r="E340" s="13" t="s">
        <v>12903</v>
      </c>
      <c r="F340" s="13" t="s">
        <v>12904</v>
      </c>
      <c r="G340" s="13" t="s">
        <v>13194</v>
      </c>
      <c r="H340" s="11">
        <v>6499</v>
      </c>
      <c r="I340" s="11">
        <v>8999</v>
      </c>
      <c r="J340" s="11" t="str" cm="1">
        <f t="array" ref="J34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340" s="12">
        <v>0.28000000000000003</v>
      </c>
      <c r="L34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340" s="14">
        <v>4</v>
      </c>
      <c r="N340" s="10">
        <v>7807</v>
      </c>
      <c r="O340" s="13" t="s">
        <v>2982</v>
      </c>
      <c r="P340" s="13" t="s">
        <v>2983</v>
      </c>
      <c r="Q340" s="13" t="s">
        <v>2984</v>
      </c>
      <c r="R340" s="13" t="s">
        <v>2985</v>
      </c>
      <c r="S340" s="13" t="s">
        <v>2986</v>
      </c>
      <c r="T340" s="13" t="s">
        <v>2987</v>
      </c>
      <c r="U340" s="13" t="s">
        <v>2988</v>
      </c>
      <c r="V340" s="13" t="s">
        <v>2989</v>
      </c>
      <c r="W340" s="13" t="str">
        <f>LEFT(amazon[[#This Row],[product_name]], 30)</f>
        <v>Redmi A1 (Light Blue, 2GB RAM,</v>
      </c>
    </row>
    <row r="341" spans="1:23" x14ac:dyDescent="0.25">
      <c r="A341" s="13" t="s">
        <v>2990</v>
      </c>
      <c r="B341" s="13" t="s">
        <v>2991</v>
      </c>
      <c r="C341" s="13" t="s">
        <v>12870</v>
      </c>
      <c r="D341" s="13" t="s">
        <v>12899</v>
      </c>
      <c r="E341" s="13" t="s">
        <v>12903</v>
      </c>
      <c r="F341" s="13" t="s">
        <v>12904</v>
      </c>
      <c r="G341" s="13" t="s">
        <v>13194</v>
      </c>
      <c r="H341" s="11">
        <v>28999</v>
      </c>
      <c r="I341" s="11">
        <v>28999</v>
      </c>
      <c r="J341" s="11" t="str" cm="1">
        <f t="array" ref="J34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25001-50000</v>
      </c>
      <c r="K341" s="12">
        <v>0</v>
      </c>
      <c r="L34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341" s="14">
        <v>4.3</v>
      </c>
      <c r="N341" s="10">
        <v>17415</v>
      </c>
      <c r="O341" s="13" t="s">
        <v>2992</v>
      </c>
      <c r="P341" s="13" t="s">
        <v>2993</v>
      </c>
      <c r="Q341" s="13" t="s">
        <v>2994</v>
      </c>
      <c r="R341" s="13" t="s">
        <v>2995</v>
      </c>
      <c r="S341" s="13" t="s">
        <v>2996</v>
      </c>
      <c r="T341" s="13" t="s">
        <v>2997</v>
      </c>
      <c r="U341" s="13" t="s">
        <v>2998</v>
      </c>
      <c r="V341" s="13" t="s">
        <v>2999</v>
      </c>
      <c r="W341" s="13" t="str">
        <f>LEFT(amazon[[#This Row],[product_name]], 30)</f>
        <v xml:space="preserve">OnePlus Nord 2T 5G (Jade Fog, </v>
      </c>
    </row>
    <row r="342" spans="1:23" x14ac:dyDescent="0.25">
      <c r="A342" s="13" t="s">
        <v>3000</v>
      </c>
      <c r="B342" s="13" t="s">
        <v>3001</v>
      </c>
      <c r="C342" s="13" t="s">
        <v>12870</v>
      </c>
      <c r="D342" s="13" t="s">
        <v>12899</v>
      </c>
      <c r="E342" s="13" t="s">
        <v>12903</v>
      </c>
      <c r="F342" s="13" t="s">
        <v>12904</v>
      </c>
      <c r="G342" s="13" t="s">
        <v>13194</v>
      </c>
      <c r="H342" s="11">
        <v>28999</v>
      </c>
      <c r="I342" s="11">
        <v>28999</v>
      </c>
      <c r="J342" s="11" t="str" cm="1">
        <f t="array" ref="J34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25001-50000</v>
      </c>
      <c r="K342" s="12">
        <v>0</v>
      </c>
      <c r="L34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342" s="14">
        <v>4.3</v>
      </c>
      <c r="N342" s="10">
        <v>17415</v>
      </c>
      <c r="O342" s="13" t="s">
        <v>3002</v>
      </c>
      <c r="P342" s="13" t="s">
        <v>2993</v>
      </c>
      <c r="Q342" s="13" t="s">
        <v>2994</v>
      </c>
      <c r="R342" s="13" t="s">
        <v>2995</v>
      </c>
      <c r="S342" s="13" t="s">
        <v>2996</v>
      </c>
      <c r="T342" s="13" t="s">
        <v>2997</v>
      </c>
      <c r="U342" s="13" t="s">
        <v>3003</v>
      </c>
      <c r="V342" s="13" t="s">
        <v>3004</v>
      </c>
      <c r="W342" s="13" t="str">
        <f>LEFT(amazon[[#This Row],[product_name]], 30)</f>
        <v>OnePlus Nord 2T 5G (Gray Shado</v>
      </c>
    </row>
    <row r="343" spans="1:23" x14ac:dyDescent="0.25">
      <c r="A343" s="13" t="s">
        <v>3005</v>
      </c>
      <c r="B343" s="13" t="s">
        <v>3006</v>
      </c>
      <c r="C343" s="13" t="s">
        <v>12870</v>
      </c>
      <c r="D343" s="13" t="s">
        <v>12899</v>
      </c>
      <c r="E343" s="13" t="s">
        <v>12903</v>
      </c>
      <c r="F343" s="13" t="s">
        <v>12904</v>
      </c>
      <c r="G343" s="13" t="s">
        <v>13194</v>
      </c>
      <c r="H343" s="11">
        <v>6499</v>
      </c>
      <c r="I343" s="11">
        <v>8999</v>
      </c>
      <c r="J343" s="11" t="str" cm="1">
        <f t="array" ref="J34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343" s="12">
        <v>0.28000000000000003</v>
      </c>
      <c r="L34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343" s="14">
        <v>4</v>
      </c>
      <c r="N343" s="10">
        <v>7807</v>
      </c>
      <c r="O343" s="13" t="s">
        <v>2982</v>
      </c>
      <c r="P343" s="13" t="s">
        <v>2983</v>
      </c>
      <c r="Q343" s="13" t="s">
        <v>2984</v>
      </c>
      <c r="R343" s="13" t="s">
        <v>2985</v>
      </c>
      <c r="S343" s="13" t="s">
        <v>2986</v>
      </c>
      <c r="T343" s="13" t="s">
        <v>2987</v>
      </c>
      <c r="U343" s="13" t="s">
        <v>3007</v>
      </c>
      <c r="V343" s="13" t="s">
        <v>3008</v>
      </c>
      <c r="W343" s="13" t="str">
        <f>LEFT(amazon[[#This Row],[product_name]], 30)</f>
        <v>Redmi A1 (Black, 2GB RAM, 32GB</v>
      </c>
    </row>
    <row r="344" spans="1:23" x14ac:dyDescent="0.25">
      <c r="A344" s="13" t="s">
        <v>3009</v>
      </c>
      <c r="B344" s="13" t="s">
        <v>3010</v>
      </c>
      <c r="C344" s="13" t="s">
        <v>12870</v>
      </c>
      <c r="D344" s="13" t="s">
        <v>12899</v>
      </c>
      <c r="E344" s="13" t="s">
        <v>12903</v>
      </c>
      <c r="F344" s="13" t="s">
        <v>12904</v>
      </c>
      <c r="G344" s="13" t="s">
        <v>13194</v>
      </c>
      <c r="H344" s="11">
        <v>6499</v>
      </c>
      <c r="I344" s="11">
        <v>8999</v>
      </c>
      <c r="J344" s="11" t="str" cm="1">
        <f t="array" ref="J34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344" s="12">
        <v>0.28000000000000003</v>
      </c>
      <c r="L34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344" s="14">
        <v>4</v>
      </c>
      <c r="N344" s="10">
        <v>7807</v>
      </c>
      <c r="O344" s="13" t="s">
        <v>2982</v>
      </c>
      <c r="P344" s="13" t="s">
        <v>2983</v>
      </c>
      <c r="Q344" s="13" t="s">
        <v>2984</v>
      </c>
      <c r="R344" s="13" t="s">
        <v>2985</v>
      </c>
      <c r="S344" s="13" t="s">
        <v>2986</v>
      </c>
      <c r="T344" s="13" t="s">
        <v>2987</v>
      </c>
      <c r="U344" s="13" t="s">
        <v>3011</v>
      </c>
      <c r="V344" s="13" t="s">
        <v>3012</v>
      </c>
      <c r="W344" s="13" t="str">
        <f>LEFT(amazon[[#This Row],[product_name]], 30)</f>
        <v>Redmi A1 (Light Green, 2GB RAM</v>
      </c>
    </row>
    <row r="345" spans="1:23" x14ac:dyDescent="0.25">
      <c r="A345" s="13" t="s">
        <v>3013</v>
      </c>
      <c r="B345" s="13" t="s">
        <v>3014</v>
      </c>
      <c r="C345" s="13" t="s">
        <v>12870</v>
      </c>
      <c r="D345" s="13" t="s">
        <v>12872</v>
      </c>
      <c r="E345" s="13" t="s">
        <v>12905</v>
      </c>
      <c r="F345" s="13" t="s">
        <v>12906</v>
      </c>
      <c r="G345" s="13" t="s">
        <v>13194</v>
      </c>
      <c r="H345" s="11">
        <v>569</v>
      </c>
      <c r="I345" s="11">
        <v>1000</v>
      </c>
      <c r="J345" s="11" t="str" cm="1">
        <f t="array" ref="J34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345" s="12">
        <v>0.43</v>
      </c>
      <c r="L34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345" s="14">
        <v>4.4000000000000004</v>
      </c>
      <c r="N345" s="10">
        <v>67259</v>
      </c>
      <c r="O345" s="13" t="s">
        <v>3015</v>
      </c>
      <c r="P345" s="13" t="s">
        <v>3016</v>
      </c>
      <c r="Q345" s="13" t="s">
        <v>3017</v>
      </c>
      <c r="R345" s="13" t="s">
        <v>3018</v>
      </c>
      <c r="S345" s="13" t="s">
        <v>3019</v>
      </c>
      <c r="T345" s="13" t="s">
        <v>3020</v>
      </c>
      <c r="U345" s="13" t="s">
        <v>3021</v>
      </c>
      <c r="V345" s="13" t="s">
        <v>3022</v>
      </c>
      <c r="W345" s="13" t="str">
        <f>LEFT(amazon[[#This Row],[product_name]], 30)</f>
        <v>SanDisk Ultra® microSDXC™ UHS-</v>
      </c>
    </row>
    <row r="346" spans="1:23" x14ac:dyDescent="0.25">
      <c r="A346" s="13" t="s">
        <v>3023</v>
      </c>
      <c r="B346" s="13" t="s">
        <v>3024</v>
      </c>
      <c r="C346" s="13" t="s">
        <v>12870</v>
      </c>
      <c r="D346" s="13" t="s">
        <v>12897</v>
      </c>
      <c r="E346" s="13" t="s">
        <v>12898</v>
      </c>
      <c r="F346" s="13" t="s">
        <v>13194</v>
      </c>
      <c r="G346" s="13" t="s">
        <v>13194</v>
      </c>
      <c r="H346" s="11">
        <v>1898</v>
      </c>
      <c r="I346" s="11">
        <v>4999</v>
      </c>
      <c r="J346" s="11" t="str" cm="1">
        <f t="array" ref="J34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346" s="12">
        <v>0.62</v>
      </c>
      <c r="L34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346" s="14">
        <v>4.0999999999999996</v>
      </c>
      <c r="N346" s="10">
        <v>10689</v>
      </c>
      <c r="O346" s="13" t="s">
        <v>3025</v>
      </c>
      <c r="P346" s="13" t="s">
        <v>3026</v>
      </c>
      <c r="Q346" s="13" t="s">
        <v>3027</v>
      </c>
      <c r="R346" s="13" t="s">
        <v>3028</v>
      </c>
      <c r="S346" s="13" t="s">
        <v>3029</v>
      </c>
      <c r="T346" s="13" t="s">
        <v>3030</v>
      </c>
      <c r="U346" s="13" t="s">
        <v>3031</v>
      </c>
      <c r="V346" s="13" t="s">
        <v>3032</v>
      </c>
      <c r="W346" s="13" t="str">
        <f>LEFT(amazon[[#This Row],[product_name]], 30)</f>
        <v>Noise Pulse Go Buzz Smart Watc</v>
      </c>
    </row>
    <row r="347" spans="1:23" x14ac:dyDescent="0.25">
      <c r="A347" s="13" t="s">
        <v>3033</v>
      </c>
      <c r="B347" s="13" t="s">
        <v>3034</v>
      </c>
      <c r="C347" s="13" t="s">
        <v>12870</v>
      </c>
      <c r="D347" s="13" t="s">
        <v>12899</v>
      </c>
      <c r="E347" s="13" t="s">
        <v>12903</v>
      </c>
      <c r="F347" s="13" t="s">
        <v>12907</v>
      </c>
      <c r="G347" s="13" t="s">
        <v>13194</v>
      </c>
      <c r="H347" s="11">
        <v>1299</v>
      </c>
      <c r="I347" s="11">
        <v>1599</v>
      </c>
      <c r="J347" s="11" t="str" cm="1">
        <f t="array" ref="J34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347" s="12">
        <v>0.19</v>
      </c>
      <c r="L34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347" s="14">
        <v>4</v>
      </c>
      <c r="N347" s="10">
        <v>128311</v>
      </c>
      <c r="O347" s="13" t="s">
        <v>3035</v>
      </c>
      <c r="P347" s="13" t="s">
        <v>3036</v>
      </c>
      <c r="Q347" s="13" t="s">
        <v>3037</v>
      </c>
      <c r="R347" s="13" t="s">
        <v>3038</v>
      </c>
      <c r="S347" s="13" t="s">
        <v>3039</v>
      </c>
      <c r="T347" s="13" t="s">
        <v>3040</v>
      </c>
      <c r="U347" s="13" t="s">
        <v>3041</v>
      </c>
      <c r="V347" s="13" t="s">
        <v>3042</v>
      </c>
      <c r="W347" s="13" t="str">
        <f>LEFT(amazon[[#This Row],[product_name]], 30)</f>
        <v>Nokia 105 Single SIM, Keypad M</v>
      </c>
    </row>
    <row r="348" spans="1:23" x14ac:dyDescent="0.25">
      <c r="A348" s="13" t="s">
        <v>3043</v>
      </c>
      <c r="B348" s="13" t="s">
        <v>3044</v>
      </c>
      <c r="C348" s="13" t="s">
        <v>12870</v>
      </c>
      <c r="D348" s="13" t="s">
        <v>12897</v>
      </c>
      <c r="E348" s="13" t="s">
        <v>12898</v>
      </c>
      <c r="F348" s="13" t="s">
        <v>13194</v>
      </c>
      <c r="G348" s="13" t="s">
        <v>13194</v>
      </c>
      <c r="H348" s="11">
        <v>1499</v>
      </c>
      <c r="I348" s="11">
        <v>6990</v>
      </c>
      <c r="J348" s="11" t="str" cm="1">
        <f t="array" ref="J34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348" s="12">
        <v>0.79</v>
      </c>
      <c r="L34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348" s="14">
        <v>3.9</v>
      </c>
      <c r="N348" s="10">
        <v>21796</v>
      </c>
      <c r="O348" s="13" t="s">
        <v>3045</v>
      </c>
      <c r="P348" s="13" t="s">
        <v>3046</v>
      </c>
      <c r="Q348" s="13" t="s">
        <v>3047</v>
      </c>
      <c r="R348" s="13" t="s">
        <v>3048</v>
      </c>
      <c r="S348" s="13" t="s">
        <v>3049</v>
      </c>
      <c r="T348" s="13" t="s">
        <v>3050</v>
      </c>
      <c r="U348" s="13" t="s">
        <v>3051</v>
      </c>
      <c r="V348" s="13" t="s">
        <v>3052</v>
      </c>
      <c r="W348" s="13" t="str">
        <f>LEFT(amazon[[#This Row],[product_name]], 30)</f>
        <v>boAt Wave Lite Smartwatch with</v>
      </c>
    </row>
    <row r="349" spans="1:23" x14ac:dyDescent="0.25">
      <c r="A349" s="13" t="s">
        <v>3053</v>
      </c>
      <c r="B349" s="13" t="s">
        <v>3054</v>
      </c>
      <c r="C349" s="13" t="s">
        <v>12870</v>
      </c>
      <c r="D349" s="13" t="s">
        <v>12908</v>
      </c>
      <c r="E349" s="13" t="s">
        <v>12909</v>
      </c>
      <c r="F349" s="13" t="s">
        <v>12910</v>
      </c>
      <c r="G349" s="13" t="s">
        <v>13194</v>
      </c>
      <c r="H349" s="11">
        <v>599</v>
      </c>
      <c r="I349" s="11">
        <v>999</v>
      </c>
      <c r="J349" s="11" t="str" cm="1">
        <f t="array" ref="J34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349" s="12">
        <v>0.4</v>
      </c>
      <c r="L34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349" s="14">
        <v>4.0999999999999996</v>
      </c>
      <c r="N349" s="10">
        <v>192590</v>
      </c>
      <c r="O349" s="13" t="s">
        <v>3055</v>
      </c>
      <c r="P349" s="13" t="s">
        <v>3056</v>
      </c>
      <c r="Q349" s="13" t="s">
        <v>3057</v>
      </c>
      <c r="R349" s="13" t="s">
        <v>3058</v>
      </c>
      <c r="S349" s="13" t="s">
        <v>3059</v>
      </c>
      <c r="T349" s="13" t="s">
        <v>3060</v>
      </c>
      <c r="U349" s="13" t="s">
        <v>3061</v>
      </c>
      <c r="V349" s="13" t="s">
        <v>3062</v>
      </c>
      <c r="W349" s="13" t="str">
        <f>LEFT(amazon[[#This Row],[product_name]], 30)</f>
        <v>JBL C100SI Wired In Ear Headph</v>
      </c>
    </row>
    <row r="350" spans="1:23" x14ac:dyDescent="0.25">
      <c r="A350" s="13" t="s">
        <v>3063</v>
      </c>
      <c r="B350" s="13" t="s">
        <v>3064</v>
      </c>
      <c r="C350" s="13" t="s">
        <v>12870</v>
      </c>
      <c r="D350" s="13" t="s">
        <v>12899</v>
      </c>
      <c r="E350" s="13" t="s">
        <v>12903</v>
      </c>
      <c r="F350" s="13" t="s">
        <v>12904</v>
      </c>
      <c r="G350" s="13" t="s">
        <v>13194</v>
      </c>
      <c r="H350" s="11">
        <v>9499</v>
      </c>
      <c r="I350" s="11">
        <v>11999</v>
      </c>
      <c r="J350" s="11" t="str" cm="1">
        <f t="array" ref="J35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350" s="12">
        <v>0.21</v>
      </c>
      <c r="L35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350" s="14">
        <v>4.2</v>
      </c>
      <c r="N350" s="10">
        <v>284</v>
      </c>
      <c r="O350" s="13" t="s">
        <v>3065</v>
      </c>
      <c r="P350" s="13" t="s">
        <v>3066</v>
      </c>
      <c r="Q350" s="13" t="s">
        <v>3067</v>
      </c>
      <c r="R350" s="13" t="s">
        <v>3068</v>
      </c>
      <c r="S350" s="13" t="s">
        <v>3069</v>
      </c>
      <c r="T350" s="13" t="s">
        <v>3070</v>
      </c>
      <c r="U350" s="13" t="s">
        <v>3071</v>
      </c>
      <c r="V350" s="13" t="s">
        <v>3072</v>
      </c>
      <c r="W350" s="13" t="str">
        <f>LEFT(amazon[[#This Row],[product_name]], 30)</f>
        <v xml:space="preserve">Samsung Galaxy M04 Dark Blue, </v>
      </c>
    </row>
    <row r="351" spans="1:23" x14ac:dyDescent="0.25">
      <c r="A351" s="13" t="s">
        <v>3073</v>
      </c>
      <c r="B351" s="13" t="s">
        <v>3074</v>
      </c>
      <c r="C351" s="13" t="s">
        <v>12870</v>
      </c>
      <c r="D351" s="13" t="s">
        <v>12908</v>
      </c>
      <c r="E351" s="13" t="s">
        <v>12909</v>
      </c>
      <c r="F351" s="13" t="s">
        <v>12910</v>
      </c>
      <c r="G351" s="13" t="s">
        <v>13194</v>
      </c>
      <c r="H351" s="11">
        <v>599</v>
      </c>
      <c r="I351" s="11">
        <v>2499</v>
      </c>
      <c r="J351" s="11" t="str" cm="1">
        <f t="array" ref="J35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351" s="12">
        <v>0.76</v>
      </c>
      <c r="L35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351" s="14">
        <v>3.9</v>
      </c>
      <c r="N351" s="10">
        <v>58162</v>
      </c>
      <c r="O351" s="13" t="s">
        <v>3075</v>
      </c>
      <c r="P351" s="13" t="s">
        <v>3076</v>
      </c>
      <c r="Q351" s="13" t="s">
        <v>3077</v>
      </c>
      <c r="R351" s="13" t="s">
        <v>3078</v>
      </c>
      <c r="S351" s="13" t="s">
        <v>3079</v>
      </c>
      <c r="T351" s="13" t="s">
        <v>3080</v>
      </c>
      <c r="U351" s="13" t="s">
        <v>3081</v>
      </c>
      <c r="V351" s="13" t="s">
        <v>3082</v>
      </c>
      <c r="W351" s="13" t="str">
        <f>LEFT(amazon[[#This Row],[product_name]], 30)</f>
        <v>PTron Tangentbeat in-Ear Bluet</v>
      </c>
    </row>
    <row r="352" spans="1:23" x14ac:dyDescent="0.25">
      <c r="A352" s="13" t="s">
        <v>3083</v>
      </c>
      <c r="B352" s="13" t="s">
        <v>3084</v>
      </c>
      <c r="C352" s="13" t="s">
        <v>12870</v>
      </c>
      <c r="D352" s="13" t="s">
        <v>12899</v>
      </c>
      <c r="E352" s="13" t="s">
        <v>12903</v>
      </c>
      <c r="F352" s="13" t="s">
        <v>12904</v>
      </c>
      <c r="G352" s="13" t="s">
        <v>13194</v>
      </c>
      <c r="H352" s="11">
        <v>8999</v>
      </c>
      <c r="I352" s="11">
        <v>11999</v>
      </c>
      <c r="J352" s="11" t="str" cm="1">
        <f t="array" ref="J35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352" s="12">
        <v>0.25</v>
      </c>
      <c r="L35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352" s="14">
        <v>4</v>
      </c>
      <c r="N352" s="10">
        <v>12796</v>
      </c>
      <c r="O352" s="13" t="s">
        <v>3085</v>
      </c>
      <c r="P352" s="13" t="s">
        <v>3086</v>
      </c>
      <c r="Q352" s="13" t="s">
        <v>3087</v>
      </c>
      <c r="R352" s="13" t="s">
        <v>3088</v>
      </c>
      <c r="S352" s="13" t="s">
        <v>3089</v>
      </c>
      <c r="T352" s="13" t="s">
        <v>3090</v>
      </c>
      <c r="U352" s="13" t="s">
        <v>3091</v>
      </c>
      <c r="V352" s="13" t="s">
        <v>3092</v>
      </c>
      <c r="W352" s="13" t="str">
        <f>LEFT(amazon[[#This Row],[product_name]], 30)</f>
        <v>Redmi 10A (Charcoal Black, 4GB</v>
      </c>
    </row>
    <row r="353" spans="1:23" x14ac:dyDescent="0.25">
      <c r="A353" s="13" t="s">
        <v>3093</v>
      </c>
      <c r="B353" s="13" t="s">
        <v>3094</v>
      </c>
      <c r="C353" s="13" t="s">
        <v>12870</v>
      </c>
      <c r="D353" s="13" t="s">
        <v>12899</v>
      </c>
      <c r="E353" s="13" t="s">
        <v>12900</v>
      </c>
      <c r="F353" s="13" t="s">
        <v>12901</v>
      </c>
      <c r="G353" s="13" t="s">
        <v>12911</v>
      </c>
      <c r="H353" s="11">
        <v>349</v>
      </c>
      <c r="I353" s="11">
        <v>1299</v>
      </c>
      <c r="J353" s="11" t="str" cm="1">
        <f t="array" ref="J35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353" s="12">
        <v>0.73</v>
      </c>
      <c r="L35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353" s="14">
        <v>4</v>
      </c>
      <c r="N353" s="10">
        <v>14282</v>
      </c>
      <c r="O353" s="13" t="s">
        <v>3095</v>
      </c>
      <c r="P353" s="13" t="s">
        <v>3096</v>
      </c>
      <c r="Q353" s="13" t="s">
        <v>3097</v>
      </c>
      <c r="R353" s="13" t="s">
        <v>3098</v>
      </c>
      <c r="S353" s="13" t="s">
        <v>3099</v>
      </c>
      <c r="T353" s="13" t="s">
        <v>3100</v>
      </c>
      <c r="U353" s="13" t="s">
        <v>3101</v>
      </c>
      <c r="V353" s="13" t="s">
        <v>3102</v>
      </c>
      <c r="W353" s="13" t="str">
        <f>LEFT(amazon[[#This Row],[product_name]], 30)</f>
        <v xml:space="preserve">pTron Bullet Pro 36W PD Quick </v>
      </c>
    </row>
    <row r="354" spans="1:23" x14ac:dyDescent="0.25">
      <c r="A354" s="13" t="s">
        <v>3103</v>
      </c>
      <c r="B354" s="13" t="s">
        <v>3104</v>
      </c>
      <c r="C354" s="13" t="s">
        <v>12870</v>
      </c>
      <c r="D354" s="13" t="s">
        <v>12908</v>
      </c>
      <c r="E354" s="13" t="s">
        <v>12909</v>
      </c>
      <c r="F354" s="13" t="s">
        <v>12910</v>
      </c>
      <c r="G354" s="13" t="s">
        <v>13194</v>
      </c>
      <c r="H354" s="11">
        <v>349</v>
      </c>
      <c r="I354" s="11">
        <v>999</v>
      </c>
      <c r="J354" s="11" t="str" cm="1">
        <f t="array" ref="J35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354" s="12">
        <v>0.65</v>
      </c>
      <c r="L35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354" s="14">
        <v>4.0999999999999996</v>
      </c>
      <c r="N354" s="10">
        <v>363713</v>
      </c>
      <c r="O354" s="13" t="s">
        <v>3105</v>
      </c>
      <c r="P354" s="13" t="s">
        <v>3106</v>
      </c>
      <c r="Q354" s="13" t="s">
        <v>3107</v>
      </c>
      <c r="R354" s="13" t="s">
        <v>3108</v>
      </c>
      <c r="S354" s="13" t="s">
        <v>3109</v>
      </c>
      <c r="T354" s="13" t="s">
        <v>3110</v>
      </c>
      <c r="U354" s="13" t="s">
        <v>3111</v>
      </c>
      <c r="V354" s="13" t="s">
        <v>3112</v>
      </c>
      <c r="W354" s="13" t="str">
        <f>LEFT(amazon[[#This Row],[product_name]], 30)</f>
        <v>boAt Bassheads 100 in Ear Wire</v>
      </c>
    </row>
    <row r="355" spans="1:23" x14ac:dyDescent="0.25">
      <c r="A355" s="13" t="s">
        <v>3113</v>
      </c>
      <c r="B355" s="13" t="s">
        <v>3114</v>
      </c>
      <c r="C355" s="13" t="s">
        <v>12870</v>
      </c>
      <c r="D355" s="13" t="s">
        <v>12872</v>
      </c>
      <c r="E355" s="13" t="s">
        <v>12905</v>
      </c>
      <c r="F355" s="13" t="s">
        <v>12906</v>
      </c>
      <c r="G355" s="13" t="s">
        <v>13194</v>
      </c>
      <c r="H355" s="11">
        <v>959</v>
      </c>
      <c r="I355" s="11">
        <v>1800</v>
      </c>
      <c r="J355" s="11" t="str" cm="1">
        <f t="array" ref="J35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355" s="12">
        <v>0.47</v>
      </c>
      <c r="L35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355" s="14">
        <v>4.4000000000000004</v>
      </c>
      <c r="N355" s="10">
        <v>67259</v>
      </c>
      <c r="O355" s="13" t="s">
        <v>3015</v>
      </c>
      <c r="P355" s="13" t="s">
        <v>3016</v>
      </c>
      <c r="Q355" s="13" t="s">
        <v>3017</v>
      </c>
      <c r="R355" s="13" t="s">
        <v>3018</v>
      </c>
      <c r="S355" s="13" t="s">
        <v>3019</v>
      </c>
      <c r="T355" s="13" t="s">
        <v>3020</v>
      </c>
      <c r="U355" s="13" t="s">
        <v>3115</v>
      </c>
      <c r="V355" s="13" t="s">
        <v>3116</v>
      </c>
      <c r="W355" s="13" t="str">
        <f>LEFT(amazon[[#This Row],[product_name]], 30)</f>
        <v>SanDisk Ultra® microSDXC™ UHS-</v>
      </c>
    </row>
    <row r="356" spans="1:23" x14ac:dyDescent="0.25">
      <c r="A356" s="13" t="s">
        <v>3117</v>
      </c>
      <c r="B356" s="13" t="s">
        <v>3118</v>
      </c>
      <c r="C356" s="13" t="s">
        <v>12870</v>
      </c>
      <c r="D356" s="13" t="s">
        <v>12899</v>
      </c>
      <c r="E356" s="13" t="s">
        <v>12903</v>
      </c>
      <c r="F356" s="13" t="s">
        <v>12904</v>
      </c>
      <c r="G356" s="13" t="s">
        <v>13194</v>
      </c>
      <c r="H356" s="11">
        <v>9499</v>
      </c>
      <c r="I356" s="11">
        <v>11999</v>
      </c>
      <c r="J356" s="11" t="str" cm="1">
        <f t="array" ref="J35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356" s="12">
        <v>0.21</v>
      </c>
      <c r="L35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356" s="14">
        <v>4.2</v>
      </c>
      <c r="N356" s="10">
        <v>284</v>
      </c>
      <c r="O356" s="13" t="s">
        <v>3065</v>
      </c>
      <c r="P356" s="13" t="s">
        <v>3066</v>
      </c>
      <c r="Q356" s="13" t="s">
        <v>3067</v>
      </c>
      <c r="R356" s="13" t="s">
        <v>3068</v>
      </c>
      <c r="S356" s="13" t="s">
        <v>3069</v>
      </c>
      <c r="T356" s="13" t="s">
        <v>3070</v>
      </c>
      <c r="U356" s="13" t="s">
        <v>3119</v>
      </c>
      <c r="V356" s="13" t="s">
        <v>3120</v>
      </c>
      <c r="W356" s="13" t="str">
        <f>LEFT(amazon[[#This Row],[product_name]], 30)</f>
        <v>Samsung Galaxy M04 Light Green</v>
      </c>
    </row>
    <row r="357" spans="1:23" x14ac:dyDescent="0.25">
      <c r="A357" s="13" t="s">
        <v>3121</v>
      </c>
      <c r="B357" s="13" t="s">
        <v>3122</v>
      </c>
      <c r="C357" s="13" t="s">
        <v>12870</v>
      </c>
      <c r="D357" s="13" t="s">
        <v>12899</v>
      </c>
      <c r="E357" s="13" t="s">
        <v>12900</v>
      </c>
      <c r="F357" s="13" t="s">
        <v>12901</v>
      </c>
      <c r="G357" s="13" t="s">
        <v>12902</v>
      </c>
      <c r="H357" s="11">
        <v>1499</v>
      </c>
      <c r="I357" s="11">
        <v>2499</v>
      </c>
      <c r="J357" s="11" t="str" cm="1">
        <f t="array" ref="J35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357" s="12">
        <v>0.4</v>
      </c>
      <c r="L35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357" s="14">
        <v>4.3</v>
      </c>
      <c r="N357" s="10">
        <v>15970</v>
      </c>
      <c r="O357" s="13" t="s">
        <v>3123</v>
      </c>
      <c r="P357" s="13" t="s">
        <v>3124</v>
      </c>
      <c r="Q357" s="13" t="s">
        <v>3125</v>
      </c>
      <c r="R357" s="13" t="s">
        <v>3126</v>
      </c>
      <c r="S357" s="13" t="s">
        <v>3127</v>
      </c>
      <c r="T357" s="13" t="s">
        <v>3128</v>
      </c>
      <c r="U357" s="13" t="s">
        <v>3129</v>
      </c>
      <c r="V357" s="13" t="s">
        <v>3130</v>
      </c>
      <c r="W357" s="13" t="str">
        <f>LEFT(amazon[[#This Row],[product_name]], 30)</f>
        <v>MI 10000mAh Lithium Ion, Lithi</v>
      </c>
    </row>
    <row r="358" spans="1:23" x14ac:dyDescent="0.25">
      <c r="A358" s="13" t="s">
        <v>3131</v>
      </c>
      <c r="B358" s="13" t="s">
        <v>3132</v>
      </c>
      <c r="C358" s="13" t="s">
        <v>12870</v>
      </c>
      <c r="D358" s="13" t="s">
        <v>12899</v>
      </c>
      <c r="E358" s="13" t="s">
        <v>12900</v>
      </c>
      <c r="F358" s="13" t="s">
        <v>12901</v>
      </c>
      <c r="G358" s="13" t="s">
        <v>12902</v>
      </c>
      <c r="H358" s="11">
        <v>1149</v>
      </c>
      <c r="I358" s="11">
        <v>2199</v>
      </c>
      <c r="J358" s="11" t="str" cm="1">
        <f t="array" ref="J35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358" s="12">
        <v>0.48</v>
      </c>
      <c r="L35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358" s="14">
        <v>4.3</v>
      </c>
      <c r="N358" s="10">
        <v>178912</v>
      </c>
      <c r="O358" s="13" t="s">
        <v>3133</v>
      </c>
      <c r="P358" s="13" t="s">
        <v>2973</v>
      </c>
      <c r="Q358" s="13" t="s">
        <v>2974</v>
      </c>
      <c r="R358" s="13" t="s">
        <v>2975</v>
      </c>
      <c r="S358" s="13" t="s">
        <v>2976</v>
      </c>
      <c r="T358" s="13" t="s">
        <v>2977</v>
      </c>
      <c r="U358" s="13" t="s">
        <v>3134</v>
      </c>
      <c r="V358" s="13" t="s">
        <v>3135</v>
      </c>
      <c r="W358" s="13" t="str">
        <f>LEFT(amazon[[#This Row],[product_name]], 30)</f>
        <v>Mi 10000mAH Li-Polymer, Micro-</v>
      </c>
    </row>
    <row r="359" spans="1:23" x14ac:dyDescent="0.25">
      <c r="A359" s="13" t="s">
        <v>3136</v>
      </c>
      <c r="B359" s="13" t="s">
        <v>3137</v>
      </c>
      <c r="C359" s="13" t="s">
        <v>12870</v>
      </c>
      <c r="D359" s="13" t="s">
        <v>12899</v>
      </c>
      <c r="E359" s="13" t="s">
        <v>12900</v>
      </c>
      <c r="F359" s="13" t="s">
        <v>12912</v>
      </c>
      <c r="G359" s="13" t="s">
        <v>12913</v>
      </c>
      <c r="H359" s="11">
        <v>349</v>
      </c>
      <c r="I359" s="11">
        <v>999</v>
      </c>
      <c r="J359" s="11" t="str" cm="1">
        <f t="array" ref="J35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359" s="12">
        <v>0.65</v>
      </c>
      <c r="L35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359" s="14">
        <v>3.9</v>
      </c>
      <c r="N359" s="10">
        <v>46399</v>
      </c>
      <c r="O359" s="13" t="s">
        <v>3138</v>
      </c>
      <c r="P359" s="13" t="s">
        <v>3139</v>
      </c>
      <c r="Q359" s="13" t="s">
        <v>3140</v>
      </c>
      <c r="R359" s="13" t="s">
        <v>3141</v>
      </c>
      <c r="S359" s="13" t="s">
        <v>3142</v>
      </c>
      <c r="T359" s="13" t="s">
        <v>3143</v>
      </c>
      <c r="U359" s="13" t="s">
        <v>3144</v>
      </c>
      <c r="V359" s="13" t="s">
        <v>3145</v>
      </c>
      <c r="W359" s="13" t="str">
        <f>LEFT(amazon[[#This Row],[product_name]], 30)</f>
        <v>ELV Car Mount Adjustable Car P</v>
      </c>
    </row>
    <row r="360" spans="1:23" x14ac:dyDescent="0.25">
      <c r="A360" s="13" t="s">
        <v>3146</v>
      </c>
      <c r="B360" s="13" t="s">
        <v>3147</v>
      </c>
      <c r="C360" s="13" t="s">
        <v>12870</v>
      </c>
      <c r="D360" s="13" t="s">
        <v>12899</v>
      </c>
      <c r="E360" s="13" t="s">
        <v>12900</v>
      </c>
      <c r="F360" s="13" t="s">
        <v>12901</v>
      </c>
      <c r="G360" s="13" t="s">
        <v>12914</v>
      </c>
      <c r="H360" s="11">
        <v>1219</v>
      </c>
      <c r="I360" s="11">
        <v>1699</v>
      </c>
      <c r="J360" s="11" t="str" cm="1">
        <f t="array" ref="J36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360" s="12">
        <v>0.28000000000000003</v>
      </c>
      <c r="L36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360" s="14">
        <v>4.4000000000000004</v>
      </c>
      <c r="N360" s="10">
        <v>8891</v>
      </c>
      <c r="O360" s="13" t="s">
        <v>3148</v>
      </c>
      <c r="P360" s="13" t="s">
        <v>3149</v>
      </c>
      <c r="Q360" s="13" t="s">
        <v>3150</v>
      </c>
      <c r="R360" s="13" t="s">
        <v>3151</v>
      </c>
      <c r="S360" s="13" t="s">
        <v>3152</v>
      </c>
      <c r="T360" s="13" t="s">
        <v>3153</v>
      </c>
      <c r="U360" s="13" t="s">
        <v>3154</v>
      </c>
      <c r="V360" s="13" t="s">
        <v>3155</v>
      </c>
      <c r="W360" s="13" t="str">
        <f>LEFT(amazon[[#This Row],[product_name]], 30)</f>
        <v>Samsung 25W USB Travel Adapter</v>
      </c>
    </row>
    <row r="361" spans="1:23" x14ac:dyDescent="0.25">
      <c r="A361" s="13" t="s">
        <v>3156</v>
      </c>
      <c r="B361" s="13" t="s">
        <v>3157</v>
      </c>
      <c r="C361" s="13" t="s">
        <v>12870</v>
      </c>
      <c r="D361" s="13" t="s">
        <v>12897</v>
      </c>
      <c r="E361" s="13" t="s">
        <v>12898</v>
      </c>
      <c r="F361" s="13" t="s">
        <v>13194</v>
      </c>
      <c r="G361" s="13" t="s">
        <v>13194</v>
      </c>
      <c r="H361" s="11">
        <v>1599</v>
      </c>
      <c r="I361" s="11">
        <v>3999</v>
      </c>
      <c r="J361" s="11" t="str" cm="1">
        <f t="array" ref="J36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361" s="12">
        <v>0.6</v>
      </c>
      <c r="L36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361" s="14">
        <v>4</v>
      </c>
      <c r="N361" s="10">
        <v>30254</v>
      </c>
      <c r="O361" s="13" t="s">
        <v>3158</v>
      </c>
      <c r="P361" s="13" t="s">
        <v>3159</v>
      </c>
      <c r="Q361" s="13" t="s">
        <v>3160</v>
      </c>
      <c r="R361" s="13" t="s">
        <v>3161</v>
      </c>
      <c r="S361" s="13" t="s">
        <v>3162</v>
      </c>
      <c r="T361" s="13" t="s">
        <v>3163</v>
      </c>
      <c r="U361" s="13" t="s">
        <v>3164</v>
      </c>
      <c r="V361" s="13" t="s">
        <v>3165</v>
      </c>
      <c r="W361" s="13" t="str">
        <f>LEFT(amazon[[#This Row],[product_name]], 30)</f>
        <v>Noise ColorFit Pulse Grand Sma</v>
      </c>
    </row>
    <row r="362" spans="1:23" x14ac:dyDescent="0.25">
      <c r="A362" s="13" t="s">
        <v>3166</v>
      </c>
      <c r="B362" s="13" t="s">
        <v>3167</v>
      </c>
      <c r="C362" s="13" t="s">
        <v>12870</v>
      </c>
      <c r="D362" s="13" t="s">
        <v>12897</v>
      </c>
      <c r="E362" s="13" t="s">
        <v>12898</v>
      </c>
      <c r="F362" s="13" t="s">
        <v>13194</v>
      </c>
      <c r="G362" s="13" t="s">
        <v>13194</v>
      </c>
      <c r="H362" s="11">
        <v>1499</v>
      </c>
      <c r="I362" s="11">
        <v>7999</v>
      </c>
      <c r="J362" s="11" t="str" cm="1">
        <f t="array" ref="J36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362" s="12">
        <v>0.81</v>
      </c>
      <c r="L36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362" s="14">
        <v>4.2</v>
      </c>
      <c r="N362" s="10">
        <v>22636</v>
      </c>
      <c r="O362" s="13" t="s">
        <v>3168</v>
      </c>
      <c r="P362" s="13" t="s">
        <v>3169</v>
      </c>
      <c r="Q362" s="13" t="s">
        <v>3170</v>
      </c>
      <c r="R362" s="13" t="s">
        <v>3171</v>
      </c>
      <c r="S362" s="13" t="s">
        <v>3172</v>
      </c>
      <c r="T362" s="13" t="s">
        <v>3173</v>
      </c>
      <c r="U362" s="13" t="s">
        <v>3174</v>
      </c>
      <c r="V362" s="13" t="s">
        <v>3175</v>
      </c>
      <c r="W362" s="13" t="str">
        <f>LEFT(amazon[[#This Row],[product_name]], 30)</f>
        <v xml:space="preserve">Fire-Boltt Ninja 3 Smartwatch </v>
      </c>
    </row>
    <row r="363" spans="1:23" x14ac:dyDescent="0.25">
      <c r="A363" s="13" t="s">
        <v>3176</v>
      </c>
      <c r="B363" s="13" t="s">
        <v>3177</v>
      </c>
      <c r="C363" s="13" t="s">
        <v>12870</v>
      </c>
      <c r="D363" s="13" t="s">
        <v>12899</v>
      </c>
      <c r="E363" s="13" t="s">
        <v>12903</v>
      </c>
      <c r="F363" s="13" t="s">
        <v>12904</v>
      </c>
      <c r="G363" s="13" t="s">
        <v>13194</v>
      </c>
      <c r="H363" s="11">
        <v>18499</v>
      </c>
      <c r="I363" s="11">
        <v>25999</v>
      </c>
      <c r="J363" s="11" t="str" cm="1">
        <f t="array" ref="J36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25001-50000</v>
      </c>
      <c r="K363" s="12">
        <v>0.28999999999999998</v>
      </c>
      <c r="L36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363" s="14">
        <v>4.0999999999999996</v>
      </c>
      <c r="N363" s="10">
        <v>22318</v>
      </c>
      <c r="O363" s="13" t="s">
        <v>3178</v>
      </c>
      <c r="P363" s="13" t="s">
        <v>3179</v>
      </c>
      <c r="Q363" s="13" t="s">
        <v>3180</v>
      </c>
      <c r="R363" s="13" t="s">
        <v>3181</v>
      </c>
      <c r="S363" s="13" t="s">
        <v>3182</v>
      </c>
      <c r="T363" s="13" t="s">
        <v>3183</v>
      </c>
      <c r="U363" s="13" t="s">
        <v>3184</v>
      </c>
      <c r="V363" s="13" t="s">
        <v>3185</v>
      </c>
      <c r="W363" s="13" t="str">
        <f>LEFT(amazon[[#This Row],[product_name]], 30)</f>
        <v>Samsung Galaxy M33 5G (Mystiqu</v>
      </c>
    </row>
    <row r="364" spans="1:23" x14ac:dyDescent="0.25">
      <c r="A364" s="13" t="s">
        <v>3186</v>
      </c>
      <c r="B364" s="13" t="s">
        <v>3187</v>
      </c>
      <c r="C364" s="13" t="s">
        <v>12870</v>
      </c>
      <c r="D364" s="13" t="s">
        <v>12872</v>
      </c>
      <c r="E364" s="13" t="s">
        <v>12905</v>
      </c>
      <c r="F364" s="13" t="s">
        <v>12906</v>
      </c>
      <c r="G364" s="13" t="s">
        <v>13194</v>
      </c>
      <c r="H364" s="11">
        <v>369</v>
      </c>
      <c r="I364" s="11">
        <v>700</v>
      </c>
      <c r="J364" s="11" t="str" cm="1">
        <f t="array" ref="J36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364" s="12">
        <v>0.47</v>
      </c>
      <c r="L36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364" s="14">
        <v>4.4000000000000004</v>
      </c>
      <c r="N364" s="10">
        <v>67259</v>
      </c>
      <c r="O364" s="13" t="s">
        <v>3188</v>
      </c>
      <c r="P364" s="13" t="s">
        <v>3016</v>
      </c>
      <c r="Q364" s="13" t="s">
        <v>3017</v>
      </c>
      <c r="R364" s="13" t="s">
        <v>3018</v>
      </c>
      <c r="S364" s="13" t="s">
        <v>3019</v>
      </c>
      <c r="T364" s="13" t="s">
        <v>3020</v>
      </c>
      <c r="U364" s="13" t="s">
        <v>3189</v>
      </c>
      <c r="V364" s="13" t="s">
        <v>3190</v>
      </c>
      <c r="W364" s="13" t="str">
        <f>LEFT(amazon[[#This Row],[product_name]], 30)</f>
        <v>SanDisk Ultra microSD UHS-I Ca</v>
      </c>
    </row>
    <row r="365" spans="1:23" x14ac:dyDescent="0.25">
      <c r="A365" s="13" t="s">
        <v>3191</v>
      </c>
      <c r="B365" s="13" t="s">
        <v>3192</v>
      </c>
      <c r="C365" s="13" t="s">
        <v>12870</v>
      </c>
      <c r="D365" s="13" t="s">
        <v>12899</v>
      </c>
      <c r="E365" s="13" t="s">
        <v>12903</v>
      </c>
      <c r="F365" s="13" t="s">
        <v>12904</v>
      </c>
      <c r="G365" s="13" t="s">
        <v>13194</v>
      </c>
      <c r="H365" s="11">
        <v>12999</v>
      </c>
      <c r="I365" s="11">
        <v>17999</v>
      </c>
      <c r="J365" s="11" t="str" cm="1">
        <f t="array" ref="J36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365" s="12">
        <v>0.28000000000000003</v>
      </c>
      <c r="L36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365" s="14">
        <v>4.0999999999999996</v>
      </c>
      <c r="N365" s="10">
        <v>18998</v>
      </c>
      <c r="O365" s="13" t="s">
        <v>3193</v>
      </c>
      <c r="P365" s="13" t="s">
        <v>3194</v>
      </c>
      <c r="Q365" s="13" t="s">
        <v>3195</v>
      </c>
      <c r="R365" s="13" t="s">
        <v>3196</v>
      </c>
      <c r="S365" s="13" t="s">
        <v>3197</v>
      </c>
      <c r="T365" s="13" t="s">
        <v>3198</v>
      </c>
      <c r="U365" s="13" t="s">
        <v>3199</v>
      </c>
      <c r="V365" s="13" t="s">
        <v>3200</v>
      </c>
      <c r="W365" s="13" t="str">
        <f>LEFT(amazon[[#This Row],[product_name]], 30)</f>
        <v>Samsung Galaxy M13 (Aqua Green</v>
      </c>
    </row>
    <row r="366" spans="1:23" x14ac:dyDescent="0.25">
      <c r="A366" s="13" t="s">
        <v>3201</v>
      </c>
      <c r="B366" s="13" t="s">
        <v>2941</v>
      </c>
      <c r="C366" s="13" t="s">
        <v>12870</v>
      </c>
      <c r="D366" s="13" t="s">
        <v>12897</v>
      </c>
      <c r="E366" s="13" t="s">
        <v>12898</v>
      </c>
      <c r="F366" s="13" t="s">
        <v>13194</v>
      </c>
      <c r="G366" s="13" t="s">
        <v>13194</v>
      </c>
      <c r="H366" s="11">
        <v>1799</v>
      </c>
      <c r="I366" s="11">
        <v>19999</v>
      </c>
      <c r="J366" s="11" t="str" cm="1">
        <f t="array" ref="J36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366" s="12">
        <v>0.91</v>
      </c>
      <c r="L36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+90%</v>
      </c>
      <c r="M366" s="14">
        <v>4.2</v>
      </c>
      <c r="N366" s="10">
        <v>13937</v>
      </c>
      <c r="O366" s="13" t="s">
        <v>3202</v>
      </c>
      <c r="P366" s="13" t="s">
        <v>2943</v>
      </c>
      <c r="Q366" s="13" t="s">
        <v>2944</v>
      </c>
      <c r="R366" s="13" t="s">
        <v>2945</v>
      </c>
      <c r="S366" s="13" t="s">
        <v>2946</v>
      </c>
      <c r="T366" s="13" t="s">
        <v>2947</v>
      </c>
      <c r="U366" s="13" t="s">
        <v>3203</v>
      </c>
      <c r="V366" s="13" t="s">
        <v>3204</v>
      </c>
      <c r="W366" s="13" t="str">
        <f>LEFT(amazon[[#This Row],[product_name]], 30)</f>
        <v>Fire-Boltt Ninja Call Pro Plus</v>
      </c>
    </row>
    <row r="367" spans="1:23" x14ac:dyDescent="0.25">
      <c r="A367" s="13" t="s">
        <v>3205</v>
      </c>
      <c r="B367" s="13" t="s">
        <v>3206</v>
      </c>
      <c r="C367" s="13" t="s">
        <v>12870</v>
      </c>
      <c r="D367" s="13" t="s">
        <v>12897</v>
      </c>
      <c r="E367" s="13" t="s">
        <v>12898</v>
      </c>
      <c r="F367" s="13" t="s">
        <v>13194</v>
      </c>
      <c r="G367" s="13" t="s">
        <v>13194</v>
      </c>
      <c r="H367" s="11">
        <v>2199</v>
      </c>
      <c r="I367" s="11">
        <v>9999</v>
      </c>
      <c r="J367" s="11" t="str" cm="1">
        <f t="array" ref="J36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367" s="12">
        <v>0.78</v>
      </c>
      <c r="L36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367" s="14">
        <v>4.2</v>
      </c>
      <c r="N367" s="10">
        <v>29471</v>
      </c>
      <c r="O367" s="13" t="s">
        <v>3207</v>
      </c>
      <c r="P367" s="13" t="s">
        <v>3208</v>
      </c>
      <c r="Q367" s="13" t="s">
        <v>3209</v>
      </c>
      <c r="R367" s="13" t="s">
        <v>3210</v>
      </c>
      <c r="S367" s="13" t="s">
        <v>3211</v>
      </c>
      <c r="T367" s="13" t="s">
        <v>3212</v>
      </c>
      <c r="U367" s="13" t="s">
        <v>3213</v>
      </c>
      <c r="V367" s="13" t="s">
        <v>3214</v>
      </c>
      <c r="W367" s="13" t="str">
        <f>LEFT(amazon[[#This Row],[product_name]], 30)</f>
        <v>Fire-Boltt India's No 1 Smartw</v>
      </c>
    </row>
    <row r="368" spans="1:23" x14ac:dyDescent="0.25">
      <c r="A368" s="13" t="s">
        <v>3215</v>
      </c>
      <c r="B368" s="13" t="s">
        <v>3216</v>
      </c>
      <c r="C368" s="13" t="s">
        <v>12870</v>
      </c>
      <c r="D368" s="13" t="s">
        <v>12899</v>
      </c>
      <c r="E368" s="13" t="s">
        <v>12903</v>
      </c>
      <c r="F368" s="13" t="s">
        <v>12904</v>
      </c>
      <c r="G368" s="13" t="s">
        <v>13194</v>
      </c>
      <c r="H368" s="11">
        <v>16999</v>
      </c>
      <c r="I368" s="11">
        <v>24999</v>
      </c>
      <c r="J368" s="11" t="str" cm="1">
        <f t="array" ref="J36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368" s="12">
        <v>0.32</v>
      </c>
      <c r="L36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368" s="14">
        <v>4.0999999999999996</v>
      </c>
      <c r="N368" s="10">
        <v>22318</v>
      </c>
      <c r="O368" s="13" t="s">
        <v>3217</v>
      </c>
      <c r="P368" s="13" t="s">
        <v>3179</v>
      </c>
      <c r="Q368" s="13" t="s">
        <v>3180</v>
      </c>
      <c r="R368" s="13" t="s">
        <v>3181</v>
      </c>
      <c r="S368" s="13" t="s">
        <v>3182</v>
      </c>
      <c r="T368" s="13" t="s">
        <v>3183</v>
      </c>
      <c r="U368" s="13" t="s">
        <v>3218</v>
      </c>
      <c r="V368" s="13" t="s">
        <v>3219</v>
      </c>
      <c r="W368" s="13" t="str">
        <f>LEFT(amazon[[#This Row],[product_name]], 30)</f>
        <v>Samsung Galaxy M33 5G (Emerald</v>
      </c>
    </row>
    <row r="369" spans="1:23" x14ac:dyDescent="0.25">
      <c r="A369" s="13" t="s">
        <v>3220</v>
      </c>
      <c r="B369" s="13" t="s">
        <v>3221</v>
      </c>
      <c r="C369" s="13" t="s">
        <v>12870</v>
      </c>
      <c r="D369" s="13" t="s">
        <v>12899</v>
      </c>
      <c r="E369" s="13" t="s">
        <v>12903</v>
      </c>
      <c r="F369" s="13" t="s">
        <v>12904</v>
      </c>
      <c r="G369" s="13" t="s">
        <v>13194</v>
      </c>
      <c r="H369" s="11">
        <v>16499</v>
      </c>
      <c r="I369" s="11">
        <v>20999</v>
      </c>
      <c r="J369" s="11" t="str" cm="1">
        <f t="array" ref="J36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369" s="12">
        <v>0.21</v>
      </c>
      <c r="L36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369" s="14">
        <v>4</v>
      </c>
      <c r="N369" s="10">
        <v>21350</v>
      </c>
      <c r="O369" s="13" t="s">
        <v>3222</v>
      </c>
      <c r="P369" s="13" t="s">
        <v>3223</v>
      </c>
      <c r="Q369" s="13" t="s">
        <v>3224</v>
      </c>
      <c r="R369" s="13" t="s">
        <v>3225</v>
      </c>
      <c r="S369" s="13" t="s">
        <v>3226</v>
      </c>
      <c r="T369" s="13" t="s">
        <v>3227</v>
      </c>
      <c r="U369" s="13" t="s">
        <v>3228</v>
      </c>
      <c r="V369" s="13" t="s">
        <v>3229</v>
      </c>
      <c r="W369" s="13" t="str">
        <f>LEFT(amazon[[#This Row],[product_name]], 30)</f>
        <v>iQOO vivo Z6 5G (Chromatic Blu</v>
      </c>
    </row>
    <row r="370" spans="1:23" x14ac:dyDescent="0.25">
      <c r="A370" s="13" t="s">
        <v>3230</v>
      </c>
      <c r="B370" s="13" t="s">
        <v>2941</v>
      </c>
      <c r="C370" s="13" t="s">
        <v>12870</v>
      </c>
      <c r="D370" s="13" t="s">
        <v>12897</v>
      </c>
      <c r="E370" s="13" t="s">
        <v>12898</v>
      </c>
      <c r="F370" s="13" t="s">
        <v>13194</v>
      </c>
      <c r="G370" s="13" t="s">
        <v>13194</v>
      </c>
      <c r="H370" s="11">
        <v>1799</v>
      </c>
      <c r="I370" s="11">
        <v>19999</v>
      </c>
      <c r="J370" s="11" t="str" cm="1">
        <f t="array" ref="J37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370" s="12">
        <v>0.91</v>
      </c>
      <c r="L37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+90%</v>
      </c>
      <c r="M370" s="14">
        <v>4.2</v>
      </c>
      <c r="N370" s="10">
        <v>13937</v>
      </c>
      <c r="O370" s="13" t="s">
        <v>3202</v>
      </c>
      <c r="P370" s="13" t="s">
        <v>2943</v>
      </c>
      <c r="Q370" s="13" t="s">
        <v>2944</v>
      </c>
      <c r="R370" s="13" t="s">
        <v>2945</v>
      </c>
      <c r="S370" s="13" t="s">
        <v>2946</v>
      </c>
      <c r="T370" s="13" t="s">
        <v>2947</v>
      </c>
      <c r="U370" s="13" t="s">
        <v>3231</v>
      </c>
      <c r="V370" s="13" t="s">
        <v>3232</v>
      </c>
      <c r="W370" s="13" t="str">
        <f>LEFT(amazon[[#This Row],[product_name]], 30)</f>
        <v>Fire-Boltt Ninja Call Pro Plus</v>
      </c>
    </row>
    <row r="371" spans="1:23" x14ac:dyDescent="0.25">
      <c r="A371" s="13" t="s">
        <v>16</v>
      </c>
      <c r="B371" s="13" t="s">
        <v>17</v>
      </c>
      <c r="C371" s="13" t="s">
        <v>12862</v>
      </c>
      <c r="D371" s="13" t="s">
        <v>12863</v>
      </c>
      <c r="E371" s="13" t="s">
        <v>12864</v>
      </c>
      <c r="F371" s="13" t="s">
        <v>12865</v>
      </c>
      <c r="G371" s="13" t="s">
        <v>12866</v>
      </c>
      <c r="H371" s="11">
        <v>399</v>
      </c>
      <c r="I371" s="11">
        <v>1099</v>
      </c>
      <c r="J371" s="11" t="str" cm="1">
        <f t="array" ref="J37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371" s="12">
        <v>0.64</v>
      </c>
      <c r="L37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371" s="14">
        <v>4.2</v>
      </c>
      <c r="N371" s="10">
        <v>24270</v>
      </c>
      <c r="O371" s="13" t="s">
        <v>18</v>
      </c>
      <c r="P371" s="13" t="s">
        <v>19</v>
      </c>
      <c r="Q371" s="13" t="s">
        <v>20</v>
      </c>
      <c r="R371" s="13" t="s">
        <v>21</v>
      </c>
      <c r="S371" s="13" t="s">
        <v>22</v>
      </c>
      <c r="T371" s="13" t="s">
        <v>825</v>
      </c>
      <c r="U371" s="13" t="s">
        <v>3233</v>
      </c>
      <c r="V371" s="13" t="s">
        <v>3234</v>
      </c>
      <c r="W371" s="13" t="str">
        <f>LEFT(amazon[[#This Row],[product_name]], 30)</f>
        <v>Wayona Nylon Braided USB to Li</v>
      </c>
    </row>
    <row r="372" spans="1:23" x14ac:dyDescent="0.25">
      <c r="A372" s="13" t="s">
        <v>3235</v>
      </c>
      <c r="B372" s="13" t="s">
        <v>3236</v>
      </c>
      <c r="C372" s="13" t="s">
        <v>12870</v>
      </c>
      <c r="D372" s="13" t="s">
        <v>12899</v>
      </c>
      <c r="E372" s="13" t="s">
        <v>12903</v>
      </c>
      <c r="F372" s="13" t="s">
        <v>12904</v>
      </c>
      <c r="G372" s="13" t="s">
        <v>13194</v>
      </c>
      <c r="H372" s="11">
        <v>8499</v>
      </c>
      <c r="I372" s="11">
        <v>10999</v>
      </c>
      <c r="J372" s="11" t="str" cm="1">
        <f t="array" ref="J37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372" s="12">
        <v>0.23</v>
      </c>
      <c r="L37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372" s="14">
        <v>4.0999999999999996</v>
      </c>
      <c r="N372" s="10">
        <v>313836</v>
      </c>
      <c r="O372" s="13" t="s">
        <v>3237</v>
      </c>
      <c r="P372" s="13" t="s">
        <v>3238</v>
      </c>
      <c r="Q372" s="13" t="s">
        <v>3239</v>
      </c>
      <c r="R372" s="13" t="s">
        <v>3240</v>
      </c>
      <c r="S372" s="13" t="s">
        <v>3241</v>
      </c>
      <c r="T372" s="13" t="s">
        <v>3242</v>
      </c>
      <c r="U372" s="13" t="s">
        <v>3243</v>
      </c>
      <c r="V372" s="13" t="s">
        <v>3244</v>
      </c>
      <c r="W372" s="13" t="str">
        <f>LEFT(amazon[[#This Row],[product_name]], 30)</f>
        <v>Redmi 9 Activ (Carbon Black, 4</v>
      </c>
    </row>
    <row r="373" spans="1:23" x14ac:dyDescent="0.25">
      <c r="A373" s="13" t="s">
        <v>3245</v>
      </c>
      <c r="B373" s="13" t="s">
        <v>3246</v>
      </c>
      <c r="C373" s="13" t="s">
        <v>12870</v>
      </c>
      <c r="D373" s="13" t="s">
        <v>12899</v>
      </c>
      <c r="E373" s="13" t="s">
        <v>12903</v>
      </c>
      <c r="F373" s="13" t="s">
        <v>12904</v>
      </c>
      <c r="G373" s="13" t="s">
        <v>13194</v>
      </c>
      <c r="H373" s="11">
        <v>6499</v>
      </c>
      <c r="I373" s="11">
        <v>8499</v>
      </c>
      <c r="J373" s="11" t="str" cm="1">
        <f t="array" ref="J37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373" s="12">
        <v>0.24</v>
      </c>
      <c r="L37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373" s="14">
        <v>4.0999999999999996</v>
      </c>
      <c r="N373" s="10">
        <v>313836</v>
      </c>
      <c r="O373" s="13" t="s">
        <v>3247</v>
      </c>
      <c r="P373" s="13" t="s">
        <v>3238</v>
      </c>
      <c r="Q373" s="13" t="s">
        <v>3239</v>
      </c>
      <c r="R373" s="13" t="s">
        <v>3240</v>
      </c>
      <c r="S373" s="13" t="s">
        <v>3241</v>
      </c>
      <c r="T373" s="13" t="s">
        <v>3242</v>
      </c>
      <c r="U373" s="13" t="s">
        <v>3248</v>
      </c>
      <c r="V373" s="13" t="s">
        <v>3249</v>
      </c>
      <c r="W373" s="13" t="str">
        <f>LEFT(amazon[[#This Row],[product_name]], 30)</f>
        <v>Redmi 9A Sport (Coral Green, 2</v>
      </c>
    </row>
    <row r="374" spans="1:23" x14ac:dyDescent="0.25">
      <c r="A374" s="13" t="s">
        <v>3250</v>
      </c>
      <c r="B374" s="13" t="s">
        <v>2941</v>
      </c>
      <c r="C374" s="13" t="s">
        <v>12870</v>
      </c>
      <c r="D374" s="13" t="s">
        <v>12897</v>
      </c>
      <c r="E374" s="13" t="s">
        <v>12898</v>
      </c>
      <c r="F374" s="13" t="s">
        <v>13194</v>
      </c>
      <c r="G374" s="13" t="s">
        <v>13194</v>
      </c>
      <c r="H374" s="11">
        <v>1799</v>
      </c>
      <c r="I374" s="11">
        <v>19999</v>
      </c>
      <c r="J374" s="11" t="str" cm="1">
        <f t="array" ref="J37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374" s="12">
        <v>0.91</v>
      </c>
      <c r="L37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+90%</v>
      </c>
      <c r="M374" s="14">
        <v>4.2</v>
      </c>
      <c r="N374" s="10">
        <v>13937</v>
      </c>
      <c r="O374" s="13" t="s">
        <v>3251</v>
      </c>
      <c r="P374" s="13" t="s">
        <v>2943</v>
      </c>
      <c r="Q374" s="13" t="s">
        <v>2944</v>
      </c>
      <c r="R374" s="13" t="s">
        <v>2945</v>
      </c>
      <c r="S374" s="13" t="s">
        <v>2946</v>
      </c>
      <c r="T374" s="13" t="s">
        <v>2947</v>
      </c>
      <c r="U374" s="13" t="s">
        <v>3252</v>
      </c>
      <c r="V374" s="13" t="s">
        <v>3253</v>
      </c>
      <c r="W374" s="13" t="str">
        <f>LEFT(amazon[[#This Row],[product_name]], 30)</f>
        <v>Fire-Boltt Ninja Call Pro Plus</v>
      </c>
    </row>
    <row r="375" spans="1:23" x14ac:dyDescent="0.25">
      <c r="A375" s="13" t="s">
        <v>3254</v>
      </c>
      <c r="B375" s="13" t="s">
        <v>3255</v>
      </c>
      <c r="C375" s="13" t="s">
        <v>12870</v>
      </c>
      <c r="D375" s="13" t="s">
        <v>12899</v>
      </c>
      <c r="E375" s="13" t="s">
        <v>12903</v>
      </c>
      <c r="F375" s="13" t="s">
        <v>12904</v>
      </c>
      <c r="G375" s="13" t="s">
        <v>13194</v>
      </c>
      <c r="H375" s="11">
        <v>8999</v>
      </c>
      <c r="I375" s="11">
        <v>11999</v>
      </c>
      <c r="J375" s="11" t="str" cm="1">
        <f t="array" ref="J37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375" s="12">
        <v>0.25</v>
      </c>
      <c r="L37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375" s="14">
        <v>4</v>
      </c>
      <c r="N375" s="10">
        <v>12796</v>
      </c>
      <c r="O375" s="13" t="s">
        <v>3085</v>
      </c>
      <c r="P375" s="13" t="s">
        <v>3086</v>
      </c>
      <c r="Q375" s="13" t="s">
        <v>3087</v>
      </c>
      <c r="R375" s="13" t="s">
        <v>3088</v>
      </c>
      <c r="S375" s="13" t="s">
        <v>3089</v>
      </c>
      <c r="T375" s="13" t="s">
        <v>3090</v>
      </c>
      <c r="U375" s="13" t="s">
        <v>3256</v>
      </c>
      <c r="V375" s="13" t="s">
        <v>3257</v>
      </c>
      <c r="W375" s="13" t="str">
        <f>LEFT(amazon[[#This Row],[product_name]], 30)</f>
        <v xml:space="preserve">Redmi 10A (Sea Blue, 4GB RAM, </v>
      </c>
    </row>
    <row r="376" spans="1:23" x14ac:dyDescent="0.25">
      <c r="A376" s="13" t="s">
        <v>3258</v>
      </c>
      <c r="B376" s="13" t="s">
        <v>3259</v>
      </c>
      <c r="C376" s="13" t="s">
        <v>12870</v>
      </c>
      <c r="D376" s="13" t="s">
        <v>12899</v>
      </c>
      <c r="E376" s="13" t="s">
        <v>12900</v>
      </c>
      <c r="F376" s="13" t="s">
        <v>12915</v>
      </c>
      <c r="G376" s="13" t="s">
        <v>12916</v>
      </c>
      <c r="H376" s="11">
        <v>139</v>
      </c>
      <c r="I376" s="11">
        <v>495</v>
      </c>
      <c r="J376" s="11" t="str" cm="1">
        <f t="array" ref="J37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376" s="12">
        <v>0.72</v>
      </c>
      <c r="L37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376" s="14">
        <v>4.3</v>
      </c>
      <c r="N376" s="10">
        <v>14185</v>
      </c>
      <c r="O376" s="13" t="s">
        <v>3260</v>
      </c>
      <c r="P376" s="13" t="s">
        <v>2036</v>
      </c>
      <c r="Q376" s="13" t="s">
        <v>2037</v>
      </c>
      <c r="R376" s="13" t="s">
        <v>2038</v>
      </c>
      <c r="S376" s="13" t="s">
        <v>2039</v>
      </c>
      <c r="T376" s="13" t="s">
        <v>3261</v>
      </c>
      <c r="U376" s="13" t="s">
        <v>3262</v>
      </c>
      <c r="V376" s="13" t="s">
        <v>3263</v>
      </c>
      <c r="W376" s="13" t="str">
        <f>LEFT(amazon[[#This Row],[product_name]], 30)</f>
        <v>AGARO Blaze USB 3.0 to USB Typ</v>
      </c>
    </row>
    <row r="377" spans="1:23" x14ac:dyDescent="0.25">
      <c r="A377" s="13" t="s">
        <v>3264</v>
      </c>
      <c r="B377" s="13" t="s">
        <v>3265</v>
      </c>
      <c r="C377" s="13" t="s">
        <v>12870</v>
      </c>
      <c r="D377" s="13" t="s">
        <v>12897</v>
      </c>
      <c r="E377" s="13" t="s">
        <v>12898</v>
      </c>
      <c r="F377" s="13" t="s">
        <v>13194</v>
      </c>
      <c r="G377" s="13" t="s">
        <v>13194</v>
      </c>
      <c r="H377" s="11">
        <v>3999</v>
      </c>
      <c r="I377" s="11">
        <v>16999</v>
      </c>
      <c r="J377" s="11" t="str" cm="1">
        <f t="array" ref="J37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377" s="12">
        <v>0.76</v>
      </c>
      <c r="L37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377" s="14">
        <v>4.3</v>
      </c>
      <c r="N377" s="10">
        <v>17159</v>
      </c>
      <c r="O377" s="13" t="s">
        <v>3266</v>
      </c>
      <c r="P377" s="13" t="s">
        <v>3267</v>
      </c>
      <c r="Q377" s="13" t="s">
        <v>3268</v>
      </c>
      <c r="R377" s="13" t="s">
        <v>3269</v>
      </c>
      <c r="S377" s="13" t="s">
        <v>3270</v>
      </c>
      <c r="T377" s="13" t="s">
        <v>3271</v>
      </c>
      <c r="U377" s="13" t="s">
        <v>3272</v>
      </c>
      <c r="V377" s="13" t="s">
        <v>3273</v>
      </c>
      <c r="W377" s="13" t="str">
        <f>LEFT(amazon[[#This Row],[product_name]], 30)</f>
        <v>Fire-Boltt Visionary 1.78" AMO</v>
      </c>
    </row>
    <row r="378" spans="1:23" x14ac:dyDescent="0.25">
      <c r="A378" s="13" t="s">
        <v>3274</v>
      </c>
      <c r="B378" s="13" t="s">
        <v>3275</v>
      </c>
      <c r="C378" s="13" t="s">
        <v>12870</v>
      </c>
      <c r="D378" s="13" t="s">
        <v>12897</v>
      </c>
      <c r="E378" s="13" t="s">
        <v>12898</v>
      </c>
      <c r="F378" s="13" t="s">
        <v>13194</v>
      </c>
      <c r="G378" s="13" t="s">
        <v>13194</v>
      </c>
      <c r="H378" s="11">
        <v>2998</v>
      </c>
      <c r="I378" s="11">
        <v>5999</v>
      </c>
      <c r="J378" s="11" t="str" cm="1">
        <f t="array" ref="J37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378" s="12">
        <v>0.5</v>
      </c>
      <c r="L37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378" s="14">
        <v>4.0999999999999996</v>
      </c>
      <c r="N378" s="10">
        <v>5179</v>
      </c>
      <c r="O378" s="13" t="s">
        <v>3276</v>
      </c>
      <c r="P378" s="13" t="s">
        <v>3277</v>
      </c>
      <c r="Q378" s="13" t="s">
        <v>3278</v>
      </c>
      <c r="R378" s="13" t="s">
        <v>3279</v>
      </c>
      <c r="S378" s="13" t="s">
        <v>3280</v>
      </c>
      <c r="T378" s="13" t="s">
        <v>3281</v>
      </c>
      <c r="U378" s="13" t="s">
        <v>3282</v>
      </c>
      <c r="V378" s="13" t="s">
        <v>3283</v>
      </c>
      <c r="W378" s="13" t="str">
        <f>LEFT(amazon[[#This Row],[product_name]], 30)</f>
        <v xml:space="preserve">Noise ColorFit Pro 4 Advanced </v>
      </c>
    </row>
    <row r="379" spans="1:23" x14ac:dyDescent="0.25">
      <c r="A379" s="13" t="s">
        <v>26</v>
      </c>
      <c r="B379" s="13" t="s">
        <v>27</v>
      </c>
      <c r="C379" s="13" t="s">
        <v>12862</v>
      </c>
      <c r="D379" s="13" t="s">
        <v>12863</v>
      </c>
      <c r="E379" s="13" t="s">
        <v>12864</v>
      </c>
      <c r="F379" s="13" t="s">
        <v>12865</v>
      </c>
      <c r="G379" s="13" t="s">
        <v>12866</v>
      </c>
      <c r="H379" s="11">
        <v>199</v>
      </c>
      <c r="I379" s="11">
        <v>349</v>
      </c>
      <c r="J379" s="11" t="str" cm="1">
        <f t="array" ref="J37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379" s="12">
        <v>0.43</v>
      </c>
      <c r="L37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379" s="14">
        <v>4</v>
      </c>
      <c r="N379" s="10">
        <v>43993</v>
      </c>
      <c r="O379" s="13" t="s">
        <v>28</v>
      </c>
      <c r="P379" s="13" t="s">
        <v>29</v>
      </c>
      <c r="Q379" s="13" t="s">
        <v>30</v>
      </c>
      <c r="R379" s="13" t="s">
        <v>31</v>
      </c>
      <c r="S379" s="13" t="s">
        <v>32</v>
      </c>
      <c r="T379" s="13" t="s">
        <v>33</v>
      </c>
      <c r="U379" s="13" t="s">
        <v>3284</v>
      </c>
      <c r="V379" s="13" t="s">
        <v>3285</v>
      </c>
      <c r="W379" s="13" t="str">
        <f>LEFT(amazon[[#This Row],[product_name]], 30)</f>
        <v>Ambrane Unbreakable 60W / 3A F</v>
      </c>
    </row>
    <row r="380" spans="1:23" x14ac:dyDescent="0.25">
      <c r="A380" s="13" t="s">
        <v>3286</v>
      </c>
      <c r="B380" s="13" t="s">
        <v>3287</v>
      </c>
      <c r="C380" s="13" t="s">
        <v>12870</v>
      </c>
      <c r="D380" s="13" t="s">
        <v>12899</v>
      </c>
      <c r="E380" s="13" t="s">
        <v>12903</v>
      </c>
      <c r="F380" s="13" t="s">
        <v>12904</v>
      </c>
      <c r="G380" s="13" t="s">
        <v>13194</v>
      </c>
      <c r="H380" s="11">
        <v>15499</v>
      </c>
      <c r="I380" s="11">
        <v>18999</v>
      </c>
      <c r="J380" s="11" t="str" cm="1">
        <f t="array" ref="J38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380" s="12">
        <v>0.18</v>
      </c>
      <c r="L38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380" s="14">
        <v>4.0999999999999996</v>
      </c>
      <c r="N380" s="10">
        <v>19252</v>
      </c>
      <c r="O380" s="13" t="s">
        <v>3288</v>
      </c>
      <c r="P380" s="13" t="s">
        <v>3289</v>
      </c>
      <c r="Q380" s="13" t="s">
        <v>3290</v>
      </c>
      <c r="R380" s="13" t="s">
        <v>3291</v>
      </c>
      <c r="S380" s="13" t="s">
        <v>3292</v>
      </c>
      <c r="T380" s="13" t="s">
        <v>3293</v>
      </c>
      <c r="U380" s="13" t="s">
        <v>3294</v>
      </c>
      <c r="V380" s="13" t="s">
        <v>3295</v>
      </c>
      <c r="W380" s="13" t="str">
        <f>LEFT(amazon[[#This Row],[product_name]], 30)</f>
        <v>iQOO Z6 Lite 5G by vivo (Stell</v>
      </c>
    </row>
    <row r="381" spans="1:23" x14ac:dyDescent="0.25">
      <c r="A381" s="13" t="s">
        <v>36</v>
      </c>
      <c r="B381" s="13" t="s">
        <v>37</v>
      </c>
      <c r="C381" s="13" t="s">
        <v>12862</v>
      </c>
      <c r="D381" s="13" t="s">
        <v>12863</v>
      </c>
      <c r="E381" s="13" t="s">
        <v>12864</v>
      </c>
      <c r="F381" s="13" t="s">
        <v>12865</v>
      </c>
      <c r="G381" s="13" t="s">
        <v>12866</v>
      </c>
      <c r="H381" s="11">
        <v>199</v>
      </c>
      <c r="I381" s="11">
        <v>999</v>
      </c>
      <c r="J381" s="11" t="str" cm="1">
        <f t="array" ref="J38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381" s="12">
        <v>0.8</v>
      </c>
      <c r="L38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381" s="14">
        <v>3.9</v>
      </c>
      <c r="N381" s="10">
        <v>7928</v>
      </c>
      <c r="O381" s="13" t="s">
        <v>3296</v>
      </c>
      <c r="P381" s="13" t="s">
        <v>39</v>
      </c>
      <c r="Q381" s="13" t="s">
        <v>40</v>
      </c>
      <c r="R381" s="13" t="s">
        <v>41</v>
      </c>
      <c r="S381" s="13" t="s">
        <v>42</v>
      </c>
      <c r="T381" s="13" t="s">
        <v>3297</v>
      </c>
      <c r="U381" s="13" t="s">
        <v>3298</v>
      </c>
      <c r="V381" s="13" t="s">
        <v>3299</v>
      </c>
      <c r="W381" s="13" t="str">
        <f>LEFT(amazon[[#This Row],[product_name]], 30)</f>
        <v>Sounce Fast Phone Charging Cab</v>
      </c>
    </row>
    <row r="382" spans="1:23" x14ac:dyDescent="0.25">
      <c r="A382" s="13" t="s">
        <v>3300</v>
      </c>
      <c r="B382" s="13" t="s">
        <v>2941</v>
      </c>
      <c r="C382" s="13" t="s">
        <v>12870</v>
      </c>
      <c r="D382" s="13" t="s">
        <v>12897</v>
      </c>
      <c r="E382" s="13" t="s">
        <v>12898</v>
      </c>
      <c r="F382" s="13" t="s">
        <v>13194</v>
      </c>
      <c r="G382" s="13" t="s">
        <v>13194</v>
      </c>
      <c r="H382" s="11">
        <v>1799</v>
      </c>
      <c r="I382" s="11">
        <v>19999</v>
      </c>
      <c r="J382" s="11" t="str" cm="1">
        <f t="array" ref="J38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382" s="12">
        <v>0.91</v>
      </c>
      <c r="L38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+90%</v>
      </c>
      <c r="M382" s="14">
        <v>4.2</v>
      </c>
      <c r="N382" s="10">
        <v>13937</v>
      </c>
      <c r="O382" s="13" t="s">
        <v>2942</v>
      </c>
      <c r="P382" s="13" t="s">
        <v>2943</v>
      </c>
      <c r="Q382" s="13" t="s">
        <v>2944</v>
      </c>
      <c r="R382" s="13" t="s">
        <v>2945</v>
      </c>
      <c r="S382" s="13" t="s">
        <v>2946</v>
      </c>
      <c r="T382" s="13" t="s">
        <v>2947</v>
      </c>
      <c r="U382" s="13" t="s">
        <v>3301</v>
      </c>
      <c r="V382" s="13" t="s">
        <v>3302</v>
      </c>
      <c r="W382" s="13" t="str">
        <f>LEFT(amazon[[#This Row],[product_name]], 30)</f>
        <v>Fire-Boltt Ninja Call Pro Plus</v>
      </c>
    </row>
    <row r="383" spans="1:23" x14ac:dyDescent="0.25">
      <c r="A383" s="13" t="s">
        <v>3303</v>
      </c>
      <c r="B383" s="13" t="s">
        <v>3304</v>
      </c>
      <c r="C383" s="13" t="s">
        <v>12870</v>
      </c>
      <c r="D383" s="13" t="s">
        <v>12899</v>
      </c>
      <c r="E383" s="13" t="s">
        <v>12903</v>
      </c>
      <c r="F383" s="13" t="s">
        <v>12904</v>
      </c>
      <c r="G383" s="13" t="s">
        <v>13194</v>
      </c>
      <c r="H383" s="11">
        <v>8999</v>
      </c>
      <c r="I383" s="11">
        <v>11999</v>
      </c>
      <c r="J383" s="11" t="str" cm="1">
        <f t="array" ref="J38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383" s="12">
        <v>0.25</v>
      </c>
      <c r="L38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383" s="14">
        <v>4</v>
      </c>
      <c r="N383" s="10">
        <v>12796</v>
      </c>
      <c r="O383" s="13" t="s">
        <v>3085</v>
      </c>
      <c r="P383" s="13" t="s">
        <v>3086</v>
      </c>
      <c r="Q383" s="13" t="s">
        <v>3087</v>
      </c>
      <c r="R383" s="13" t="s">
        <v>3088</v>
      </c>
      <c r="S383" s="13" t="s">
        <v>3089</v>
      </c>
      <c r="T383" s="13" t="s">
        <v>3090</v>
      </c>
      <c r="U383" s="13" t="s">
        <v>3305</v>
      </c>
      <c r="V383" s="13" t="s">
        <v>3306</v>
      </c>
      <c r="W383" s="13" t="str">
        <f>LEFT(amazon[[#This Row],[product_name]], 30)</f>
        <v>Redmi 10A (Slate Grey, 4GB RAM</v>
      </c>
    </row>
    <row r="384" spans="1:23" x14ac:dyDescent="0.25">
      <c r="A384" s="13" t="s">
        <v>3307</v>
      </c>
      <c r="B384" s="13" t="s">
        <v>3308</v>
      </c>
      <c r="C384" s="13" t="s">
        <v>12870</v>
      </c>
      <c r="D384" s="13" t="s">
        <v>12899</v>
      </c>
      <c r="E384" s="13" t="s">
        <v>12900</v>
      </c>
      <c r="F384" s="13" t="s">
        <v>12901</v>
      </c>
      <c r="G384" s="13" t="s">
        <v>12911</v>
      </c>
      <c r="H384" s="11">
        <v>873</v>
      </c>
      <c r="I384" s="11">
        <v>1699</v>
      </c>
      <c r="J384" s="11" t="str" cm="1">
        <f t="array" ref="J38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384" s="12">
        <v>0.49</v>
      </c>
      <c r="L38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384" s="14">
        <v>4.4000000000000004</v>
      </c>
      <c r="N384" s="10">
        <v>1680</v>
      </c>
      <c r="O384" s="13" t="s">
        <v>3309</v>
      </c>
      <c r="P384" s="13" t="s">
        <v>3310</v>
      </c>
      <c r="Q384" s="13" t="s">
        <v>3311</v>
      </c>
      <c r="R384" s="13" t="s">
        <v>3312</v>
      </c>
      <c r="S384" s="13" t="s">
        <v>3313</v>
      </c>
      <c r="T384" s="13" t="s">
        <v>3314</v>
      </c>
      <c r="U384" s="13" t="s">
        <v>3315</v>
      </c>
      <c r="V384" s="13" t="s">
        <v>3316</v>
      </c>
      <c r="W384" s="13" t="str">
        <f>LEFT(amazon[[#This Row],[product_name]], 30)</f>
        <v xml:space="preserve">Duracell 38W Fast Car Charger </v>
      </c>
    </row>
    <row r="385" spans="1:23" x14ac:dyDescent="0.25">
      <c r="A385" s="13" t="s">
        <v>3317</v>
      </c>
      <c r="B385" s="13" t="s">
        <v>3318</v>
      </c>
      <c r="C385" s="13" t="s">
        <v>12870</v>
      </c>
      <c r="D385" s="13" t="s">
        <v>12899</v>
      </c>
      <c r="E385" s="13" t="s">
        <v>12903</v>
      </c>
      <c r="F385" s="13" t="s">
        <v>12904</v>
      </c>
      <c r="G385" s="13" t="s">
        <v>13194</v>
      </c>
      <c r="H385" s="11">
        <v>12999</v>
      </c>
      <c r="I385" s="11">
        <v>15999</v>
      </c>
      <c r="J385" s="11" t="str" cm="1">
        <f t="array" ref="J38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385" s="12">
        <v>0.19</v>
      </c>
      <c r="L38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385" s="14">
        <v>4.2</v>
      </c>
      <c r="N385" s="10">
        <v>13246</v>
      </c>
      <c r="O385" s="13" t="s">
        <v>3319</v>
      </c>
      <c r="P385" s="13" t="s">
        <v>3320</v>
      </c>
      <c r="Q385" s="13" t="s">
        <v>3321</v>
      </c>
      <c r="R385" s="13" t="s">
        <v>3322</v>
      </c>
      <c r="S385" s="13" t="s">
        <v>3323</v>
      </c>
      <c r="T385" s="13" t="s">
        <v>3324</v>
      </c>
      <c r="U385" s="13" t="s">
        <v>3325</v>
      </c>
      <c r="V385" s="13" t="s">
        <v>3326</v>
      </c>
      <c r="W385" s="13" t="str">
        <f>LEFT(amazon[[#This Row],[product_name]], 30)</f>
        <v>realme narzo 50 (Speed Blue, 4</v>
      </c>
    </row>
    <row r="386" spans="1:23" x14ac:dyDescent="0.25">
      <c r="A386" s="13" t="s">
        <v>3327</v>
      </c>
      <c r="B386" s="13" t="s">
        <v>3328</v>
      </c>
      <c r="C386" s="13" t="s">
        <v>12870</v>
      </c>
      <c r="D386" s="13" t="s">
        <v>12899</v>
      </c>
      <c r="E386" s="13" t="s">
        <v>12900</v>
      </c>
      <c r="F386" s="13" t="s">
        <v>12917</v>
      </c>
      <c r="G386" s="13" t="s">
        <v>12918</v>
      </c>
      <c r="H386" s="11">
        <v>539</v>
      </c>
      <c r="I386" s="11">
        <v>1599</v>
      </c>
      <c r="J386" s="11" t="str" cm="1">
        <f t="array" ref="J38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386" s="12">
        <v>0.66</v>
      </c>
      <c r="L38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386" s="14">
        <v>3.8</v>
      </c>
      <c r="N386" s="10">
        <v>14648</v>
      </c>
      <c r="O386" s="13" t="s">
        <v>3329</v>
      </c>
      <c r="P386" s="13" t="s">
        <v>3330</v>
      </c>
      <c r="Q386" s="13" t="s">
        <v>3331</v>
      </c>
      <c r="R386" s="13" t="s">
        <v>3332</v>
      </c>
      <c r="S386" s="13" t="s">
        <v>3333</v>
      </c>
      <c r="T386" s="13" t="s">
        <v>3334</v>
      </c>
      <c r="U386" s="13" t="s">
        <v>3335</v>
      </c>
      <c r="V386" s="13" t="s">
        <v>3336</v>
      </c>
      <c r="W386" s="13" t="str">
        <f>LEFT(amazon[[#This Row],[product_name]], 30)</f>
        <v>WeCool Bluetooth Extendable Se</v>
      </c>
    </row>
    <row r="387" spans="1:23" x14ac:dyDescent="0.25">
      <c r="A387" s="13" t="s">
        <v>3337</v>
      </c>
      <c r="B387" s="13" t="s">
        <v>2951</v>
      </c>
      <c r="C387" s="13" t="s">
        <v>12870</v>
      </c>
      <c r="D387" s="13" t="s">
        <v>12897</v>
      </c>
      <c r="E387" s="13" t="s">
        <v>12898</v>
      </c>
      <c r="F387" s="13" t="s">
        <v>13194</v>
      </c>
      <c r="G387" s="13" t="s">
        <v>13194</v>
      </c>
      <c r="H387" s="11">
        <v>1999</v>
      </c>
      <c r="I387" s="11">
        <v>9999</v>
      </c>
      <c r="J387" s="11" t="str" cm="1">
        <f t="array" ref="J38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387" s="12">
        <v>0.8</v>
      </c>
      <c r="L38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387" s="14">
        <v>4.3</v>
      </c>
      <c r="N387" s="10">
        <v>27696</v>
      </c>
      <c r="O387" s="13" t="s">
        <v>3338</v>
      </c>
      <c r="P387" s="13" t="s">
        <v>2953</v>
      </c>
      <c r="Q387" s="13" t="s">
        <v>2954</v>
      </c>
      <c r="R387" s="13" t="s">
        <v>2955</v>
      </c>
      <c r="S387" s="13" t="s">
        <v>2956</v>
      </c>
      <c r="T387" s="13" t="s">
        <v>2957</v>
      </c>
      <c r="U387" s="13" t="s">
        <v>3339</v>
      </c>
      <c r="V387" s="13" t="s">
        <v>3340</v>
      </c>
      <c r="W387" s="13" t="str">
        <f>LEFT(amazon[[#This Row],[product_name]], 30)</f>
        <v>Fire-Boltt Phoenix Smart Watch</v>
      </c>
    </row>
    <row r="388" spans="1:23" x14ac:dyDescent="0.25">
      <c r="A388" s="13" t="s">
        <v>3341</v>
      </c>
      <c r="B388" s="13" t="s">
        <v>3342</v>
      </c>
      <c r="C388" s="13" t="s">
        <v>12870</v>
      </c>
      <c r="D388" s="13" t="s">
        <v>12899</v>
      </c>
      <c r="E388" s="13" t="s">
        <v>12903</v>
      </c>
      <c r="F388" s="13" t="s">
        <v>12904</v>
      </c>
      <c r="G388" s="13" t="s">
        <v>13194</v>
      </c>
      <c r="H388" s="11">
        <v>15490</v>
      </c>
      <c r="I388" s="11">
        <v>20990</v>
      </c>
      <c r="J388" s="11" t="str" cm="1">
        <f t="array" ref="J38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388" s="12">
        <v>0.26</v>
      </c>
      <c r="L38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388" s="14">
        <v>4.2</v>
      </c>
      <c r="N388" s="10">
        <v>32916</v>
      </c>
      <c r="O388" s="13" t="s">
        <v>3343</v>
      </c>
      <c r="P388" s="13" t="s">
        <v>3344</v>
      </c>
      <c r="Q388" s="13" t="s">
        <v>3345</v>
      </c>
      <c r="R388" s="13" t="s">
        <v>3346</v>
      </c>
      <c r="S388" s="13" t="s">
        <v>3347</v>
      </c>
      <c r="T388" s="13" t="s">
        <v>3348</v>
      </c>
      <c r="U388" s="13" t="s">
        <v>3349</v>
      </c>
      <c r="V388" s="13" t="s">
        <v>3350</v>
      </c>
      <c r="W388" s="13" t="str">
        <f>LEFT(amazon[[#This Row],[product_name]], 30)</f>
        <v>OPPO A74 5G (Fantastic Purple,</v>
      </c>
    </row>
    <row r="389" spans="1:23" x14ac:dyDescent="0.25">
      <c r="A389" s="13" t="s">
        <v>3351</v>
      </c>
      <c r="B389" s="13" t="s">
        <v>3352</v>
      </c>
      <c r="C389" s="13" t="s">
        <v>12870</v>
      </c>
      <c r="D389" s="13" t="s">
        <v>12899</v>
      </c>
      <c r="E389" s="13" t="s">
        <v>12903</v>
      </c>
      <c r="F389" s="13" t="s">
        <v>12904</v>
      </c>
      <c r="G389" s="13" t="s">
        <v>13194</v>
      </c>
      <c r="H389" s="11">
        <v>19999</v>
      </c>
      <c r="I389" s="11">
        <v>24999</v>
      </c>
      <c r="J389" s="11" t="str" cm="1">
        <f t="array" ref="J38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389" s="12">
        <v>0.2</v>
      </c>
      <c r="L38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389" s="14">
        <v>3.9</v>
      </c>
      <c r="N389" s="10">
        <v>25824</v>
      </c>
      <c r="O389" s="13" t="s">
        <v>3353</v>
      </c>
      <c r="P389" s="13" t="s">
        <v>3354</v>
      </c>
      <c r="Q389" s="13" t="s">
        <v>3355</v>
      </c>
      <c r="R389" s="13" t="s">
        <v>3356</v>
      </c>
      <c r="S389" s="13" t="s">
        <v>3357</v>
      </c>
      <c r="T389" s="13" t="s">
        <v>3358</v>
      </c>
      <c r="U389" s="13" t="s">
        <v>3359</v>
      </c>
      <c r="V389" s="13" t="s">
        <v>3360</v>
      </c>
      <c r="W389" s="13" t="str">
        <f>LEFT(amazon[[#This Row],[product_name]], 30)</f>
        <v>Redmi Note 11 Pro + 5G (Stealt</v>
      </c>
    </row>
    <row r="390" spans="1:23" x14ac:dyDescent="0.25">
      <c r="A390" s="13" t="s">
        <v>3361</v>
      </c>
      <c r="B390" s="13" t="s">
        <v>3362</v>
      </c>
      <c r="C390" s="13" t="s">
        <v>12870</v>
      </c>
      <c r="D390" s="13" t="s">
        <v>12899</v>
      </c>
      <c r="E390" s="13" t="s">
        <v>12900</v>
      </c>
      <c r="F390" s="13" t="s">
        <v>12901</v>
      </c>
      <c r="G390" s="13" t="s">
        <v>12914</v>
      </c>
      <c r="H390" s="11">
        <v>1075</v>
      </c>
      <c r="I390" s="11">
        <v>1699</v>
      </c>
      <c r="J390" s="11" t="str" cm="1">
        <f t="array" ref="J39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390" s="12">
        <v>0.37</v>
      </c>
      <c r="L39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390" s="14">
        <v>4.4000000000000004</v>
      </c>
      <c r="N390" s="10">
        <v>7462</v>
      </c>
      <c r="O390" s="13" t="s">
        <v>3363</v>
      </c>
      <c r="P390" s="13" t="s">
        <v>3364</v>
      </c>
      <c r="Q390" s="13" t="s">
        <v>3365</v>
      </c>
      <c r="R390" s="13" t="s">
        <v>3366</v>
      </c>
      <c r="S390" s="13" t="s">
        <v>3367</v>
      </c>
      <c r="T390" s="13" t="s">
        <v>3368</v>
      </c>
      <c r="U390" s="13" t="s">
        <v>3369</v>
      </c>
      <c r="V390" s="13" t="s">
        <v>3370</v>
      </c>
      <c r="W390" s="13" t="str">
        <f>LEFT(amazon[[#This Row],[product_name]], 30)</f>
        <v>Samsung Original 25W USB Trave</v>
      </c>
    </row>
    <row r="391" spans="1:23" x14ac:dyDescent="0.25">
      <c r="A391" s="13" t="s">
        <v>3371</v>
      </c>
      <c r="B391" s="13" t="s">
        <v>3372</v>
      </c>
      <c r="C391" s="13" t="s">
        <v>12870</v>
      </c>
      <c r="D391" s="13" t="s">
        <v>12908</v>
      </c>
      <c r="E391" s="13" t="s">
        <v>12909</v>
      </c>
      <c r="F391" s="13" t="s">
        <v>12910</v>
      </c>
      <c r="G391" s="13" t="s">
        <v>13194</v>
      </c>
      <c r="H391" s="11">
        <v>399</v>
      </c>
      <c r="I391" s="11">
        <v>699</v>
      </c>
      <c r="J391" s="11" t="str" cm="1">
        <f t="array" ref="J39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391" s="12">
        <v>0.43</v>
      </c>
      <c r="L39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391" s="14">
        <v>4</v>
      </c>
      <c r="N391" s="10">
        <v>37817</v>
      </c>
      <c r="O391" s="13" t="s">
        <v>3373</v>
      </c>
      <c r="P391" s="13" t="s">
        <v>3374</v>
      </c>
      <c r="Q391" s="13" t="s">
        <v>3375</v>
      </c>
      <c r="R391" s="13" t="s">
        <v>3376</v>
      </c>
      <c r="S391" s="13" t="s">
        <v>3377</v>
      </c>
      <c r="T391" s="13" t="s">
        <v>3378</v>
      </c>
      <c r="U391" s="13" t="s">
        <v>3379</v>
      </c>
      <c r="V391" s="13" t="s">
        <v>3380</v>
      </c>
      <c r="W391" s="13" t="str">
        <f>LEFT(amazon[[#This Row],[product_name]], 30)</f>
        <v>realme Buds Classic Wired in E</v>
      </c>
    </row>
    <row r="392" spans="1:23" x14ac:dyDescent="0.25">
      <c r="A392" s="13" t="s">
        <v>3381</v>
      </c>
      <c r="B392" s="13" t="s">
        <v>3382</v>
      </c>
      <c r="C392" s="13" t="s">
        <v>12870</v>
      </c>
      <c r="D392" s="13" t="s">
        <v>12897</v>
      </c>
      <c r="E392" s="13" t="s">
        <v>12898</v>
      </c>
      <c r="F392" s="13" t="s">
        <v>13194</v>
      </c>
      <c r="G392" s="13" t="s">
        <v>13194</v>
      </c>
      <c r="H392" s="11">
        <v>1999</v>
      </c>
      <c r="I392" s="11">
        <v>3990</v>
      </c>
      <c r="J392" s="11" t="str" cm="1">
        <f t="array" ref="J39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392" s="12">
        <v>0.5</v>
      </c>
      <c r="L39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392" s="14">
        <v>4</v>
      </c>
      <c r="N392" s="10">
        <v>30254</v>
      </c>
      <c r="O392" s="13" t="s">
        <v>3383</v>
      </c>
      <c r="P392" s="13" t="s">
        <v>3159</v>
      </c>
      <c r="Q392" s="13" t="s">
        <v>3160</v>
      </c>
      <c r="R392" s="13" t="s">
        <v>3161</v>
      </c>
      <c r="S392" s="13" t="s">
        <v>3162</v>
      </c>
      <c r="T392" s="13" t="s">
        <v>3163</v>
      </c>
      <c r="U392" s="13" t="s">
        <v>3384</v>
      </c>
      <c r="V392" s="13" t="s">
        <v>3385</v>
      </c>
      <c r="W392" s="13" t="str">
        <f>LEFT(amazon[[#This Row],[product_name]], 30)</f>
        <v>Noise ColorFit Pulse Grand Sma</v>
      </c>
    </row>
    <row r="393" spans="1:23" x14ac:dyDescent="0.25">
      <c r="A393" s="13" t="s">
        <v>3386</v>
      </c>
      <c r="B393" s="13" t="s">
        <v>3387</v>
      </c>
      <c r="C393" s="13" t="s">
        <v>12870</v>
      </c>
      <c r="D393" s="13" t="s">
        <v>12897</v>
      </c>
      <c r="E393" s="13" t="s">
        <v>12898</v>
      </c>
      <c r="F393" s="13" t="s">
        <v>13194</v>
      </c>
      <c r="G393" s="13" t="s">
        <v>13194</v>
      </c>
      <c r="H393" s="11">
        <v>1999</v>
      </c>
      <c r="I393" s="11">
        <v>7990</v>
      </c>
      <c r="J393" s="11" t="str" cm="1">
        <f t="array" ref="J39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393" s="12">
        <v>0.75</v>
      </c>
      <c r="L39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393" s="14">
        <v>3.8</v>
      </c>
      <c r="N393" s="10">
        <v>17831</v>
      </c>
      <c r="O393" s="13" t="s">
        <v>2962</v>
      </c>
      <c r="P393" s="13" t="s">
        <v>2963</v>
      </c>
      <c r="Q393" s="13" t="s">
        <v>2964</v>
      </c>
      <c r="R393" s="13" t="s">
        <v>2965</v>
      </c>
      <c r="S393" s="13" t="s">
        <v>2966</v>
      </c>
      <c r="T393" s="13" t="s">
        <v>2967</v>
      </c>
      <c r="U393" s="13" t="s">
        <v>3388</v>
      </c>
      <c r="V393" s="13" t="s">
        <v>3389</v>
      </c>
      <c r="W393" s="13" t="str">
        <f>LEFT(amazon[[#This Row],[product_name]], 30)</f>
        <v>boAt Wave Call Smart Watch, Sm</v>
      </c>
    </row>
    <row r="394" spans="1:23" x14ac:dyDescent="0.25">
      <c r="A394" s="13" t="s">
        <v>46</v>
      </c>
      <c r="B394" s="13" t="s">
        <v>47</v>
      </c>
      <c r="C394" s="13" t="s">
        <v>12862</v>
      </c>
      <c r="D394" s="13" t="s">
        <v>12863</v>
      </c>
      <c r="E394" s="13" t="s">
        <v>12864</v>
      </c>
      <c r="F394" s="13" t="s">
        <v>12865</v>
      </c>
      <c r="G394" s="13" t="s">
        <v>12866</v>
      </c>
      <c r="H394" s="11">
        <v>329</v>
      </c>
      <c r="I394" s="11">
        <v>699</v>
      </c>
      <c r="J394" s="11" t="str" cm="1">
        <f t="array" ref="J39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394" s="12">
        <v>0.53</v>
      </c>
      <c r="L39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394" s="14">
        <v>4.2</v>
      </c>
      <c r="N394" s="10">
        <v>94364</v>
      </c>
      <c r="O394" s="13" t="s">
        <v>48</v>
      </c>
      <c r="P394" s="13" t="s">
        <v>49</v>
      </c>
      <c r="Q394" s="13" t="s">
        <v>50</v>
      </c>
      <c r="R394" s="13" t="s">
        <v>51</v>
      </c>
      <c r="S394" s="13" t="s">
        <v>52</v>
      </c>
      <c r="T394" s="13" t="s">
        <v>53</v>
      </c>
      <c r="U394" s="13" t="s">
        <v>3390</v>
      </c>
      <c r="V394" s="13" t="s">
        <v>3391</v>
      </c>
      <c r="W394" s="13" t="str">
        <f>LEFT(amazon[[#This Row],[product_name]], 30)</f>
        <v>boAt Deuce USB 300 2 in 1 Type</v>
      </c>
    </row>
    <row r="395" spans="1:23" x14ac:dyDescent="0.25">
      <c r="A395" s="13" t="s">
        <v>56</v>
      </c>
      <c r="B395" s="13" t="s">
        <v>57</v>
      </c>
      <c r="C395" s="13" t="s">
        <v>12862</v>
      </c>
      <c r="D395" s="13" t="s">
        <v>12863</v>
      </c>
      <c r="E395" s="13" t="s">
        <v>12864</v>
      </c>
      <c r="F395" s="13" t="s">
        <v>12865</v>
      </c>
      <c r="G395" s="13" t="s">
        <v>12866</v>
      </c>
      <c r="H395" s="11">
        <v>154</v>
      </c>
      <c r="I395" s="11">
        <v>399</v>
      </c>
      <c r="J395" s="11" t="str" cm="1">
        <f t="array" ref="J39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395" s="12">
        <v>0.61</v>
      </c>
      <c r="L39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395" s="14">
        <v>4.2</v>
      </c>
      <c r="N395" s="10">
        <v>16905</v>
      </c>
      <c r="O395" s="13" t="s">
        <v>58</v>
      </c>
      <c r="P395" s="13" t="s">
        <v>59</v>
      </c>
      <c r="Q395" s="13" t="s">
        <v>60</v>
      </c>
      <c r="R395" s="13" t="s">
        <v>61</v>
      </c>
      <c r="S395" s="13" t="s">
        <v>62</v>
      </c>
      <c r="T395" s="13" t="s">
        <v>63</v>
      </c>
      <c r="U395" s="13" t="s">
        <v>3392</v>
      </c>
      <c r="V395" s="13" t="s">
        <v>3393</v>
      </c>
      <c r="W395" s="13" t="str">
        <f>LEFT(amazon[[#This Row],[product_name]], 30)</f>
        <v>Portronics Konnect L 1.2M Fast</v>
      </c>
    </row>
    <row r="396" spans="1:23" x14ac:dyDescent="0.25">
      <c r="A396" s="13" t="s">
        <v>3394</v>
      </c>
      <c r="B396" s="13" t="s">
        <v>3395</v>
      </c>
      <c r="C396" s="13" t="s">
        <v>12870</v>
      </c>
      <c r="D396" s="13" t="s">
        <v>12899</v>
      </c>
      <c r="E396" s="13" t="s">
        <v>12903</v>
      </c>
      <c r="F396" s="13" t="s">
        <v>12904</v>
      </c>
      <c r="G396" s="13" t="s">
        <v>13194</v>
      </c>
      <c r="H396" s="11">
        <v>28999</v>
      </c>
      <c r="I396" s="11">
        <v>34999</v>
      </c>
      <c r="J396" s="11" t="str" cm="1">
        <f t="array" ref="J39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25001-50000</v>
      </c>
      <c r="K396" s="12">
        <v>0.17</v>
      </c>
      <c r="L39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396" s="14">
        <v>4.4000000000000004</v>
      </c>
      <c r="N396" s="10">
        <v>20311</v>
      </c>
      <c r="O396" s="13" t="s">
        <v>3396</v>
      </c>
      <c r="P396" s="13" t="s">
        <v>3397</v>
      </c>
      <c r="Q396" s="13" t="s">
        <v>3398</v>
      </c>
      <c r="R396" s="13" t="s">
        <v>3399</v>
      </c>
      <c r="S396" s="13" t="s">
        <v>3400</v>
      </c>
      <c r="T396" s="13" t="s">
        <v>3401</v>
      </c>
      <c r="U396" s="13" t="s">
        <v>3402</v>
      </c>
      <c r="V396" s="13" t="s">
        <v>3403</v>
      </c>
      <c r="W396" s="13" t="str">
        <f>LEFT(amazon[[#This Row],[product_name]], 30)</f>
        <v xml:space="preserve">iQOO Neo 6 5G (Dark Nova, 8GB </v>
      </c>
    </row>
    <row r="397" spans="1:23" x14ac:dyDescent="0.25">
      <c r="A397" s="13" t="s">
        <v>3404</v>
      </c>
      <c r="B397" s="13" t="s">
        <v>3405</v>
      </c>
      <c r="C397" s="13" t="s">
        <v>12870</v>
      </c>
      <c r="D397" s="13" t="s">
        <v>12897</v>
      </c>
      <c r="E397" s="13" t="s">
        <v>12898</v>
      </c>
      <c r="F397" s="13" t="s">
        <v>13194</v>
      </c>
      <c r="G397" s="13" t="s">
        <v>13194</v>
      </c>
      <c r="H397" s="11">
        <v>2299</v>
      </c>
      <c r="I397" s="11">
        <v>7990</v>
      </c>
      <c r="J397" s="11" t="str" cm="1">
        <f t="array" ref="J39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397" s="12">
        <v>0.71</v>
      </c>
      <c r="L39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397" s="14">
        <v>4.2</v>
      </c>
      <c r="N397" s="10">
        <v>69622</v>
      </c>
      <c r="O397" s="13" t="s">
        <v>3406</v>
      </c>
      <c r="P397" s="13" t="s">
        <v>3407</v>
      </c>
      <c r="Q397" s="13" t="s">
        <v>3408</v>
      </c>
      <c r="R397" s="13" t="s">
        <v>3409</v>
      </c>
      <c r="S397" s="13" t="s">
        <v>3410</v>
      </c>
      <c r="T397" s="13" t="s">
        <v>3411</v>
      </c>
      <c r="U397" s="13" t="s">
        <v>3412</v>
      </c>
      <c r="V397" s="13" t="s">
        <v>3413</v>
      </c>
      <c r="W397" s="13" t="str">
        <f>LEFT(amazon[[#This Row],[product_name]], 30)</f>
        <v>boAt Xtend Smartwatch with Ale</v>
      </c>
    </row>
    <row r="398" spans="1:23" x14ac:dyDescent="0.25">
      <c r="A398" s="13" t="s">
        <v>3414</v>
      </c>
      <c r="B398" s="13" t="s">
        <v>3415</v>
      </c>
      <c r="C398" s="13" t="s">
        <v>12870</v>
      </c>
      <c r="D398" s="13" t="s">
        <v>12899</v>
      </c>
      <c r="E398" s="13" t="s">
        <v>12900</v>
      </c>
      <c r="F398" s="13" t="s">
        <v>12917</v>
      </c>
      <c r="G398" s="13" t="s">
        <v>12919</v>
      </c>
      <c r="H398" s="11">
        <v>399</v>
      </c>
      <c r="I398" s="11">
        <v>1999</v>
      </c>
      <c r="J398" s="11" t="str" cm="1">
        <f t="array" ref="J39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398" s="12">
        <v>0.8</v>
      </c>
      <c r="L39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398" s="14">
        <v>4</v>
      </c>
      <c r="N398" s="10">
        <v>3382</v>
      </c>
      <c r="O398" s="13" t="s">
        <v>3416</v>
      </c>
      <c r="P398" s="13" t="s">
        <v>3417</v>
      </c>
      <c r="Q398" s="13" t="s">
        <v>3418</v>
      </c>
      <c r="R398" s="13" t="s">
        <v>3419</v>
      </c>
      <c r="S398" s="13" t="s">
        <v>3420</v>
      </c>
      <c r="T398" s="13" t="s">
        <v>3421</v>
      </c>
      <c r="U398" s="13" t="s">
        <v>3422</v>
      </c>
      <c r="V398" s="13" t="s">
        <v>3423</v>
      </c>
      <c r="W398" s="13" t="str">
        <f>LEFT(amazon[[#This Row],[product_name]], 30)</f>
        <v>Tygot Bluetooth Extendable Sel</v>
      </c>
    </row>
    <row r="399" spans="1:23" x14ac:dyDescent="0.25">
      <c r="A399" s="13" t="s">
        <v>3424</v>
      </c>
      <c r="B399" s="13" t="s">
        <v>3425</v>
      </c>
      <c r="C399" s="13" t="s">
        <v>12870</v>
      </c>
      <c r="D399" s="13" t="s">
        <v>12872</v>
      </c>
      <c r="E399" s="13" t="s">
        <v>12905</v>
      </c>
      <c r="F399" s="13" t="s">
        <v>12906</v>
      </c>
      <c r="G399" s="13" t="s">
        <v>13194</v>
      </c>
      <c r="H399" s="11">
        <v>1149</v>
      </c>
      <c r="I399" s="11">
        <v>3999</v>
      </c>
      <c r="J399" s="11" t="str" cm="1">
        <f t="array" ref="J39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399" s="12">
        <v>0.71</v>
      </c>
      <c r="L39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399" s="14">
        <v>4.3</v>
      </c>
      <c r="N399" s="10">
        <v>140036</v>
      </c>
      <c r="O399" s="13" t="s">
        <v>3426</v>
      </c>
      <c r="P399" s="13" t="s">
        <v>3427</v>
      </c>
      <c r="Q399" s="13" t="s">
        <v>3428</v>
      </c>
      <c r="R399" s="13" t="s">
        <v>3429</v>
      </c>
      <c r="S399" s="13" t="s">
        <v>3430</v>
      </c>
      <c r="T399" s="13" t="s">
        <v>3431</v>
      </c>
      <c r="U399" s="13" t="s">
        <v>3432</v>
      </c>
      <c r="V399" s="13" t="s">
        <v>3433</v>
      </c>
      <c r="W399" s="13" t="str">
        <f>LEFT(amazon[[#This Row],[product_name]], 30)</f>
        <v>Samsung EVO Plus 128GB microSD</v>
      </c>
    </row>
    <row r="400" spans="1:23" x14ac:dyDescent="0.25">
      <c r="A400" s="13" t="s">
        <v>3434</v>
      </c>
      <c r="B400" s="13" t="s">
        <v>3435</v>
      </c>
      <c r="C400" s="13" t="s">
        <v>12870</v>
      </c>
      <c r="D400" s="13" t="s">
        <v>12899</v>
      </c>
      <c r="E400" s="13" t="s">
        <v>12900</v>
      </c>
      <c r="F400" s="13" t="s">
        <v>12901</v>
      </c>
      <c r="G400" s="13" t="s">
        <v>12914</v>
      </c>
      <c r="H400" s="11">
        <v>529</v>
      </c>
      <c r="I400" s="11">
        <v>1499</v>
      </c>
      <c r="J400" s="11" t="str" cm="1">
        <f t="array" ref="J40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400" s="12">
        <v>0.65</v>
      </c>
      <c r="L40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400" s="14">
        <v>4.0999999999999996</v>
      </c>
      <c r="N400" s="10">
        <v>8599</v>
      </c>
      <c r="O400" s="13" t="s">
        <v>3436</v>
      </c>
      <c r="P400" s="13" t="s">
        <v>3437</v>
      </c>
      <c r="Q400" s="13" t="s">
        <v>3438</v>
      </c>
      <c r="R400" s="13" t="s">
        <v>3439</v>
      </c>
      <c r="S400" s="13" t="s">
        <v>3440</v>
      </c>
      <c r="T400" s="13" t="s">
        <v>3441</v>
      </c>
      <c r="U400" s="13" t="s">
        <v>3442</v>
      </c>
      <c r="V400" s="13" t="s">
        <v>3443</v>
      </c>
      <c r="W400" s="13" t="str">
        <f>LEFT(amazon[[#This Row],[product_name]], 30)</f>
        <v>Portronics Adapto 20 Type C 20</v>
      </c>
    </row>
    <row r="401" spans="1:23" x14ac:dyDescent="0.25">
      <c r="A401" s="13" t="s">
        <v>3444</v>
      </c>
      <c r="B401" s="13" t="s">
        <v>3445</v>
      </c>
      <c r="C401" s="13" t="s">
        <v>12870</v>
      </c>
      <c r="D401" s="13" t="s">
        <v>12899</v>
      </c>
      <c r="E401" s="13" t="s">
        <v>12903</v>
      </c>
      <c r="F401" s="13" t="s">
        <v>12904</v>
      </c>
      <c r="G401" s="13" t="s">
        <v>13194</v>
      </c>
      <c r="H401" s="11">
        <v>13999</v>
      </c>
      <c r="I401" s="11">
        <v>19499</v>
      </c>
      <c r="J401" s="11" t="str" cm="1">
        <f t="array" ref="J40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401" s="12">
        <v>0.28000000000000003</v>
      </c>
      <c r="L40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401" s="14">
        <v>4.0999999999999996</v>
      </c>
      <c r="N401" s="10">
        <v>18998</v>
      </c>
      <c r="O401" s="13" t="s">
        <v>3446</v>
      </c>
      <c r="P401" s="13" t="s">
        <v>3194</v>
      </c>
      <c r="Q401" s="13" t="s">
        <v>3195</v>
      </c>
      <c r="R401" s="13" t="s">
        <v>3196</v>
      </c>
      <c r="S401" s="13" t="s">
        <v>3197</v>
      </c>
      <c r="T401" s="13" t="s">
        <v>3198</v>
      </c>
      <c r="U401" s="13" t="s">
        <v>3447</v>
      </c>
      <c r="V401" s="13" t="s">
        <v>3448</v>
      </c>
      <c r="W401" s="13" t="str">
        <f>LEFT(amazon[[#This Row],[product_name]], 30)</f>
        <v>Samsung Galaxy M13 5G (Aqua Gr</v>
      </c>
    </row>
    <row r="402" spans="1:23" x14ac:dyDescent="0.25">
      <c r="A402" s="13" t="s">
        <v>3449</v>
      </c>
      <c r="B402" s="13" t="s">
        <v>3450</v>
      </c>
      <c r="C402" s="13" t="s">
        <v>12870</v>
      </c>
      <c r="D402" s="13" t="s">
        <v>12908</v>
      </c>
      <c r="E402" s="13" t="s">
        <v>12909</v>
      </c>
      <c r="F402" s="13" t="s">
        <v>12910</v>
      </c>
      <c r="G402" s="13" t="s">
        <v>13194</v>
      </c>
      <c r="H402" s="11">
        <v>379</v>
      </c>
      <c r="I402" s="11">
        <v>999</v>
      </c>
      <c r="J402" s="11" t="str" cm="1">
        <f t="array" ref="J40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402" s="12">
        <v>0.62</v>
      </c>
      <c r="L40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402" s="14">
        <v>4.0999999999999996</v>
      </c>
      <c r="N402" s="10">
        <v>363713</v>
      </c>
      <c r="O402" s="13" t="s">
        <v>3451</v>
      </c>
      <c r="P402" s="13" t="s">
        <v>3106</v>
      </c>
      <c r="Q402" s="13" t="s">
        <v>3107</v>
      </c>
      <c r="R402" s="13" t="s">
        <v>3108</v>
      </c>
      <c r="S402" s="13" t="s">
        <v>3109</v>
      </c>
      <c r="T402" s="13" t="s">
        <v>3110</v>
      </c>
      <c r="U402" s="13" t="s">
        <v>3452</v>
      </c>
      <c r="V402" s="13" t="s">
        <v>3453</v>
      </c>
      <c r="W402" s="13" t="str">
        <f>LEFT(amazon[[#This Row],[product_name]], 30)</f>
        <v>boAt Bassheads 100 in Ear Wire</v>
      </c>
    </row>
    <row r="403" spans="1:23" x14ac:dyDescent="0.25">
      <c r="A403" s="13" t="s">
        <v>3454</v>
      </c>
      <c r="B403" s="13" t="s">
        <v>3455</v>
      </c>
      <c r="C403" s="13" t="s">
        <v>12870</v>
      </c>
      <c r="D403" s="13" t="s">
        <v>12899</v>
      </c>
      <c r="E403" s="13" t="s">
        <v>12903</v>
      </c>
      <c r="F403" s="13" t="s">
        <v>12904</v>
      </c>
      <c r="G403" s="13" t="s">
        <v>13194</v>
      </c>
      <c r="H403" s="11">
        <v>13999</v>
      </c>
      <c r="I403" s="11">
        <v>19999</v>
      </c>
      <c r="J403" s="11" t="str" cm="1">
        <f t="array" ref="J40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403" s="12">
        <v>0.3</v>
      </c>
      <c r="L40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403" s="14">
        <v>4.0999999999999996</v>
      </c>
      <c r="N403" s="10">
        <v>19252</v>
      </c>
      <c r="O403" s="13" t="s">
        <v>3456</v>
      </c>
      <c r="P403" s="13" t="s">
        <v>3289</v>
      </c>
      <c r="Q403" s="13" t="s">
        <v>3290</v>
      </c>
      <c r="R403" s="13" t="s">
        <v>3291</v>
      </c>
      <c r="S403" s="13" t="s">
        <v>3292</v>
      </c>
      <c r="T403" s="13" t="s">
        <v>3293</v>
      </c>
      <c r="U403" s="13" t="s">
        <v>3457</v>
      </c>
      <c r="V403" s="13" t="s">
        <v>3458</v>
      </c>
      <c r="W403" s="13" t="str">
        <f>LEFT(amazon[[#This Row],[product_name]], 30)</f>
        <v>iQOO Z6 44W by vivo (Lumina Bl</v>
      </c>
    </row>
    <row r="404" spans="1:23" x14ac:dyDescent="0.25">
      <c r="A404" s="13" t="s">
        <v>3459</v>
      </c>
      <c r="B404" s="13" t="s">
        <v>3460</v>
      </c>
      <c r="C404" s="13" t="s">
        <v>12870</v>
      </c>
      <c r="D404" s="13" t="s">
        <v>12897</v>
      </c>
      <c r="E404" s="13" t="s">
        <v>12898</v>
      </c>
      <c r="F404" s="13" t="s">
        <v>13194</v>
      </c>
      <c r="G404" s="13" t="s">
        <v>13194</v>
      </c>
      <c r="H404" s="11">
        <v>3999</v>
      </c>
      <c r="I404" s="11">
        <v>9999</v>
      </c>
      <c r="J404" s="11" t="str" cm="1">
        <f t="array" ref="J40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404" s="12">
        <v>0.6</v>
      </c>
      <c r="L40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404" s="14">
        <v>4.4000000000000004</v>
      </c>
      <c r="N404" s="10">
        <v>73</v>
      </c>
      <c r="O404" s="13" t="s">
        <v>3461</v>
      </c>
      <c r="P404" s="13" t="s">
        <v>3462</v>
      </c>
      <c r="Q404" s="13" t="s">
        <v>3463</v>
      </c>
      <c r="R404" s="13" t="s">
        <v>3464</v>
      </c>
      <c r="S404" s="13" t="s">
        <v>3465</v>
      </c>
      <c r="T404" s="13" t="s">
        <v>3466</v>
      </c>
      <c r="U404" s="13" t="s">
        <v>3467</v>
      </c>
      <c r="V404" s="13" t="s">
        <v>3468</v>
      </c>
      <c r="W404" s="13" t="str">
        <f>LEFT(amazon[[#This Row],[product_name]], 30)</f>
        <v>Fire-Boltt Gladiator 1.96" Big</v>
      </c>
    </row>
    <row r="405" spans="1:23" x14ac:dyDescent="0.25">
      <c r="A405" s="13" t="s">
        <v>66</v>
      </c>
      <c r="B405" s="13" t="s">
        <v>67</v>
      </c>
      <c r="C405" s="13" t="s">
        <v>12862</v>
      </c>
      <c r="D405" s="13" t="s">
        <v>12863</v>
      </c>
      <c r="E405" s="13" t="s">
        <v>12864</v>
      </c>
      <c r="F405" s="13" t="s">
        <v>12865</v>
      </c>
      <c r="G405" s="13" t="s">
        <v>12866</v>
      </c>
      <c r="H405" s="11">
        <v>149</v>
      </c>
      <c r="I405" s="11">
        <v>1000</v>
      </c>
      <c r="J405" s="11" t="str" cm="1">
        <f t="array" ref="J40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405" s="12">
        <v>0.85</v>
      </c>
      <c r="L40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405" s="14">
        <v>3.9</v>
      </c>
      <c r="N405" s="10">
        <v>24870</v>
      </c>
      <c r="O405" s="13" t="s">
        <v>68</v>
      </c>
      <c r="P405" s="13" t="s">
        <v>3469</v>
      </c>
      <c r="Q405" s="13" t="s">
        <v>3470</v>
      </c>
      <c r="R405" s="13" t="s">
        <v>3471</v>
      </c>
      <c r="S405" s="13" t="s">
        <v>3472</v>
      </c>
      <c r="T405" s="13" t="s">
        <v>3473</v>
      </c>
      <c r="U405" s="13" t="s">
        <v>3474</v>
      </c>
      <c r="V405" s="13" t="s">
        <v>3475</v>
      </c>
      <c r="W405" s="13" t="str">
        <f>LEFT(amazon[[#This Row],[product_name]], 30)</f>
        <v>pTron Solero TB301 3A Type-C D</v>
      </c>
    </row>
    <row r="406" spans="1:23" x14ac:dyDescent="0.25">
      <c r="A406" s="13" t="s">
        <v>3476</v>
      </c>
      <c r="B406" s="13" t="s">
        <v>3477</v>
      </c>
      <c r="C406" s="13" t="s">
        <v>12870</v>
      </c>
      <c r="D406" s="13" t="s">
        <v>12899</v>
      </c>
      <c r="E406" s="13" t="s">
        <v>12900</v>
      </c>
      <c r="F406" s="13" t="s">
        <v>12920</v>
      </c>
      <c r="G406" s="13" t="s">
        <v>13194</v>
      </c>
      <c r="H406" s="11">
        <v>99</v>
      </c>
      <c r="I406" s="11">
        <v>499</v>
      </c>
      <c r="J406" s="11" t="str" cm="1">
        <f t="array" ref="J40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406" s="12">
        <v>0.8</v>
      </c>
      <c r="L40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406" s="14">
        <v>4.3</v>
      </c>
      <c r="N406" s="10">
        <v>42641</v>
      </c>
      <c r="O406" s="13" t="s">
        <v>3478</v>
      </c>
      <c r="P406" s="13" t="s">
        <v>3479</v>
      </c>
      <c r="Q406" s="13" t="s">
        <v>3480</v>
      </c>
      <c r="R406" s="13" t="s">
        <v>3481</v>
      </c>
      <c r="S406" s="13" t="s">
        <v>3482</v>
      </c>
      <c r="T406" s="13" t="s">
        <v>3483</v>
      </c>
      <c r="U406" s="13" t="s">
        <v>3484</v>
      </c>
      <c r="V406" s="13" t="s">
        <v>3485</v>
      </c>
      <c r="W406" s="13" t="str">
        <f>LEFT(amazon[[#This Row],[product_name]], 30)</f>
        <v>STRIFF PS2_01 Multi Angle Mobi</v>
      </c>
    </row>
    <row r="407" spans="1:23" x14ac:dyDescent="0.25">
      <c r="A407" s="13" t="s">
        <v>3486</v>
      </c>
      <c r="B407" s="13" t="s">
        <v>3487</v>
      </c>
      <c r="C407" s="13" t="s">
        <v>12870</v>
      </c>
      <c r="D407" s="13" t="s">
        <v>12908</v>
      </c>
      <c r="E407" s="13" t="s">
        <v>12909</v>
      </c>
      <c r="F407" s="13" t="s">
        <v>12910</v>
      </c>
      <c r="G407" s="13" t="s">
        <v>13194</v>
      </c>
      <c r="H407" s="11">
        <v>4790</v>
      </c>
      <c r="I407" s="11">
        <v>15990</v>
      </c>
      <c r="J407" s="11" t="str" cm="1">
        <f t="array" ref="J40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407" s="12">
        <v>0.7</v>
      </c>
      <c r="L40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407" s="14">
        <v>4</v>
      </c>
      <c r="N407" s="10">
        <v>4390</v>
      </c>
      <c r="O407" s="13" t="s">
        <v>3488</v>
      </c>
      <c r="P407" s="13" t="s">
        <v>3489</v>
      </c>
      <c r="Q407" s="13" t="s">
        <v>3490</v>
      </c>
      <c r="R407" s="13" t="s">
        <v>3491</v>
      </c>
      <c r="S407" s="13" t="s">
        <v>3492</v>
      </c>
      <c r="T407" s="13" t="s">
        <v>3493</v>
      </c>
      <c r="U407" s="13" t="s">
        <v>3494</v>
      </c>
      <c r="V407" s="13" t="s">
        <v>3495</v>
      </c>
      <c r="W407" s="13" t="str">
        <f>LEFT(amazon[[#This Row],[product_name]], 30)</f>
        <v>Samsung Galaxy Buds Live Bluet</v>
      </c>
    </row>
    <row r="408" spans="1:23" x14ac:dyDescent="0.25">
      <c r="A408" s="13" t="s">
        <v>3496</v>
      </c>
      <c r="B408" s="13" t="s">
        <v>3497</v>
      </c>
      <c r="C408" s="13" t="s">
        <v>12870</v>
      </c>
      <c r="D408" s="13" t="s">
        <v>12899</v>
      </c>
      <c r="E408" s="13" t="s">
        <v>12903</v>
      </c>
      <c r="F408" s="13" t="s">
        <v>12904</v>
      </c>
      <c r="G408" s="13" t="s">
        <v>13194</v>
      </c>
      <c r="H408" s="11">
        <v>33999</v>
      </c>
      <c r="I408" s="11">
        <v>33999</v>
      </c>
      <c r="J408" s="11" t="str" cm="1">
        <f t="array" ref="J40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25001-50000</v>
      </c>
      <c r="K408" s="12">
        <v>0</v>
      </c>
      <c r="L40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408" s="14">
        <v>4.3</v>
      </c>
      <c r="N408" s="10">
        <v>17415</v>
      </c>
      <c r="O408" s="13" t="s">
        <v>3498</v>
      </c>
      <c r="P408" s="13" t="s">
        <v>2993</v>
      </c>
      <c r="Q408" s="13" t="s">
        <v>2994</v>
      </c>
      <c r="R408" s="13" t="s">
        <v>2995</v>
      </c>
      <c r="S408" s="13" t="s">
        <v>2996</v>
      </c>
      <c r="T408" s="13" t="s">
        <v>2997</v>
      </c>
      <c r="U408" s="13" t="s">
        <v>2998</v>
      </c>
      <c r="V408" s="13" t="s">
        <v>3499</v>
      </c>
      <c r="W408" s="13" t="str">
        <f>LEFT(amazon[[#This Row],[product_name]], 30)</f>
        <v xml:space="preserve">OnePlus Nord 2T 5G (Jade Fog, </v>
      </c>
    </row>
    <row r="409" spans="1:23" x14ac:dyDescent="0.25">
      <c r="A409" s="13" t="s">
        <v>3500</v>
      </c>
      <c r="B409" s="13" t="s">
        <v>3501</v>
      </c>
      <c r="C409" s="13" t="s">
        <v>12862</v>
      </c>
      <c r="D409" s="13" t="s">
        <v>12863</v>
      </c>
      <c r="E409" s="13" t="s">
        <v>12864</v>
      </c>
      <c r="F409" s="13" t="s">
        <v>12921</v>
      </c>
      <c r="G409" s="13" t="s">
        <v>13194</v>
      </c>
      <c r="H409" s="11">
        <v>99</v>
      </c>
      <c r="I409" s="11">
        <v>999</v>
      </c>
      <c r="J409" s="11" t="str" cm="1">
        <f t="array" ref="J40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409" s="12">
        <v>0.9</v>
      </c>
      <c r="L40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409" s="14">
        <v>4</v>
      </c>
      <c r="N409" s="10">
        <v>1396</v>
      </c>
      <c r="O409" s="13" t="s">
        <v>3502</v>
      </c>
      <c r="P409" s="13" t="s">
        <v>3503</v>
      </c>
      <c r="Q409" s="13" t="s">
        <v>3504</v>
      </c>
      <c r="R409" s="13" t="s">
        <v>3505</v>
      </c>
      <c r="S409" s="13" t="s">
        <v>3506</v>
      </c>
      <c r="T409" s="13" t="s">
        <v>3507</v>
      </c>
      <c r="U409" s="13" t="s">
        <v>3508</v>
      </c>
      <c r="V409" s="13" t="s">
        <v>3509</v>
      </c>
      <c r="W409" s="13" t="str">
        <f>LEFT(amazon[[#This Row],[product_name]], 30)</f>
        <v>Sounce Spiral Charger Cable Pr</v>
      </c>
    </row>
    <row r="410" spans="1:23" x14ac:dyDescent="0.25">
      <c r="A410" s="13" t="s">
        <v>3510</v>
      </c>
      <c r="B410" s="13" t="s">
        <v>3511</v>
      </c>
      <c r="C410" s="13" t="s">
        <v>12870</v>
      </c>
      <c r="D410" s="13" t="s">
        <v>12908</v>
      </c>
      <c r="E410" s="13" t="s">
        <v>12909</v>
      </c>
      <c r="F410" s="13" t="s">
        <v>12910</v>
      </c>
      <c r="G410" s="13" t="s">
        <v>13194</v>
      </c>
      <c r="H410" s="11">
        <v>299</v>
      </c>
      <c r="I410" s="11">
        <v>1900</v>
      </c>
      <c r="J410" s="11" t="str" cm="1">
        <f t="array" ref="J41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410" s="12">
        <v>0.84</v>
      </c>
      <c r="L41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410" s="14">
        <v>3.6</v>
      </c>
      <c r="N410" s="10">
        <v>18202</v>
      </c>
      <c r="O410" s="13" t="s">
        <v>3512</v>
      </c>
      <c r="P410" s="13" t="s">
        <v>3513</v>
      </c>
      <c r="Q410" s="13" t="s">
        <v>3514</v>
      </c>
      <c r="R410" s="13" t="s">
        <v>3515</v>
      </c>
      <c r="S410" s="13" t="s">
        <v>3516</v>
      </c>
      <c r="T410" s="13" t="s">
        <v>3517</v>
      </c>
      <c r="U410" s="13" t="s">
        <v>3518</v>
      </c>
      <c r="V410" s="13" t="s">
        <v>3519</v>
      </c>
      <c r="W410" s="13" t="str">
        <f>LEFT(amazon[[#This Row],[product_name]], 30)</f>
        <v>PTron Boom Ultima 4D Dual Driv</v>
      </c>
    </row>
    <row r="411" spans="1:23" x14ac:dyDescent="0.25">
      <c r="A411" s="13" t="s">
        <v>3520</v>
      </c>
      <c r="B411" s="13" t="s">
        <v>3521</v>
      </c>
      <c r="C411" s="13" t="s">
        <v>12870</v>
      </c>
      <c r="D411" s="13" t="s">
        <v>12899</v>
      </c>
      <c r="E411" s="13" t="s">
        <v>12903</v>
      </c>
      <c r="F411" s="13" t="s">
        <v>12904</v>
      </c>
      <c r="G411" s="13" t="s">
        <v>13194</v>
      </c>
      <c r="H411" s="11">
        <v>10999</v>
      </c>
      <c r="I411" s="11">
        <v>14999</v>
      </c>
      <c r="J411" s="11" t="str" cm="1">
        <f t="array" ref="J41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411" s="12">
        <v>0.27</v>
      </c>
      <c r="L41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411" s="14">
        <v>4.0999999999999996</v>
      </c>
      <c r="N411" s="10">
        <v>18998</v>
      </c>
      <c r="O411" s="13" t="s">
        <v>3522</v>
      </c>
      <c r="P411" s="13" t="s">
        <v>3194</v>
      </c>
      <c r="Q411" s="13" t="s">
        <v>3195</v>
      </c>
      <c r="R411" s="13" t="s">
        <v>3196</v>
      </c>
      <c r="S411" s="13" t="s">
        <v>3197</v>
      </c>
      <c r="T411" s="13" t="s">
        <v>3198</v>
      </c>
      <c r="U411" s="13" t="s">
        <v>3199</v>
      </c>
      <c r="V411" s="13" t="s">
        <v>3523</v>
      </c>
      <c r="W411" s="13" t="str">
        <f>LEFT(amazon[[#This Row],[product_name]], 30)</f>
        <v>Samsung Galaxy M13 (Aqua Green</v>
      </c>
    </row>
    <row r="412" spans="1:23" x14ac:dyDescent="0.25">
      <c r="A412" s="13" t="s">
        <v>3524</v>
      </c>
      <c r="B412" s="13" t="s">
        <v>3525</v>
      </c>
      <c r="C412" s="13" t="s">
        <v>12870</v>
      </c>
      <c r="D412" s="13" t="s">
        <v>12899</v>
      </c>
      <c r="E412" s="13" t="s">
        <v>12903</v>
      </c>
      <c r="F412" s="13" t="s">
        <v>12904</v>
      </c>
      <c r="G412" s="13" t="s">
        <v>13194</v>
      </c>
      <c r="H412" s="11">
        <v>34999</v>
      </c>
      <c r="I412" s="11">
        <v>38999</v>
      </c>
      <c r="J412" s="11" t="str" cm="1">
        <f t="array" ref="J41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25001-50000</v>
      </c>
      <c r="K412" s="12">
        <v>0.1</v>
      </c>
      <c r="L41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412" s="14">
        <v>4.2</v>
      </c>
      <c r="N412" s="10">
        <v>11029</v>
      </c>
      <c r="O412" s="13" t="s">
        <v>3526</v>
      </c>
      <c r="P412" s="13" t="s">
        <v>3527</v>
      </c>
      <c r="Q412" s="13" t="s">
        <v>3528</v>
      </c>
      <c r="R412" s="13" t="s">
        <v>3529</v>
      </c>
      <c r="S412" s="13" t="s">
        <v>3530</v>
      </c>
      <c r="T412" s="13" t="s">
        <v>3531</v>
      </c>
      <c r="U412" s="13" t="s">
        <v>3532</v>
      </c>
      <c r="V412" s="13" t="s">
        <v>3533</v>
      </c>
      <c r="W412" s="13" t="str">
        <f>LEFT(amazon[[#This Row],[product_name]], 30)</f>
        <v xml:space="preserve">OnePlus 10R 5G (Forest Green, </v>
      </c>
    </row>
    <row r="413" spans="1:23" x14ac:dyDescent="0.25">
      <c r="A413" s="13" t="s">
        <v>3534</v>
      </c>
      <c r="B413" s="13" t="s">
        <v>3216</v>
      </c>
      <c r="C413" s="13" t="s">
        <v>12870</v>
      </c>
      <c r="D413" s="13" t="s">
        <v>12899</v>
      </c>
      <c r="E413" s="13" t="s">
        <v>12903</v>
      </c>
      <c r="F413" s="13" t="s">
        <v>12904</v>
      </c>
      <c r="G413" s="13" t="s">
        <v>13194</v>
      </c>
      <c r="H413" s="11">
        <v>16999</v>
      </c>
      <c r="I413" s="11">
        <v>24999</v>
      </c>
      <c r="J413" s="11" t="str" cm="1">
        <f t="array" ref="J41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413" s="12">
        <v>0.32</v>
      </c>
      <c r="L41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413" s="14">
        <v>4.0999999999999996</v>
      </c>
      <c r="N413" s="10">
        <v>22318</v>
      </c>
      <c r="O413" s="13" t="s">
        <v>3217</v>
      </c>
      <c r="P413" s="13" t="s">
        <v>3179</v>
      </c>
      <c r="Q413" s="13" t="s">
        <v>3180</v>
      </c>
      <c r="R413" s="13" t="s">
        <v>3181</v>
      </c>
      <c r="S413" s="13" t="s">
        <v>3182</v>
      </c>
      <c r="T413" s="13" t="s">
        <v>3183</v>
      </c>
      <c r="U413" s="13" t="s">
        <v>3218</v>
      </c>
      <c r="V413" s="13" t="s">
        <v>3535</v>
      </c>
      <c r="W413" s="13" t="str">
        <f>LEFT(amazon[[#This Row],[product_name]], 30)</f>
        <v>Samsung Galaxy M33 5G (Emerald</v>
      </c>
    </row>
    <row r="414" spans="1:23" x14ac:dyDescent="0.25">
      <c r="A414" s="13" t="s">
        <v>3536</v>
      </c>
      <c r="B414" s="13" t="s">
        <v>3537</v>
      </c>
      <c r="C414" s="13" t="s">
        <v>12870</v>
      </c>
      <c r="D414" s="13" t="s">
        <v>12899</v>
      </c>
      <c r="E414" s="13" t="s">
        <v>12900</v>
      </c>
      <c r="F414" s="13" t="s">
        <v>12920</v>
      </c>
      <c r="G414" s="13" t="s">
        <v>13194</v>
      </c>
      <c r="H414" s="11">
        <v>199</v>
      </c>
      <c r="I414" s="11">
        <v>499</v>
      </c>
      <c r="J414" s="11" t="str" cm="1">
        <f t="array" ref="J41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414" s="12">
        <v>0.6</v>
      </c>
      <c r="L41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414" s="14">
        <v>4.0999999999999996</v>
      </c>
      <c r="N414" s="10">
        <v>1786</v>
      </c>
      <c r="O414" s="13" t="s">
        <v>3538</v>
      </c>
      <c r="P414" s="13" t="s">
        <v>3539</v>
      </c>
      <c r="Q414" s="13" t="s">
        <v>3540</v>
      </c>
      <c r="R414" s="13" t="s">
        <v>3541</v>
      </c>
      <c r="S414" s="13" t="s">
        <v>3542</v>
      </c>
      <c r="T414" s="13" t="s">
        <v>3543</v>
      </c>
      <c r="U414" s="13" t="s">
        <v>3544</v>
      </c>
      <c r="V414" s="13" t="s">
        <v>3545</v>
      </c>
      <c r="W414" s="13" t="str">
        <f>LEFT(amazon[[#This Row],[product_name]], 30)</f>
        <v xml:space="preserve">Ambrane Mobile Holding Stand, </v>
      </c>
    </row>
    <row r="415" spans="1:23" x14ac:dyDescent="0.25">
      <c r="A415" s="13" t="s">
        <v>3546</v>
      </c>
      <c r="B415" s="13" t="s">
        <v>3547</v>
      </c>
      <c r="C415" s="13" t="s">
        <v>12870</v>
      </c>
      <c r="D415" s="13" t="s">
        <v>12899</v>
      </c>
      <c r="E415" s="13" t="s">
        <v>12900</v>
      </c>
      <c r="F415" s="13" t="s">
        <v>12901</v>
      </c>
      <c r="G415" s="13" t="s">
        <v>12902</v>
      </c>
      <c r="H415" s="11">
        <v>999</v>
      </c>
      <c r="I415" s="11">
        <v>1599</v>
      </c>
      <c r="J415" s="11" t="str" cm="1">
        <f t="array" ref="J41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415" s="12">
        <v>0.38</v>
      </c>
      <c r="L41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415" s="14">
        <v>4</v>
      </c>
      <c r="N415" s="10">
        <v>7222</v>
      </c>
      <c r="O415" s="13" t="s">
        <v>3548</v>
      </c>
      <c r="P415" s="13" t="s">
        <v>3549</v>
      </c>
      <c r="Q415" s="13" t="s">
        <v>3550</v>
      </c>
      <c r="R415" s="13" t="s">
        <v>3551</v>
      </c>
      <c r="S415" s="13" t="s">
        <v>3552</v>
      </c>
      <c r="T415" s="13" t="s">
        <v>3553</v>
      </c>
      <c r="U415" s="13" t="s">
        <v>3554</v>
      </c>
      <c r="V415" s="13" t="s">
        <v>3555</v>
      </c>
      <c r="W415" s="13" t="str">
        <f>LEFT(amazon[[#This Row],[product_name]], 30)</f>
        <v>Ambrane 10000mAh Slim Power Ba</v>
      </c>
    </row>
    <row r="416" spans="1:23" x14ac:dyDescent="0.25">
      <c r="A416" s="13" t="s">
        <v>3556</v>
      </c>
      <c r="B416" s="13" t="s">
        <v>3557</v>
      </c>
      <c r="C416" s="13" t="s">
        <v>12870</v>
      </c>
      <c r="D416" s="13" t="s">
        <v>12899</v>
      </c>
      <c r="E416" s="13" t="s">
        <v>12903</v>
      </c>
      <c r="F416" s="13" t="s">
        <v>12907</v>
      </c>
      <c r="G416" s="13" t="s">
        <v>13194</v>
      </c>
      <c r="H416" s="11">
        <v>1299</v>
      </c>
      <c r="I416" s="11">
        <v>1599</v>
      </c>
      <c r="J416" s="11" t="str" cm="1">
        <f t="array" ref="J41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416" s="12">
        <v>0.19</v>
      </c>
      <c r="L41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416" s="14">
        <v>4</v>
      </c>
      <c r="N416" s="10">
        <v>128311</v>
      </c>
      <c r="O416" s="13" t="s">
        <v>3035</v>
      </c>
      <c r="P416" s="13" t="s">
        <v>3036</v>
      </c>
      <c r="Q416" s="13" t="s">
        <v>3037</v>
      </c>
      <c r="R416" s="13" t="s">
        <v>3038</v>
      </c>
      <c r="S416" s="13" t="s">
        <v>3039</v>
      </c>
      <c r="T416" s="13" t="s">
        <v>3040</v>
      </c>
      <c r="U416" s="13" t="s">
        <v>3558</v>
      </c>
      <c r="V416" s="13" t="s">
        <v>3559</v>
      </c>
      <c r="W416" s="13" t="str">
        <f>LEFT(amazon[[#This Row],[product_name]], 30)</f>
        <v>Nokia 105 Single SIM, Keypad M</v>
      </c>
    </row>
    <row r="417" spans="1:23" x14ac:dyDescent="0.25">
      <c r="A417" s="13" t="s">
        <v>3560</v>
      </c>
      <c r="B417" s="13" t="s">
        <v>3561</v>
      </c>
      <c r="C417" s="13" t="s">
        <v>12870</v>
      </c>
      <c r="D417" s="13" t="s">
        <v>12908</v>
      </c>
      <c r="E417" s="13" t="s">
        <v>12909</v>
      </c>
      <c r="F417" s="13" t="s">
        <v>12910</v>
      </c>
      <c r="G417" s="13" t="s">
        <v>13194</v>
      </c>
      <c r="H417" s="11">
        <v>599</v>
      </c>
      <c r="I417" s="11">
        <v>1800</v>
      </c>
      <c r="J417" s="11" t="str" cm="1">
        <f t="array" ref="J41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417" s="12">
        <v>0.67</v>
      </c>
      <c r="L41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417" s="14">
        <v>3.5</v>
      </c>
      <c r="N417" s="10">
        <v>83996</v>
      </c>
      <c r="O417" s="13" t="s">
        <v>3562</v>
      </c>
      <c r="P417" s="13" t="s">
        <v>3563</v>
      </c>
      <c r="Q417" s="13" t="s">
        <v>3564</v>
      </c>
      <c r="R417" s="13" t="s">
        <v>3565</v>
      </c>
      <c r="S417" s="13" t="s">
        <v>3566</v>
      </c>
      <c r="T417" s="13" t="s">
        <v>3567</v>
      </c>
      <c r="U417" s="13" t="s">
        <v>3568</v>
      </c>
      <c r="V417" s="13" t="s">
        <v>3569</v>
      </c>
      <c r="W417" s="13" t="str">
        <f>LEFT(amazon[[#This Row],[product_name]], 30)</f>
        <v>PTron Tangent Lite Bluetooth 5</v>
      </c>
    </row>
    <row r="418" spans="1:23" x14ac:dyDescent="0.25">
      <c r="A418" s="13" t="s">
        <v>3570</v>
      </c>
      <c r="B418" s="13" t="s">
        <v>3571</v>
      </c>
      <c r="C418" s="13" t="s">
        <v>12870</v>
      </c>
      <c r="D418" s="13" t="s">
        <v>12872</v>
      </c>
      <c r="E418" s="13" t="s">
        <v>12905</v>
      </c>
      <c r="F418" s="13" t="s">
        <v>12906</v>
      </c>
      <c r="G418" s="13" t="s">
        <v>13194</v>
      </c>
      <c r="H418" s="11">
        <v>599</v>
      </c>
      <c r="I418" s="11">
        <v>1899</v>
      </c>
      <c r="J418" s="11" t="str" cm="1">
        <f t="array" ref="J41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418" s="12">
        <v>0.68</v>
      </c>
      <c r="L41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418" s="14">
        <v>4.3</v>
      </c>
      <c r="N418" s="10">
        <v>140036</v>
      </c>
      <c r="O418" s="13" t="s">
        <v>3426</v>
      </c>
      <c r="P418" s="13" t="s">
        <v>3427</v>
      </c>
      <c r="Q418" s="13" t="s">
        <v>3428</v>
      </c>
      <c r="R418" s="13" t="s">
        <v>3429</v>
      </c>
      <c r="S418" s="13" t="s">
        <v>3430</v>
      </c>
      <c r="T418" s="13" t="s">
        <v>3431</v>
      </c>
      <c r="U418" s="13" t="s">
        <v>3572</v>
      </c>
      <c r="V418" s="13" t="s">
        <v>3573</v>
      </c>
      <c r="W418" s="13" t="str">
        <f>LEFT(amazon[[#This Row],[product_name]], 30)</f>
        <v>Samsung EVO Plus 64GB microSDX</v>
      </c>
    </row>
    <row r="419" spans="1:23" x14ac:dyDescent="0.25">
      <c r="A419" s="13" t="s">
        <v>3574</v>
      </c>
      <c r="B419" s="13" t="s">
        <v>3575</v>
      </c>
      <c r="C419" s="13" t="s">
        <v>12870</v>
      </c>
      <c r="D419" s="13" t="s">
        <v>12899</v>
      </c>
      <c r="E419" s="13" t="s">
        <v>12900</v>
      </c>
      <c r="F419" s="13" t="s">
        <v>12901</v>
      </c>
      <c r="G419" s="13" t="s">
        <v>12902</v>
      </c>
      <c r="H419" s="11">
        <v>1799</v>
      </c>
      <c r="I419" s="11">
        <v>2499</v>
      </c>
      <c r="J419" s="11" t="str" cm="1">
        <f t="array" ref="J41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419" s="12">
        <v>0.28000000000000003</v>
      </c>
      <c r="L41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419" s="14">
        <v>4.0999999999999996</v>
      </c>
      <c r="N419" s="10">
        <v>18678</v>
      </c>
      <c r="O419" s="13" t="s">
        <v>3576</v>
      </c>
      <c r="P419" s="13" t="s">
        <v>3577</v>
      </c>
      <c r="Q419" s="13" t="s">
        <v>3578</v>
      </c>
      <c r="R419" s="13" t="s">
        <v>3579</v>
      </c>
      <c r="S419" s="13" t="s">
        <v>3580</v>
      </c>
      <c r="T419" s="13" t="s">
        <v>3581</v>
      </c>
      <c r="U419" s="13" t="s">
        <v>3582</v>
      </c>
      <c r="V419" s="13" t="s">
        <v>3583</v>
      </c>
      <c r="W419" s="13" t="str">
        <f>LEFT(amazon[[#This Row],[product_name]], 30)</f>
        <v>Ambrane 20000mAh Power Bank wi</v>
      </c>
    </row>
    <row r="420" spans="1:23" x14ac:dyDescent="0.25">
      <c r="A420" s="13" t="s">
        <v>76</v>
      </c>
      <c r="B420" s="13" t="s">
        <v>77</v>
      </c>
      <c r="C420" s="13" t="s">
        <v>12862</v>
      </c>
      <c r="D420" s="13" t="s">
        <v>12863</v>
      </c>
      <c r="E420" s="13" t="s">
        <v>12864</v>
      </c>
      <c r="F420" s="13" t="s">
        <v>12865</v>
      </c>
      <c r="G420" s="13" t="s">
        <v>12866</v>
      </c>
      <c r="H420" s="11">
        <v>176.63</v>
      </c>
      <c r="I420" s="11">
        <v>499</v>
      </c>
      <c r="J420" s="11" t="str" cm="1">
        <f t="array" ref="J42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420" s="12">
        <v>0.65</v>
      </c>
      <c r="L42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420" s="14">
        <v>4.0999999999999996</v>
      </c>
      <c r="N420" s="10">
        <v>15189</v>
      </c>
      <c r="O420" s="13" t="s">
        <v>78</v>
      </c>
      <c r="P420" s="13" t="s">
        <v>79</v>
      </c>
      <c r="Q420" s="13" t="s">
        <v>80</v>
      </c>
      <c r="R420" s="13" t="s">
        <v>81</v>
      </c>
      <c r="S420" s="13" t="s">
        <v>82</v>
      </c>
      <c r="T420" s="13" t="s">
        <v>83</v>
      </c>
      <c r="U420" s="13" t="s">
        <v>3584</v>
      </c>
      <c r="V420" s="13" t="s">
        <v>3585</v>
      </c>
      <c r="W420" s="13" t="str">
        <f>LEFT(amazon[[#This Row],[product_name]], 30)</f>
        <v>boAt Micro USB 55 Tangle-free,</v>
      </c>
    </row>
    <row r="421" spans="1:23" x14ac:dyDescent="0.25">
      <c r="A421" s="13" t="s">
        <v>3586</v>
      </c>
      <c r="B421" s="13" t="s">
        <v>3587</v>
      </c>
      <c r="C421" s="13" t="s">
        <v>12870</v>
      </c>
      <c r="D421" s="13" t="s">
        <v>12899</v>
      </c>
      <c r="E421" s="13" t="s">
        <v>12903</v>
      </c>
      <c r="F421" s="13" t="s">
        <v>12904</v>
      </c>
      <c r="G421" s="13" t="s">
        <v>13194</v>
      </c>
      <c r="H421" s="11">
        <v>10999</v>
      </c>
      <c r="I421" s="11">
        <v>14999</v>
      </c>
      <c r="J421" s="11" t="str" cm="1">
        <f t="array" ref="J42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421" s="12">
        <v>0.27</v>
      </c>
      <c r="L42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421" s="14">
        <v>4.0999999999999996</v>
      </c>
      <c r="N421" s="10">
        <v>18998</v>
      </c>
      <c r="O421" s="13" t="s">
        <v>3522</v>
      </c>
      <c r="P421" s="13" t="s">
        <v>3194</v>
      </c>
      <c r="Q421" s="13" t="s">
        <v>3195</v>
      </c>
      <c r="R421" s="13" t="s">
        <v>3196</v>
      </c>
      <c r="S421" s="13" t="s">
        <v>3197</v>
      </c>
      <c r="T421" s="13" t="s">
        <v>3198</v>
      </c>
      <c r="U421" s="13" t="s">
        <v>3588</v>
      </c>
      <c r="V421" s="13" t="s">
        <v>3589</v>
      </c>
      <c r="W421" s="13" t="str">
        <f>LEFT(amazon[[#This Row],[product_name]], 30)</f>
        <v>Samsung Galaxy M13 (Midnight B</v>
      </c>
    </row>
    <row r="422" spans="1:23" x14ac:dyDescent="0.25">
      <c r="A422" s="13" t="s">
        <v>3590</v>
      </c>
      <c r="B422" s="13" t="s">
        <v>3591</v>
      </c>
      <c r="C422" s="13" t="s">
        <v>12870</v>
      </c>
      <c r="D422" s="13" t="s">
        <v>12897</v>
      </c>
      <c r="E422" s="13" t="s">
        <v>12898</v>
      </c>
      <c r="F422" s="13" t="s">
        <v>13194</v>
      </c>
      <c r="G422" s="13" t="s">
        <v>13194</v>
      </c>
      <c r="H422" s="11">
        <v>2999</v>
      </c>
      <c r="I422" s="11">
        <v>7990</v>
      </c>
      <c r="J422" s="11" t="str" cm="1">
        <f t="array" ref="J42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422" s="12">
        <v>0.62</v>
      </c>
      <c r="L42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422" s="14">
        <v>4.0999999999999996</v>
      </c>
      <c r="N422" s="10">
        <v>48449</v>
      </c>
      <c r="O422" s="13" t="s">
        <v>3406</v>
      </c>
      <c r="P422" s="13" t="s">
        <v>3592</v>
      </c>
      <c r="Q422" s="13" t="s">
        <v>3593</v>
      </c>
      <c r="R422" s="13" t="s">
        <v>3594</v>
      </c>
      <c r="S422" s="13" t="s">
        <v>3595</v>
      </c>
      <c r="T422" s="13" t="s">
        <v>3596</v>
      </c>
      <c r="U422" s="13" t="s">
        <v>3597</v>
      </c>
      <c r="V422" s="13" t="s">
        <v>3598</v>
      </c>
      <c r="W422" s="13" t="str">
        <f>LEFT(amazon[[#This Row],[product_name]], 30)</f>
        <v>boAt Xtend Smartwatch with Ale</v>
      </c>
    </row>
    <row r="423" spans="1:23" x14ac:dyDescent="0.25">
      <c r="A423" s="13" t="s">
        <v>3599</v>
      </c>
      <c r="B423" s="13" t="s">
        <v>3600</v>
      </c>
      <c r="C423" s="13" t="s">
        <v>12870</v>
      </c>
      <c r="D423" s="13" t="s">
        <v>12897</v>
      </c>
      <c r="E423" s="13" t="s">
        <v>12898</v>
      </c>
      <c r="F423" s="13" t="s">
        <v>13194</v>
      </c>
      <c r="G423" s="13" t="s">
        <v>13194</v>
      </c>
      <c r="H423" s="11">
        <v>1999</v>
      </c>
      <c r="I423" s="11">
        <v>7990</v>
      </c>
      <c r="J423" s="11" t="str" cm="1">
        <f t="array" ref="J42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423" s="12">
        <v>0.75</v>
      </c>
      <c r="L42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423" s="14">
        <v>3.8</v>
      </c>
      <c r="N423" s="10">
        <v>17831</v>
      </c>
      <c r="O423" s="13" t="s">
        <v>2962</v>
      </c>
      <c r="P423" s="13" t="s">
        <v>2963</v>
      </c>
      <c r="Q423" s="13" t="s">
        <v>2964</v>
      </c>
      <c r="R423" s="13" t="s">
        <v>2965</v>
      </c>
      <c r="S423" s="13" t="s">
        <v>2966</v>
      </c>
      <c r="T423" s="13" t="s">
        <v>2967</v>
      </c>
      <c r="U423" s="13" t="s">
        <v>3601</v>
      </c>
      <c r="V423" s="13" t="s">
        <v>3602</v>
      </c>
      <c r="W423" s="13" t="str">
        <f>LEFT(amazon[[#This Row],[product_name]], 30)</f>
        <v>boAt Wave Call Smart Watch, Sm</v>
      </c>
    </row>
    <row r="424" spans="1:23" x14ac:dyDescent="0.25">
      <c r="A424" s="13" t="s">
        <v>86</v>
      </c>
      <c r="B424" s="13" t="s">
        <v>87</v>
      </c>
      <c r="C424" s="13" t="s">
        <v>12862</v>
      </c>
      <c r="D424" s="13" t="s">
        <v>12863</v>
      </c>
      <c r="E424" s="13" t="s">
        <v>12864</v>
      </c>
      <c r="F424" s="13" t="s">
        <v>12865</v>
      </c>
      <c r="G424" s="13" t="s">
        <v>12866</v>
      </c>
      <c r="H424" s="11">
        <v>229</v>
      </c>
      <c r="I424" s="11">
        <v>299</v>
      </c>
      <c r="J424" s="11" t="str" cm="1">
        <f t="array" ref="J42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424" s="12">
        <v>0.23</v>
      </c>
      <c r="L42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424" s="14">
        <v>4.3</v>
      </c>
      <c r="N424" s="10">
        <v>30411</v>
      </c>
      <c r="O424" s="13" t="s">
        <v>88</v>
      </c>
      <c r="P424" s="13" t="s">
        <v>89</v>
      </c>
      <c r="Q424" s="13" t="s">
        <v>90</v>
      </c>
      <c r="R424" s="13" t="s">
        <v>91</v>
      </c>
      <c r="S424" s="13" t="s">
        <v>92</v>
      </c>
      <c r="T424" s="13" t="s">
        <v>93</v>
      </c>
      <c r="U424" s="13" t="s">
        <v>3603</v>
      </c>
      <c r="V424" s="13" t="s">
        <v>3604</v>
      </c>
      <c r="W424" s="13" t="str">
        <f>LEFT(amazon[[#This Row],[product_name]], 30)</f>
        <v>MI Usb Type-C Cable Smartphone</v>
      </c>
    </row>
    <row r="425" spans="1:23" x14ac:dyDescent="0.25">
      <c r="A425" s="13" t="s">
        <v>106</v>
      </c>
      <c r="B425" s="13" t="s">
        <v>107</v>
      </c>
      <c r="C425" s="13" t="s">
        <v>12862</v>
      </c>
      <c r="D425" s="13" t="s">
        <v>12863</v>
      </c>
      <c r="E425" s="13" t="s">
        <v>12864</v>
      </c>
      <c r="F425" s="13" t="s">
        <v>12865</v>
      </c>
      <c r="G425" s="13" t="s">
        <v>12866</v>
      </c>
      <c r="H425" s="11">
        <v>199</v>
      </c>
      <c r="I425" s="11">
        <v>299</v>
      </c>
      <c r="J425" s="11" t="str" cm="1">
        <f t="array" ref="J42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425" s="12">
        <v>0.33</v>
      </c>
      <c r="L42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425" s="14">
        <v>4</v>
      </c>
      <c r="N425" s="10">
        <v>43994</v>
      </c>
      <c r="O425" s="13" t="s">
        <v>108</v>
      </c>
      <c r="P425" s="13" t="s">
        <v>29</v>
      </c>
      <c r="Q425" s="13" t="s">
        <v>30</v>
      </c>
      <c r="R425" s="13" t="s">
        <v>31</v>
      </c>
      <c r="S425" s="13" t="s">
        <v>32</v>
      </c>
      <c r="T425" s="13" t="s">
        <v>33</v>
      </c>
      <c r="U425" s="13" t="s">
        <v>3605</v>
      </c>
      <c r="V425" s="13" t="s">
        <v>3606</v>
      </c>
      <c r="W425" s="13" t="str">
        <f>LEFT(amazon[[#This Row],[product_name]], 30)</f>
        <v>Ambrane Unbreakable 60W / 3A F</v>
      </c>
    </row>
    <row r="426" spans="1:23" x14ac:dyDescent="0.25">
      <c r="A426" s="13" t="s">
        <v>3607</v>
      </c>
      <c r="B426" s="13" t="s">
        <v>3608</v>
      </c>
      <c r="C426" s="13" t="s">
        <v>12870</v>
      </c>
      <c r="D426" s="13" t="s">
        <v>12899</v>
      </c>
      <c r="E426" s="13" t="s">
        <v>12900</v>
      </c>
      <c r="F426" s="13" t="s">
        <v>12901</v>
      </c>
      <c r="G426" s="13" t="s">
        <v>12914</v>
      </c>
      <c r="H426" s="11">
        <v>649</v>
      </c>
      <c r="I426" s="11">
        <v>999</v>
      </c>
      <c r="J426" s="11" t="str" cm="1">
        <f t="array" ref="J42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426" s="12">
        <v>0.35</v>
      </c>
      <c r="L42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426" s="14">
        <v>4.2</v>
      </c>
      <c r="N426" s="10">
        <v>1315</v>
      </c>
      <c r="O426" s="13" t="s">
        <v>3609</v>
      </c>
      <c r="P426" s="13" t="s">
        <v>3610</v>
      </c>
      <c r="Q426" s="13" t="s">
        <v>3611</v>
      </c>
      <c r="R426" s="13" t="s">
        <v>3612</v>
      </c>
      <c r="S426" s="13" t="s">
        <v>3613</v>
      </c>
      <c r="T426" s="13" t="s">
        <v>3614</v>
      </c>
      <c r="U426" s="13" t="s">
        <v>3615</v>
      </c>
      <c r="V426" s="13" t="s">
        <v>3616</v>
      </c>
      <c r="W426" s="13" t="str">
        <f>LEFT(amazon[[#This Row],[product_name]], 30)</f>
        <v xml:space="preserve">MI Xiaomi 22.5W Fast USB Type </v>
      </c>
    </row>
    <row r="427" spans="1:23" x14ac:dyDescent="0.25">
      <c r="A427" s="13" t="s">
        <v>3617</v>
      </c>
      <c r="B427" s="13" t="s">
        <v>3445</v>
      </c>
      <c r="C427" s="13" t="s">
        <v>12870</v>
      </c>
      <c r="D427" s="13" t="s">
        <v>12899</v>
      </c>
      <c r="E427" s="13" t="s">
        <v>12903</v>
      </c>
      <c r="F427" s="13" t="s">
        <v>12904</v>
      </c>
      <c r="G427" s="13" t="s">
        <v>13194</v>
      </c>
      <c r="H427" s="11">
        <v>13999</v>
      </c>
      <c r="I427" s="11">
        <v>19499</v>
      </c>
      <c r="J427" s="11" t="str" cm="1">
        <f t="array" ref="J42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427" s="12">
        <v>0.28000000000000003</v>
      </c>
      <c r="L42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427" s="14">
        <v>4.0999999999999996</v>
      </c>
      <c r="N427" s="10">
        <v>18998</v>
      </c>
      <c r="O427" s="13" t="s">
        <v>3446</v>
      </c>
      <c r="P427" s="13" t="s">
        <v>3194</v>
      </c>
      <c r="Q427" s="13" t="s">
        <v>3195</v>
      </c>
      <c r="R427" s="13" t="s">
        <v>3196</v>
      </c>
      <c r="S427" s="13" t="s">
        <v>3197</v>
      </c>
      <c r="T427" s="13" t="s">
        <v>3198</v>
      </c>
      <c r="U427" s="13" t="s">
        <v>3447</v>
      </c>
      <c r="V427" s="13" t="s">
        <v>3618</v>
      </c>
      <c r="W427" s="13" t="str">
        <f>LEFT(amazon[[#This Row],[product_name]], 30)</f>
        <v>Samsung Galaxy M13 5G (Aqua Gr</v>
      </c>
    </row>
    <row r="428" spans="1:23" x14ac:dyDescent="0.25">
      <c r="A428" s="13" t="s">
        <v>3619</v>
      </c>
      <c r="B428" s="13" t="s">
        <v>3620</v>
      </c>
      <c r="C428" s="13" t="s">
        <v>12870</v>
      </c>
      <c r="D428" s="13" t="s">
        <v>12899</v>
      </c>
      <c r="E428" s="13" t="s">
        <v>12900</v>
      </c>
      <c r="F428" s="13" t="s">
        <v>12922</v>
      </c>
      <c r="G428" s="13" t="s">
        <v>13194</v>
      </c>
      <c r="H428" s="11">
        <v>119</v>
      </c>
      <c r="I428" s="11">
        <v>299</v>
      </c>
      <c r="J428" s="11" t="str" cm="1">
        <f t="array" ref="J42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428" s="12">
        <v>0.6</v>
      </c>
      <c r="L42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428" s="14">
        <v>4.0999999999999996</v>
      </c>
      <c r="N428" s="10">
        <v>5999</v>
      </c>
      <c r="O428" s="13" t="s">
        <v>3621</v>
      </c>
      <c r="P428" s="13" t="s">
        <v>3622</v>
      </c>
      <c r="Q428" s="13" t="s">
        <v>3623</v>
      </c>
      <c r="R428" s="13" t="s">
        <v>3624</v>
      </c>
      <c r="S428" s="13" t="s">
        <v>3625</v>
      </c>
      <c r="T428" s="13" t="s">
        <v>3626</v>
      </c>
      <c r="U428" s="13" t="s">
        <v>3627</v>
      </c>
      <c r="V428" s="13" t="s">
        <v>3628</v>
      </c>
      <c r="W428" s="13" t="str">
        <f>LEFT(amazon[[#This Row],[product_name]], 30)</f>
        <v xml:space="preserve">Gizga Essentials Spiral Cable </v>
      </c>
    </row>
    <row r="429" spans="1:23" x14ac:dyDescent="0.25">
      <c r="A429" s="13" t="s">
        <v>3629</v>
      </c>
      <c r="B429" s="13" t="s">
        <v>3630</v>
      </c>
      <c r="C429" s="13" t="s">
        <v>12870</v>
      </c>
      <c r="D429" s="13" t="s">
        <v>12899</v>
      </c>
      <c r="E429" s="13" t="s">
        <v>12903</v>
      </c>
      <c r="F429" s="13" t="s">
        <v>12904</v>
      </c>
      <c r="G429" s="13" t="s">
        <v>13194</v>
      </c>
      <c r="H429" s="11">
        <v>12999</v>
      </c>
      <c r="I429" s="11">
        <v>17999</v>
      </c>
      <c r="J429" s="11" t="str" cm="1">
        <f t="array" ref="J42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429" s="12">
        <v>0.28000000000000003</v>
      </c>
      <c r="L42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429" s="14">
        <v>4.0999999999999996</v>
      </c>
      <c r="N429" s="10">
        <v>50772</v>
      </c>
      <c r="O429" s="13" t="s">
        <v>3631</v>
      </c>
      <c r="P429" s="13" t="s">
        <v>3632</v>
      </c>
      <c r="Q429" s="13" t="s">
        <v>3633</v>
      </c>
      <c r="R429" s="13" t="s">
        <v>3634</v>
      </c>
      <c r="S429" s="13" t="s">
        <v>3635</v>
      </c>
      <c r="T429" s="13" t="s">
        <v>3636</v>
      </c>
      <c r="U429" s="13" t="s">
        <v>3637</v>
      </c>
      <c r="V429" s="13" t="s">
        <v>3638</v>
      </c>
      <c r="W429" s="13" t="str">
        <f>LEFT(amazon[[#This Row],[product_name]], 30)</f>
        <v>Redmi Note 11 (Space Black, 4G</v>
      </c>
    </row>
    <row r="430" spans="1:23" x14ac:dyDescent="0.25">
      <c r="A430" s="13" t="s">
        <v>111</v>
      </c>
      <c r="B430" s="13" t="s">
        <v>112</v>
      </c>
      <c r="C430" s="13" t="s">
        <v>12862</v>
      </c>
      <c r="D430" s="13" t="s">
        <v>12863</v>
      </c>
      <c r="E430" s="13" t="s">
        <v>12864</v>
      </c>
      <c r="F430" s="13" t="s">
        <v>12865</v>
      </c>
      <c r="G430" s="13" t="s">
        <v>12866</v>
      </c>
      <c r="H430" s="11">
        <v>154</v>
      </c>
      <c r="I430" s="11">
        <v>339</v>
      </c>
      <c r="J430" s="11" t="str" cm="1">
        <f t="array" ref="J43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430" s="12">
        <v>0.55000000000000004</v>
      </c>
      <c r="L43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430" s="14">
        <v>4.3</v>
      </c>
      <c r="N430" s="10">
        <v>13391</v>
      </c>
      <c r="O430" s="13" t="s">
        <v>1043</v>
      </c>
      <c r="P430" s="13" t="s">
        <v>114</v>
      </c>
      <c r="Q430" s="13" t="s">
        <v>115</v>
      </c>
      <c r="R430" s="13" t="s">
        <v>116</v>
      </c>
      <c r="S430" s="13" t="s">
        <v>117</v>
      </c>
      <c r="T430" s="13" t="s">
        <v>118</v>
      </c>
      <c r="U430" s="13" t="s">
        <v>119</v>
      </c>
      <c r="V430" s="13" t="s">
        <v>3639</v>
      </c>
      <c r="W430" s="13" t="str">
        <f>LEFT(amazon[[#This Row],[product_name]], 30)</f>
        <v xml:space="preserve">Portronics Konnect L POR-1081 </v>
      </c>
    </row>
    <row r="431" spans="1:23" x14ac:dyDescent="0.25">
      <c r="A431" s="13" t="s">
        <v>3640</v>
      </c>
      <c r="B431" s="13" t="s">
        <v>3641</v>
      </c>
      <c r="C431" s="13" t="s">
        <v>12870</v>
      </c>
      <c r="D431" s="13" t="s">
        <v>12899</v>
      </c>
      <c r="E431" s="13" t="s">
        <v>12903</v>
      </c>
      <c r="F431" s="13" t="s">
        <v>12904</v>
      </c>
      <c r="G431" s="13" t="s">
        <v>13194</v>
      </c>
      <c r="H431" s="11">
        <v>20999</v>
      </c>
      <c r="I431" s="11">
        <v>26999</v>
      </c>
      <c r="J431" s="11" t="str" cm="1">
        <f t="array" ref="J43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25001-50000</v>
      </c>
      <c r="K431" s="12">
        <v>0.22</v>
      </c>
      <c r="L43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431" s="14">
        <v>3.9</v>
      </c>
      <c r="N431" s="10">
        <v>25824</v>
      </c>
      <c r="O431" s="13" t="s">
        <v>3642</v>
      </c>
      <c r="P431" s="13" t="s">
        <v>3354</v>
      </c>
      <c r="Q431" s="13" t="s">
        <v>3355</v>
      </c>
      <c r="R431" s="13" t="s">
        <v>3356</v>
      </c>
      <c r="S431" s="13" t="s">
        <v>3357</v>
      </c>
      <c r="T431" s="13" t="s">
        <v>3358</v>
      </c>
      <c r="U431" s="13" t="s">
        <v>3643</v>
      </c>
      <c r="V431" s="13" t="s">
        <v>3644</v>
      </c>
      <c r="W431" s="13" t="str">
        <f>LEFT(amazon[[#This Row],[product_name]], 30)</f>
        <v>Redmi Note 11 Pro + 5G (Phanto</v>
      </c>
    </row>
    <row r="432" spans="1:23" x14ac:dyDescent="0.25">
      <c r="A432" s="13" t="s">
        <v>3645</v>
      </c>
      <c r="B432" s="13" t="s">
        <v>3646</v>
      </c>
      <c r="C432" s="13" t="s">
        <v>12870</v>
      </c>
      <c r="D432" s="13" t="s">
        <v>12899</v>
      </c>
      <c r="E432" s="13" t="s">
        <v>12900</v>
      </c>
      <c r="F432" s="13" t="s">
        <v>12901</v>
      </c>
      <c r="G432" s="13" t="s">
        <v>12914</v>
      </c>
      <c r="H432" s="11">
        <v>249</v>
      </c>
      <c r="I432" s="11">
        <v>649</v>
      </c>
      <c r="J432" s="11" t="str" cm="1">
        <f t="array" ref="J43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432" s="12">
        <v>0.62</v>
      </c>
      <c r="L43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432" s="14">
        <v>4</v>
      </c>
      <c r="N432" s="10">
        <v>14404</v>
      </c>
      <c r="O432" s="13" t="s">
        <v>3647</v>
      </c>
      <c r="P432" s="13" t="s">
        <v>3648</v>
      </c>
      <c r="Q432" s="13" t="s">
        <v>3649</v>
      </c>
      <c r="R432" s="13" t="s">
        <v>3650</v>
      </c>
      <c r="S432" s="13" t="s">
        <v>3651</v>
      </c>
      <c r="T432" s="13" t="s">
        <v>3652</v>
      </c>
      <c r="U432" s="13" t="s">
        <v>3653</v>
      </c>
      <c r="V432" s="13" t="s">
        <v>3654</v>
      </c>
      <c r="W432" s="13" t="str">
        <f>LEFT(amazon[[#This Row],[product_name]], 30)</f>
        <v>USB Charger, Oraimo Elite Dual</v>
      </c>
    </row>
    <row r="433" spans="1:23" x14ac:dyDescent="0.25">
      <c r="A433" s="13" t="s">
        <v>3655</v>
      </c>
      <c r="B433" s="13" t="s">
        <v>3656</v>
      </c>
      <c r="C433" s="13" t="s">
        <v>12870</v>
      </c>
      <c r="D433" s="13" t="s">
        <v>12899</v>
      </c>
      <c r="E433" s="13" t="s">
        <v>12900</v>
      </c>
      <c r="F433" s="13" t="s">
        <v>12901</v>
      </c>
      <c r="G433" s="13" t="s">
        <v>12914</v>
      </c>
      <c r="H433" s="11">
        <v>99</v>
      </c>
      <c r="I433" s="11">
        <v>171</v>
      </c>
      <c r="J433" s="11" t="str" cm="1">
        <f t="array" ref="J43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433" s="12">
        <v>0.42</v>
      </c>
      <c r="L43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433" s="14">
        <v>4.5</v>
      </c>
      <c r="N433" s="10">
        <v>11339</v>
      </c>
      <c r="O433" s="13" t="s">
        <v>3657</v>
      </c>
      <c r="P433" s="13" t="s">
        <v>3658</v>
      </c>
      <c r="Q433" s="13" t="s">
        <v>3659</v>
      </c>
      <c r="R433" s="13" t="s">
        <v>3660</v>
      </c>
      <c r="S433" s="13" t="s">
        <v>3661</v>
      </c>
      <c r="T433" s="13" t="s">
        <v>3662</v>
      </c>
      <c r="U433" s="13" t="s">
        <v>3663</v>
      </c>
      <c r="V433" s="13" t="s">
        <v>3664</v>
      </c>
      <c r="W433" s="13" t="str">
        <f>LEFT(amazon[[#This Row],[product_name]], 30)</f>
        <v>Goldmedal Curve Plus 202042 Pl</v>
      </c>
    </row>
    <row r="434" spans="1:23" x14ac:dyDescent="0.25">
      <c r="A434" s="13" t="s">
        <v>3665</v>
      </c>
      <c r="B434" s="13" t="s">
        <v>3666</v>
      </c>
      <c r="C434" s="13" t="s">
        <v>12870</v>
      </c>
      <c r="D434" s="13" t="s">
        <v>12899</v>
      </c>
      <c r="E434" s="13" t="s">
        <v>12900</v>
      </c>
      <c r="F434" s="13" t="s">
        <v>12912</v>
      </c>
      <c r="G434" s="13" t="s">
        <v>12913</v>
      </c>
      <c r="H434" s="11">
        <v>489</v>
      </c>
      <c r="I434" s="11">
        <v>1999</v>
      </c>
      <c r="J434" s="11" t="str" cm="1">
        <f t="array" ref="J43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434" s="12">
        <v>0.76</v>
      </c>
      <c r="L43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434" s="14">
        <v>4</v>
      </c>
      <c r="N434" s="10">
        <v>3626</v>
      </c>
      <c r="O434" s="13" t="s">
        <v>3667</v>
      </c>
      <c r="P434" s="13" t="s">
        <v>3668</v>
      </c>
      <c r="Q434" s="13" t="s">
        <v>3669</v>
      </c>
      <c r="R434" s="13" t="s">
        <v>3670</v>
      </c>
      <c r="S434" s="13" t="s">
        <v>3671</v>
      </c>
      <c r="T434" s="13" t="s">
        <v>3672</v>
      </c>
      <c r="U434" s="13" t="s">
        <v>3673</v>
      </c>
      <c r="V434" s="13" t="s">
        <v>3674</v>
      </c>
      <c r="W434" s="13" t="str">
        <f>LEFT(amazon[[#This Row],[product_name]], 30)</f>
        <v>WeCool C1 Car Mobile Holder wi</v>
      </c>
    </row>
    <row r="435" spans="1:23" x14ac:dyDescent="0.25">
      <c r="A435" s="13" t="s">
        <v>3675</v>
      </c>
      <c r="B435" s="13" t="s">
        <v>3676</v>
      </c>
      <c r="C435" s="13" t="s">
        <v>12870</v>
      </c>
      <c r="D435" s="13" t="s">
        <v>12872</v>
      </c>
      <c r="E435" s="13" t="s">
        <v>12905</v>
      </c>
      <c r="F435" s="13" t="s">
        <v>12906</v>
      </c>
      <c r="G435" s="13" t="s">
        <v>13194</v>
      </c>
      <c r="H435" s="11">
        <v>369</v>
      </c>
      <c r="I435" s="11">
        <v>1600</v>
      </c>
      <c r="J435" s="11" t="str" cm="1">
        <f t="array" ref="J43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435" s="12">
        <v>0.77</v>
      </c>
      <c r="L43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435" s="14">
        <v>4</v>
      </c>
      <c r="N435" s="10">
        <v>32625</v>
      </c>
      <c r="O435" s="13" t="s">
        <v>3677</v>
      </c>
      <c r="P435" s="13" t="s">
        <v>3678</v>
      </c>
      <c r="Q435" s="13" t="s">
        <v>3679</v>
      </c>
      <c r="R435" s="13" t="s">
        <v>3680</v>
      </c>
      <c r="S435" s="13" t="s">
        <v>3681</v>
      </c>
      <c r="T435" s="13" t="s">
        <v>3682</v>
      </c>
      <c r="U435" s="13" t="s">
        <v>3683</v>
      </c>
      <c r="V435" s="13" t="s">
        <v>3684</v>
      </c>
      <c r="W435" s="13" t="str">
        <f>LEFT(amazon[[#This Row],[product_name]], 30)</f>
        <v>HP 32GB Class 10 MicroSD Memor</v>
      </c>
    </row>
    <row r="436" spans="1:23" x14ac:dyDescent="0.25">
      <c r="A436" s="13" t="s">
        <v>3685</v>
      </c>
      <c r="B436" s="13" t="s">
        <v>3686</v>
      </c>
      <c r="C436" s="13" t="s">
        <v>12870</v>
      </c>
      <c r="D436" s="13" t="s">
        <v>12899</v>
      </c>
      <c r="E436" s="13" t="s">
        <v>12903</v>
      </c>
      <c r="F436" s="13" t="s">
        <v>12904</v>
      </c>
      <c r="G436" s="13" t="s">
        <v>13194</v>
      </c>
      <c r="H436" s="11">
        <v>15499</v>
      </c>
      <c r="I436" s="11">
        <v>20999</v>
      </c>
      <c r="J436" s="11" t="str" cm="1">
        <f t="array" ref="J43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436" s="12">
        <v>0.26</v>
      </c>
      <c r="L43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436" s="14">
        <v>4.0999999999999996</v>
      </c>
      <c r="N436" s="10">
        <v>19252</v>
      </c>
      <c r="O436" s="13" t="s">
        <v>3687</v>
      </c>
      <c r="P436" s="13" t="s">
        <v>3289</v>
      </c>
      <c r="Q436" s="13" t="s">
        <v>3290</v>
      </c>
      <c r="R436" s="13" t="s">
        <v>3291</v>
      </c>
      <c r="S436" s="13" t="s">
        <v>3292</v>
      </c>
      <c r="T436" s="13" t="s">
        <v>3293</v>
      </c>
      <c r="U436" s="13" t="s">
        <v>3457</v>
      </c>
      <c r="V436" s="13" t="s">
        <v>3688</v>
      </c>
      <c r="W436" s="13" t="str">
        <f>LEFT(amazon[[#This Row],[product_name]], 30)</f>
        <v>iQOO Z6 44W by vivo (Lumina Bl</v>
      </c>
    </row>
    <row r="437" spans="1:23" x14ac:dyDescent="0.25">
      <c r="A437" s="13" t="s">
        <v>3689</v>
      </c>
      <c r="B437" s="13" t="s">
        <v>3690</v>
      </c>
      <c r="C437" s="13" t="s">
        <v>12870</v>
      </c>
      <c r="D437" s="13" t="s">
        <v>12899</v>
      </c>
      <c r="E437" s="13" t="s">
        <v>12903</v>
      </c>
      <c r="F437" s="13" t="s">
        <v>12904</v>
      </c>
      <c r="G437" s="13" t="s">
        <v>13194</v>
      </c>
      <c r="H437" s="11">
        <v>15499</v>
      </c>
      <c r="I437" s="11">
        <v>18999</v>
      </c>
      <c r="J437" s="11" t="str" cm="1">
        <f t="array" ref="J43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437" s="12">
        <v>0.18</v>
      </c>
      <c r="L43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437" s="14">
        <v>4.0999999999999996</v>
      </c>
      <c r="N437" s="10">
        <v>19252</v>
      </c>
      <c r="O437" s="13" t="s">
        <v>3288</v>
      </c>
      <c r="P437" s="13" t="s">
        <v>3289</v>
      </c>
      <c r="Q437" s="13" t="s">
        <v>3290</v>
      </c>
      <c r="R437" s="13" t="s">
        <v>3291</v>
      </c>
      <c r="S437" s="13" t="s">
        <v>3292</v>
      </c>
      <c r="T437" s="13" t="s">
        <v>3293</v>
      </c>
      <c r="U437" s="13" t="s">
        <v>3691</v>
      </c>
      <c r="V437" s="13" t="s">
        <v>3692</v>
      </c>
      <c r="W437" s="13" t="str">
        <f>LEFT(amazon[[#This Row],[product_name]], 30)</f>
        <v>iQOO Z6 Lite 5G by vivo (Mysti</v>
      </c>
    </row>
    <row r="438" spans="1:23" x14ac:dyDescent="0.25">
      <c r="A438" s="13" t="s">
        <v>3693</v>
      </c>
      <c r="B438" s="13" t="s">
        <v>3694</v>
      </c>
      <c r="C438" s="13" t="s">
        <v>12870</v>
      </c>
      <c r="D438" s="13" t="s">
        <v>12899</v>
      </c>
      <c r="E438" s="13" t="s">
        <v>12903</v>
      </c>
      <c r="F438" s="13" t="s">
        <v>12904</v>
      </c>
      <c r="G438" s="13" t="s">
        <v>13194</v>
      </c>
      <c r="H438" s="11">
        <v>22999</v>
      </c>
      <c r="I438" s="11">
        <v>28999</v>
      </c>
      <c r="J438" s="11" t="str" cm="1">
        <f t="array" ref="J43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25001-50000</v>
      </c>
      <c r="K438" s="12">
        <v>0.21</v>
      </c>
      <c r="L43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438" s="14">
        <v>3.9</v>
      </c>
      <c r="N438" s="10">
        <v>25824</v>
      </c>
      <c r="O438" s="13" t="s">
        <v>3695</v>
      </c>
      <c r="P438" s="13" t="s">
        <v>3354</v>
      </c>
      <c r="Q438" s="13" t="s">
        <v>3355</v>
      </c>
      <c r="R438" s="13" t="s">
        <v>3356</v>
      </c>
      <c r="S438" s="13" t="s">
        <v>3357</v>
      </c>
      <c r="T438" s="13" t="s">
        <v>3358</v>
      </c>
      <c r="U438" s="13" t="s">
        <v>3359</v>
      </c>
      <c r="V438" s="13" t="s">
        <v>3696</v>
      </c>
      <c r="W438" s="13" t="str">
        <f>LEFT(amazon[[#This Row],[product_name]], 30)</f>
        <v>Redmi Note 11 Pro + 5G (Stealt</v>
      </c>
    </row>
    <row r="439" spans="1:23" x14ac:dyDescent="0.25">
      <c r="A439" s="13" t="s">
        <v>3697</v>
      </c>
      <c r="B439" s="13" t="s">
        <v>3698</v>
      </c>
      <c r="C439" s="13" t="s">
        <v>12870</v>
      </c>
      <c r="D439" s="13" t="s">
        <v>12908</v>
      </c>
      <c r="E439" s="13" t="s">
        <v>12909</v>
      </c>
      <c r="F439" s="13" t="s">
        <v>12910</v>
      </c>
      <c r="G439" s="13" t="s">
        <v>13194</v>
      </c>
      <c r="H439" s="11">
        <v>599</v>
      </c>
      <c r="I439" s="11">
        <v>1490</v>
      </c>
      <c r="J439" s="11" t="str" cm="1">
        <f t="array" ref="J43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439" s="12">
        <v>0.6</v>
      </c>
      <c r="L43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439" s="14">
        <v>4.0999999999999996</v>
      </c>
      <c r="N439" s="10">
        <v>161679</v>
      </c>
      <c r="O439" s="13" t="s">
        <v>3699</v>
      </c>
      <c r="P439" s="13" t="s">
        <v>3700</v>
      </c>
      <c r="Q439" s="13" t="s">
        <v>3701</v>
      </c>
      <c r="R439" s="13" t="s">
        <v>3702</v>
      </c>
      <c r="S439" s="13" t="s">
        <v>3703</v>
      </c>
      <c r="T439" s="13" t="s">
        <v>3704</v>
      </c>
      <c r="U439" s="13" t="s">
        <v>3705</v>
      </c>
      <c r="V439" s="13" t="s">
        <v>3706</v>
      </c>
      <c r="W439" s="13" t="str">
        <f>LEFT(amazon[[#This Row],[product_name]], 30)</f>
        <v>boAt Bassheads 242 in Ear Wire</v>
      </c>
    </row>
    <row r="440" spans="1:23" x14ac:dyDescent="0.25">
      <c r="A440" s="13" t="s">
        <v>3707</v>
      </c>
      <c r="B440" s="13" t="s">
        <v>3708</v>
      </c>
      <c r="C440" s="13" t="s">
        <v>12870</v>
      </c>
      <c r="D440" s="13" t="s">
        <v>12899</v>
      </c>
      <c r="E440" s="13" t="s">
        <v>12900</v>
      </c>
      <c r="F440" s="13" t="s">
        <v>12920</v>
      </c>
      <c r="G440" s="13" t="s">
        <v>13194</v>
      </c>
      <c r="H440" s="11">
        <v>134</v>
      </c>
      <c r="I440" s="11">
        <v>699</v>
      </c>
      <c r="J440" s="11" t="str" cm="1">
        <f t="array" ref="J44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440" s="12">
        <v>0.81</v>
      </c>
      <c r="L44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440" s="14">
        <v>4.0999999999999996</v>
      </c>
      <c r="N440" s="10">
        <v>16685</v>
      </c>
      <c r="O440" s="13" t="s">
        <v>3709</v>
      </c>
      <c r="P440" s="13" t="s">
        <v>3710</v>
      </c>
      <c r="Q440" s="13" t="s">
        <v>3711</v>
      </c>
      <c r="R440" s="13" t="s">
        <v>3712</v>
      </c>
      <c r="S440" s="13" t="s">
        <v>3713</v>
      </c>
      <c r="T440" s="13" t="s">
        <v>3714</v>
      </c>
      <c r="U440" s="13" t="s">
        <v>3715</v>
      </c>
      <c r="V440" s="13" t="s">
        <v>3716</v>
      </c>
      <c r="W440" s="13" t="str">
        <f>LEFT(amazon[[#This Row],[product_name]], 30)</f>
        <v>Portronics MODESK POR-122 Univ</v>
      </c>
    </row>
    <row r="441" spans="1:23" x14ac:dyDescent="0.25">
      <c r="A441" s="13" t="s">
        <v>3717</v>
      </c>
      <c r="B441" s="13" t="s">
        <v>3718</v>
      </c>
      <c r="C441" s="13" t="s">
        <v>12870</v>
      </c>
      <c r="D441" s="13" t="s">
        <v>12899</v>
      </c>
      <c r="E441" s="13" t="s">
        <v>12903</v>
      </c>
      <c r="F441" s="13" t="s">
        <v>12904</v>
      </c>
      <c r="G441" s="13" t="s">
        <v>13194</v>
      </c>
      <c r="H441" s="11">
        <v>7499</v>
      </c>
      <c r="I441" s="11">
        <v>7999</v>
      </c>
      <c r="J441" s="11" t="str" cm="1">
        <f t="array" ref="J44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441" s="12">
        <v>0.06</v>
      </c>
      <c r="L44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441" s="14">
        <v>4</v>
      </c>
      <c r="N441" s="10">
        <v>30907</v>
      </c>
      <c r="O441" s="13" t="s">
        <v>3719</v>
      </c>
      <c r="P441" s="13" t="s">
        <v>3720</v>
      </c>
      <c r="Q441" s="13" t="s">
        <v>3721</v>
      </c>
      <c r="R441" s="13" t="s">
        <v>3722</v>
      </c>
      <c r="S441" s="13" t="s">
        <v>3723</v>
      </c>
      <c r="T441" s="13" t="s">
        <v>3724</v>
      </c>
      <c r="U441" s="13" t="s">
        <v>3725</v>
      </c>
      <c r="V441" s="13" t="s">
        <v>3726</v>
      </c>
      <c r="W441" s="13" t="str">
        <f>LEFT(amazon[[#This Row],[product_name]], 30)</f>
        <v xml:space="preserve">realme narzo 50i (Mint Green, </v>
      </c>
    </row>
    <row r="442" spans="1:23" x14ac:dyDescent="0.25">
      <c r="A442" s="13" t="s">
        <v>3727</v>
      </c>
      <c r="B442" s="13" t="s">
        <v>3728</v>
      </c>
      <c r="C442" s="13" t="s">
        <v>12870</v>
      </c>
      <c r="D442" s="13" t="s">
        <v>12899</v>
      </c>
      <c r="E442" s="13" t="s">
        <v>12900</v>
      </c>
      <c r="F442" s="13" t="s">
        <v>12901</v>
      </c>
      <c r="G442" s="13" t="s">
        <v>12902</v>
      </c>
      <c r="H442" s="11">
        <v>1149</v>
      </c>
      <c r="I442" s="11">
        <v>2199</v>
      </c>
      <c r="J442" s="11" t="str" cm="1">
        <f t="array" ref="J44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442" s="12">
        <v>0.48</v>
      </c>
      <c r="L44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442" s="14">
        <v>4.3</v>
      </c>
      <c r="N442" s="10">
        <v>178912</v>
      </c>
      <c r="O442" s="13" t="s">
        <v>3729</v>
      </c>
      <c r="P442" s="13" t="s">
        <v>2973</v>
      </c>
      <c r="Q442" s="13" t="s">
        <v>2974</v>
      </c>
      <c r="R442" s="13" t="s">
        <v>2975</v>
      </c>
      <c r="S442" s="13" t="s">
        <v>2976</v>
      </c>
      <c r="T442" s="13" t="s">
        <v>2977</v>
      </c>
      <c r="U442" s="13" t="s">
        <v>3730</v>
      </c>
      <c r="V442" s="13" t="s">
        <v>3731</v>
      </c>
      <c r="W442" s="13" t="str">
        <f>LEFT(amazon[[#This Row],[product_name]], 30)</f>
        <v>MI 10000mAh 3i Lithium Polymer</v>
      </c>
    </row>
    <row r="443" spans="1:23" x14ac:dyDescent="0.25">
      <c r="A443" s="13" t="s">
        <v>3732</v>
      </c>
      <c r="B443" s="13" t="s">
        <v>3733</v>
      </c>
      <c r="C443" s="13" t="s">
        <v>12870</v>
      </c>
      <c r="D443" s="13" t="s">
        <v>12899</v>
      </c>
      <c r="E443" s="13" t="s">
        <v>12903</v>
      </c>
      <c r="F443" s="13" t="s">
        <v>12907</v>
      </c>
      <c r="G443" s="13" t="s">
        <v>13194</v>
      </c>
      <c r="H443" s="11">
        <v>1324</v>
      </c>
      <c r="I443" s="11">
        <v>1699</v>
      </c>
      <c r="J443" s="11" t="str" cm="1">
        <f t="array" ref="J44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443" s="12">
        <v>0.22</v>
      </c>
      <c r="L44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443" s="14">
        <v>4</v>
      </c>
      <c r="N443" s="10">
        <v>128311</v>
      </c>
      <c r="O443" s="13" t="s">
        <v>3734</v>
      </c>
      <c r="P443" s="13" t="s">
        <v>3036</v>
      </c>
      <c r="Q443" s="13" t="s">
        <v>3037</v>
      </c>
      <c r="R443" s="13" t="s">
        <v>3038</v>
      </c>
      <c r="S443" s="13" t="s">
        <v>3039</v>
      </c>
      <c r="T443" s="13" t="s">
        <v>3040</v>
      </c>
      <c r="U443" s="13" t="s">
        <v>3735</v>
      </c>
      <c r="V443" s="13" t="s">
        <v>3736</v>
      </c>
      <c r="W443" s="13" t="str">
        <f>LEFT(amazon[[#This Row],[product_name]], 30)</f>
        <v>Nokia 105 Plus Single SIM, Key</v>
      </c>
    </row>
    <row r="444" spans="1:23" x14ac:dyDescent="0.25">
      <c r="A444" s="13" t="s">
        <v>3737</v>
      </c>
      <c r="B444" s="13" t="s">
        <v>3738</v>
      </c>
      <c r="C444" s="13" t="s">
        <v>12870</v>
      </c>
      <c r="D444" s="13" t="s">
        <v>12899</v>
      </c>
      <c r="E444" s="13" t="s">
        <v>12903</v>
      </c>
      <c r="F444" s="13" t="s">
        <v>12904</v>
      </c>
      <c r="G444" s="13" t="s">
        <v>13194</v>
      </c>
      <c r="H444" s="11">
        <v>13999</v>
      </c>
      <c r="I444" s="11">
        <v>19999</v>
      </c>
      <c r="J444" s="11" t="str" cm="1">
        <f t="array" ref="J44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444" s="12">
        <v>0.3</v>
      </c>
      <c r="L44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444" s="14">
        <v>4.0999999999999996</v>
      </c>
      <c r="N444" s="10">
        <v>19252</v>
      </c>
      <c r="O444" s="13" t="s">
        <v>3687</v>
      </c>
      <c r="P444" s="13" t="s">
        <v>3289</v>
      </c>
      <c r="Q444" s="13" t="s">
        <v>3290</v>
      </c>
      <c r="R444" s="13" t="s">
        <v>3291</v>
      </c>
      <c r="S444" s="13" t="s">
        <v>3292</v>
      </c>
      <c r="T444" s="13" t="s">
        <v>3293</v>
      </c>
      <c r="U444" s="13" t="s">
        <v>3739</v>
      </c>
      <c r="V444" s="13" t="s">
        <v>3740</v>
      </c>
      <c r="W444" s="13" t="str">
        <f>LEFT(amazon[[#This Row],[product_name]], 30)</f>
        <v>iQOO Z6 44W by vivo (Raven Bla</v>
      </c>
    </row>
    <row r="445" spans="1:23" x14ac:dyDescent="0.25">
      <c r="A445" s="13" t="s">
        <v>121</v>
      </c>
      <c r="B445" s="13" t="s">
        <v>122</v>
      </c>
      <c r="C445" s="13" t="s">
        <v>12862</v>
      </c>
      <c r="D445" s="13" t="s">
        <v>12863</v>
      </c>
      <c r="E445" s="13" t="s">
        <v>12864</v>
      </c>
      <c r="F445" s="13" t="s">
        <v>12865</v>
      </c>
      <c r="G445" s="13" t="s">
        <v>12866</v>
      </c>
      <c r="H445" s="11">
        <v>299</v>
      </c>
      <c r="I445" s="11">
        <v>799</v>
      </c>
      <c r="J445" s="11" t="str" cm="1">
        <f t="array" ref="J44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445" s="12">
        <v>0.63</v>
      </c>
      <c r="L44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445" s="14">
        <v>4.2</v>
      </c>
      <c r="N445" s="10">
        <v>94364</v>
      </c>
      <c r="O445" s="13" t="s">
        <v>123</v>
      </c>
      <c r="P445" s="13" t="s">
        <v>49</v>
      </c>
      <c r="Q445" s="13" t="s">
        <v>50</v>
      </c>
      <c r="R445" s="13" t="s">
        <v>51</v>
      </c>
      <c r="S445" s="13" t="s">
        <v>52</v>
      </c>
      <c r="T445" s="13" t="s">
        <v>53</v>
      </c>
      <c r="U445" s="13" t="s">
        <v>3741</v>
      </c>
      <c r="V445" s="13" t="s">
        <v>3742</v>
      </c>
      <c r="W445" s="13" t="str">
        <f>LEFT(amazon[[#This Row],[product_name]], 30)</f>
        <v>boAt Rugged v3 Extra Tough Unb</v>
      </c>
    </row>
    <row r="446" spans="1:23" x14ac:dyDescent="0.25">
      <c r="A446" s="13" t="s">
        <v>3743</v>
      </c>
      <c r="B446" s="13" t="s">
        <v>3744</v>
      </c>
      <c r="C446" s="13" t="s">
        <v>12870</v>
      </c>
      <c r="D446" s="13" t="s">
        <v>12899</v>
      </c>
      <c r="E446" s="13" t="s">
        <v>12900</v>
      </c>
      <c r="F446" s="13" t="s">
        <v>12901</v>
      </c>
      <c r="G446" s="13" t="s">
        <v>12902</v>
      </c>
      <c r="H446" s="11">
        <v>999</v>
      </c>
      <c r="I446" s="11">
        <v>1599</v>
      </c>
      <c r="J446" s="11" t="str" cm="1">
        <f t="array" ref="J44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446" s="12">
        <v>0.38</v>
      </c>
      <c r="L44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446" s="14">
        <v>4</v>
      </c>
      <c r="N446" s="10">
        <v>7222</v>
      </c>
      <c r="O446" s="13" t="s">
        <v>3745</v>
      </c>
      <c r="P446" s="13" t="s">
        <v>3549</v>
      </c>
      <c r="Q446" s="13" t="s">
        <v>3550</v>
      </c>
      <c r="R446" s="13" t="s">
        <v>3551</v>
      </c>
      <c r="S446" s="13" t="s">
        <v>3552</v>
      </c>
      <c r="T446" s="13" t="s">
        <v>3553</v>
      </c>
      <c r="U446" s="13" t="s">
        <v>3746</v>
      </c>
      <c r="V446" s="13" t="s">
        <v>3747</v>
      </c>
      <c r="W446" s="13" t="str">
        <f>LEFT(amazon[[#This Row],[product_name]], 30)</f>
        <v>Ambrane 10000mAh Slim Power Ba</v>
      </c>
    </row>
    <row r="447" spans="1:23" x14ac:dyDescent="0.25">
      <c r="A447" s="13" t="s">
        <v>3748</v>
      </c>
      <c r="B447" s="13" t="s">
        <v>3749</v>
      </c>
      <c r="C447" s="13" t="s">
        <v>12870</v>
      </c>
      <c r="D447" s="13" t="s">
        <v>12899</v>
      </c>
      <c r="E447" s="13" t="s">
        <v>12903</v>
      </c>
      <c r="F447" s="13" t="s">
        <v>12904</v>
      </c>
      <c r="G447" s="13" t="s">
        <v>13194</v>
      </c>
      <c r="H447" s="11">
        <v>12999</v>
      </c>
      <c r="I447" s="11">
        <v>17999</v>
      </c>
      <c r="J447" s="11" t="str" cm="1">
        <f t="array" ref="J44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447" s="12">
        <v>0.28000000000000003</v>
      </c>
      <c r="L44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447" s="14">
        <v>4.0999999999999996</v>
      </c>
      <c r="N447" s="10">
        <v>18998</v>
      </c>
      <c r="O447" s="13" t="s">
        <v>3193</v>
      </c>
      <c r="P447" s="13" t="s">
        <v>3194</v>
      </c>
      <c r="Q447" s="13" t="s">
        <v>3195</v>
      </c>
      <c r="R447" s="13" t="s">
        <v>3196</v>
      </c>
      <c r="S447" s="13" t="s">
        <v>3197</v>
      </c>
      <c r="T447" s="13" t="s">
        <v>3198</v>
      </c>
      <c r="U447" s="13" t="s">
        <v>3750</v>
      </c>
      <c r="V447" s="13" t="s">
        <v>3751</v>
      </c>
      <c r="W447" s="13" t="str">
        <f>LEFT(amazon[[#This Row],[product_name]], 30)</f>
        <v>Samsung Galaxy M13 (Stardust B</v>
      </c>
    </row>
    <row r="448" spans="1:23" x14ac:dyDescent="0.25">
      <c r="A448" s="13" t="s">
        <v>3752</v>
      </c>
      <c r="B448" s="13" t="s">
        <v>3753</v>
      </c>
      <c r="C448" s="13" t="s">
        <v>12870</v>
      </c>
      <c r="D448" s="13" t="s">
        <v>12899</v>
      </c>
      <c r="E448" s="13" t="s">
        <v>12903</v>
      </c>
      <c r="F448" s="13" t="s">
        <v>12904</v>
      </c>
      <c r="G448" s="13" t="s">
        <v>13194</v>
      </c>
      <c r="H448" s="11">
        <v>15490</v>
      </c>
      <c r="I448" s="11">
        <v>20990</v>
      </c>
      <c r="J448" s="11" t="str" cm="1">
        <f t="array" ref="J44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448" s="12">
        <v>0.26</v>
      </c>
      <c r="L44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448" s="14">
        <v>4.2</v>
      </c>
      <c r="N448" s="10">
        <v>32916</v>
      </c>
      <c r="O448" s="13" t="s">
        <v>3754</v>
      </c>
      <c r="P448" s="13" t="s">
        <v>3344</v>
      </c>
      <c r="Q448" s="13" t="s">
        <v>3345</v>
      </c>
      <c r="R448" s="13" t="s">
        <v>3346</v>
      </c>
      <c r="S448" s="13" t="s">
        <v>3347</v>
      </c>
      <c r="T448" s="13" t="s">
        <v>3348</v>
      </c>
      <c r="U448" s="13" t="s">
        <v>3755</v>
      </c>
      <c r="V448" s="13" t="s">
        <v>3756</v>
      </c>
      <c r="W448" s="13" t="str">
        <f>LEFT(amazon[[#This Row],[product_name]], 30)</f>
        <v xml:space="preserve">OPPO A74 5G (Fluid Black, 6GB </v>
      </c>
    </row>
    <row r="449" spans="1:23" x14ac:dyDescent="0.25">
      <c r="A449" s="13" t="s">
        <v>3757</v>
      </c>
      <c r="B449" s="13" t="s">
        <v>3758</v>
      </c>
      <c r="C449" s="13" t="s">
        <v>12870</v>
      </c>
      <c r="D449" s="13" t="s">
        <v>12899</v>
      </c>
      <c r="E449" s="13" t="s">
        <v>12900</v>
      </c>
      <c r="F449" s="13" t="s">
        <v>12923</v>
      </c>
      <c r="G449" s="13" t="s">
        <v>12924</v>
      </c>
      <c r="H449" s="11">
        <v>999</v>
      </c>
      <c r="I449" s="11">
        <v>2899</v>
      </c>
      <c r="J449" s="11" t="str" cm="1">
        <f t="array" ref="J44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449" s="12">
        <v>0.66</v>
      </c>
      <c r="L44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449" s="14">
        <v>4.5999999999999996</v>
      </c>
      <c r="N449" s="10">
        <v>26603</v>
      </c>
      <c r="O449" s="13" t="s">
        <v>3759</v>
      </c>
      <c r="P449" s="13" t="s">
        <v>3760</v>
      </c>
      <c r="Q449" s="13" t="s">
        <v>3761</v>
      </c>
      <c r="R449" s="13" t="s">
        <v>3762</v>
      </c>
      <c r="S449" s="13" t="s">
        <v>3763</v>
      </c>
      <c r="T449" s="13" t="s">
        <v>3764</v>
      </c>
      <c r="U449" s="13" t="s">
        <v>3765</v>
      </c>
      <c r="V449" s="13" t="s">
        <v>3766</v>
      </c>
      <c r="W449" s="13" t="str">
        <f>LEFT(amazon[[#This Row],[product_name]], 30)</f>
        <v>Spigen EZ Fit Tempered Glass S</v>
      </c>
    </row>
    <row r="450" spans="1:23" x14ac:dyDescent="0.25">
      <c r="A450" s="13" t="s">
        <v>3767</v>
      </c>
      <c r="B450" s="13" t="s">
        <v>3768</v>
      </c>
      <c r="C450" s="13" t="s">
        <v>12870</v>
      </c>
      <c r="D450" s="13" t="s">
        <v>12897</v>
      </c>
      <c r="E450" s="13" t="s">
        <v>12898</v>
      </c>
      <c r="F450" s="13" t="s">
        <v>13194</v>
      </c>
      <c r="G450" s="13" t="s">
        <v>13194</v>
      </c>
      <c r="H450" s="11">
        <v>1599</v>
      </c>
      <c r="I450" s="11">
        <v>4999</v>
      </c>
      <c r="J450" s="11" t="str" cm="1">
        <f t="array" ref="J45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450" s="12">
        <v>0.68</v>
      </c>
      <c r="L45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450" s="14">
        <v>4</v>
      </c>
      <c r="N450" s="10">
        <v>67950</v>
      </c>
      <c r="O450" s="13" t="s">
        <v>3769</v>
      </c>
      <c r="P450" s="13" t="s">
        <v>3770</v>
      </c>
      <c r="Q450" s="13" t="s">
        <v>3771</v>
      </c>
      <c r="R450" s="13" t="s">
        <v>3772</v>
      </c>
      <c r="S450" s="13" t="s">
        <v>3773</v>
      </c>
      <c r="T450" s="13" t="s">
        <v>3774</v>
      </c>
      <c r="U450" s="13" t="s">
        <v>3775</v>
      </c>
      <c r="V450" s="13" t="s">
        <v>3776</v>
      </c>
      <c r="W450" s="13" t="str">
        <f>LEFT(amazon[[#This Row],[product_name]], 30)</f>
        <v>Noise ColorFit Pulse Smartwatc</v>
      </c>
    </row>
    <row r="451" spans="1:23" x14ac:dyDescent="0.25">
      <c r="A451" s="13" t="s">
        <v>3777</v>
      </c>
      <c r="B451" s="13" t="s">
        <v>3778</v>
      </c>
      <c r="C451" s="13" t="s">
        <v>12870</v>
      </c>
      <c r="D451" s="13" t="s">
        <v>12899</v>
      </c>
      <c r="E451" s="13" t="s">
        <v>12903</v>
      </c>
      <c r="F451" s="13" t="s">
        <v>12907</v>
      </c>
      <c r="G451" s="13" t="s">
        <v>13194</v>
      </c>
      <c r="H451" s="11">
        <v>1324</v>
      </c>
      <c r="I451" s="11">
        <v>1699</v>
      </c>
      <c r="J451" s="11" t="str" cm="1">
        <f t="array" ref="J45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451" s="12">
        <v>0.22</v>
      </c>
      <c r="L45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451" s="14">
        <v>4</v>
      </c>
      <c r="N451" s="10">
        <v>128311</v>
      </c>
      <c r="O451" s="13" t="s">
        <v>3734</v>
      </c>
      <c r="P451" s="13" t="s">
        <v>3036</v>
      </c>
      <c r="Q451" s="13" t="s">
        <v>3037</v>
      </c>
      <c r="R451" s="13" t="s">
        <v>3038</v>
      </c>
      <c r="S451" s="13" t="s">
        <v>3039</v>
      </c>
      <c r="T451" s="13" t="s">
        <v>3040</v>
      </c>
      <c r="U451" s="13" t="s">
        <v>3041</v>
      </c>
      <c r="V451" s="13" t="s">
        <v>3779</v>
      </c>
      <c r="W451" s="13" t="str">
        <f>LEFT(amazon[[#This Row],[product_name]], 30)</f>
        <v>Nokia 105 Plus Single SIM, Key</v>
      </c>
    </row>
    <row r="452" spans="1:23" x14ac:dyDescent="0.25">
      <c r="A452" s="13" t="s">
        <v>3780</v>
      </c>
      <c r="B452" s="13" t="s">
        <v>3781</v>
      </c>
      <c r="C452" s="13" t="s">
        <v>12870</v>
      </c>
      <c r="D452" s="13" t="s">
        <v>12899</v>
      </c>
      <c r="E452" s="13" t="s">
        <v>12903</v>
      </c>
      <c r="F452" s="13" t="s">
        <v>12904</v>
      </c>
      <c r="G452" s="13" t="s">
        <v>13194</v>
      </c>
      <c r="H452" s="11">
        <v>20999</v>
      </c>
      <c r="I452" s="11">
        <v>29990</v>
      </c>
      <c r="J452" s="11" t="str" cm="1">
        <f t="array" ref="J45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25001-50000</v>
      </c>
      <c r="K452" s="12">
        <v>0.3</v>
      </c>
      <c r="L45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452" s="14">
        <v>4.3</v>
      </c>
      <c r="N452" s="10">
        <v>9499</v>
      </c>
      <c r="O452" s="13" t="s">
        <v>3782</v>
      </c>
      <c r="P452" s="13" t="s">
        <v>3783</v>
      </c>
      <c r="Q452" s="13" t="s">
        <v>3784</v>
      </c>
      <c r="R452" s="13" t="s">
        <v>3785</v>
      </c>
      <c r="S452" s="13" t="s">
        <v>3786</v>
      </c>
      <c r="T452" s="13" t="s">
        <v>3787</v>
      </c>
      <c r="U452" s="13" t="s">
        <v>3788</v>
      </c>
      <c r="V452" s="13" t="s">
        <v>3789</v>
      </c>
      <c r="W452" s="13" t="str">
        <f>LEFT(amazon[[#This Row],[product_name]], 30)</f>
        <v>iQOO Z6 Pro 5G by vivo (Legion</v>
      </c>
    </row>
    <row r="453" spans="1:23" x14ac:dyDescent="0.25">
      <c r="A453" s="13" t="s">
        <v>3790</v>
      </c>
      <c r="B453" s="13" t="s">
        <v>3791</v>
      </c>
      <c r="C453" s="13" t="s">
        <v>12870</v>
      </c>
      <c r="D453" s="13" t="s">
        <v>12899</v>
      </c>
      <c r="E453" s="13" t="s">
        <v>12900</v>
      </c>
      <c r="F453" s="13" t="s">
        <v>12901</v>
      </c>
      <c r="G453" s="13" t="s">
        <v>12914</v>
      </c>
      <c r="H453" s="11">
        <v>999</v>
      </c>
      <c r="I453" s="11">
        <v>1999</v>
      </c>
      <c r="J453" s="11" t="str" cm="1">
        <f t="array" ref="J45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453" s="12">
        <v>0.5</v>
      </c>
      <c r="L45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453" s="14">
        <v>4.3</v>
      </c>
      <c r="N453" s="10">
        <v>1777</v>
      </c>
      <c r="O453" s="13" t="s">
        <v>3792</v>
      </c>
      <c r="P453" s="13" t="s">
        <v>3793</v>
      </c>
      <c r="Q453" s="13" t="s">
        <v>3794</v>
      </c>
      <c r="R453" s="13" t="s">
        <v>3795</v>
      </c>
      <c r="S453" s="13" t="s">
        <v>3796</v>
      </c>
      <c r="T453" s="13" t="s">
        <v>3797</v>
      </c>
      <c r="U453" s="13" t="s">
        <v>3798</v>
      </c>
      <c r="V453" s="13" t="s">
        <v>3799</v>
      </c>
      <c r="W453" s="13" t="str">
        <f>LEFT(amazon[[#This Row],[product_name]], 30)</f>
        <v>MI 33W SonicCharge 2.0 USB Cha</v>
      </c>
    </row>
    <row r="454" spans="1:23" x14ac:dyDescent="0.25">
      <c r="A454" s="13" t="s">
        <v>3800</v>
      </c>
      <c r="B454" s="13" t="s">
        <v>3801</v>
      </c>
      <c r="C454" s="13" t="s">
        <v>12870</v>
      </c>
      <c r="D454" s="13" t="s">
        <v>12899</v>
      </c>
      <c r="E454" s="13" t="s">
        <v>12903</v>
      </c>
      <c r="F454" s="13" t="s">
        <v>12904</v>
      </c>
      <c r="G454" s="13" t="s">
        <v>13194</v>
      </c>
      <c r="H454" s="11">
        <v>12490</v>
      </c>
      <c r="I454" s="11">
        <v>15990</v>
      </c>
      <c r="J454" s="11" t="str" cm="1">
        <f t="array" ref="J45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454" s="12">
        <v>0.22</v>
      </c>
      <c r="L45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454" s="14">
        <v>4.2</v>
      </c>
      <c r="N454" s="10">
        <v>58506</v>
      </c>
      <c r="O454" s="13" t="s">
        <v>3802</v>
      </c>
      <c r="P454" s="13" t="s">
        <v>3803</v>
      </c>
      <c r="Q454" s="13" t="s">
        <v>3804</v>
      </c>
      <c r="R454" s="13" t="s">
        <v>3805</v>
      </c>
      <c r="S454" s="13" t="s">
        <v>3806</v>
      </c>
      <c r="T454" s="13" t="s">
        <v>3807</v>
      </c>
      <c r="U454" s="13" t="s">
        <v>3808</v>
      </c>
      <c r="V454" s="13" t="s">
        <v>3809</v>
      </c>
      <c r="W454" s="13" t="str">
        <f>LEFT(amazon[[#This Row],[product_name]], 30)</f>
        <v>OPPO A31 (Mystery Black, 6GB R</v>
      </c>
    </row>
    <row r="455" spans="1:23" x14ac:dyDescent="0.25">
      <c r="A455" s="13" t="s">
        <v>3810</v>
      </c>
      <c r="B455" s="13" t="s">
        <v>3811</v>
      </c>
      <c r="C455" s="13" t="s">
        <v>12870</v>
      </c>
      <c r="D455" s="13" t="s">
        <v>12899</v>
      </c>
      <c r="E455" s="13" t="s">
        <v>12903</v>
      </c>
      <c r="F455" s="13" t="s">
        <v>12904</v>
      </c>
      <c r="G455" s="13" t="s">
        <v>13194</v>
      </c>
      <c r="H455" s="11">
        <v>17999</v>
      </c>
      <c r="I455" s="11">
        <v>21990</v>
      </c>
      <c r="J455" s="11" t="str" cm="1">
        <f t="array" ref="J45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455" s="12">
        <v>0.18</v>
      </c>
      <c r="L45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455" s="14">
        <v>4</v>
      </c>
      <c r="N455" s="10">
        <v>21350</v>
      </c>
      <c r="O455" s="13" t="s">
        <v>3812</v>
      </c>
      <c r="P455" s="13" t="s">
        <v>3223</v>
      </c>
      <c r="Q455" s="13" t="s">
        <v>3224</v>
      </c>
      <c r="R455" s="13" t="s">
        <v>3225</v>
      </c>
      <c r="S455" s="13" t="s">
        <v>3226</v>
      </c>
      <c r="T455" s="13" t="s">
        <v>3227</v>
      </c>
      <c r="U455" s="13" t="s">
        <v>3228</v>
      </c>
      <c r="V455" s="13" t="s">
        <v>3813</v>
      </c>
      <c r="W455" s="13" t="str">
        <f>LEFT(amazon[[#This Row],[product_name]], 30)</f>
        <v>iQOO vivo Z6 5G (Chromatic Blu</v>
      </c>
    </row>
    <row r="456" spans="1:23" x14ac:dyDescent="0.25">
      <c r="A456" s="13" t="s">
        <v>136</v>
      </c>
      <c r="B456" s="13" t="s">
        <v>137</v>
      </c>
      <c r="C456" s="13" t="s">
        <v>12862</v>
      </c>
      <c r="D456" s="13" t="s">
        <v>12863</v>
      </c>
      <c r="E456" s="13" t="s">
        <v>12864</v>
      </c>
      <c r="F456" s="13" t="s">
        <v>12865</v>
      </c>
      <c r="G456" s="13" t="s">
        <v>12866</v>
      </c>
      <c r="H456" s="11">
        <v>350</v>
      </c>
      <c r="I456" s="11">
        <v>899</v>
      </c>
      <c r="J456" s="11" t="str" cm="1">
        <f t="array" ref="J45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456" s="12">
        <v>0.61</v>
      </c>
      <c r="L45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456" s="14">
        <v>4.2</v>
      </c>
      <c r="N456" s="10">
        <v>2263</v>
      </c>
      <c r="O456" s="13" t="s">
        <v>138</v>
      </c>
      <c r="P456" s="13" t="s">
        <v>139</v>
      </c>
      <c r="Q456" s="13" t="s">
        <v>140</v>
      </c>
      <c r="R456" s="13" t="s">
        <v>141</v>
      </c>
      <c r="S456" s="13" t="s">
        <v>142</v>
      </c>
      <c r="T456" s="13" t="s">
        <v>143</v>
      </c>
      <c r="U456" s="13" t="s">
        <v>3814</v>
      </c>
      <c r="V456" s="13" t="s">
        <v>3815</v>
      </c>
      <c r="W456" s="13" t="str">
        <f>LEFT(amazon[[#This Row],[product_name]], 30)</f>
        <v>Portronics Konnect CL 20W POR-</v>
      </c>
    </row>
    <row r="457" spans="1:23" x14ac:dyDescent="0.25">
      <c r="A457" s="13" t="s">
        <v>3816</v>
      </c>
      <c r="B457" s="13" t="s">
        <v>3817</v>
      </c>
      <c r="C457" s="13" t="s">
        <v>12870</v>
      </c>
      <c r="D457" s="13" t="s">
        <v>12899</v>
      </c>
      <c r="E457" s="13" t="s">
        <v>12903</v>
      </c>
      <c r="F457" s="13" t="s">
        <v>12907</v>
      </c>
      <c r="G457" s="13" t="s">
        <v>13194</v>
      </c>
      <c r="H457" s="11">
        <v>1399</v>
      </c>
      <c r="I457" s="11">
        <v>1630</v>
      </c>
      <c r="J457" s="11" t="str" cm="1">
        <f t="array" ref="J45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457" s="12">
        <v>0.14000000000000001</v>
      </c>
      <c r="L45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457" s="14">
        <v>4</v>
      </c>
      <c r="N457" s="10">
        <v>9378</v>
      </c>
      <c r="O457" s="13" t="s">
        <v>3818</v>
      </c>
      <c r="P457" s="13" t="s">
        <v>3819</v>
      </c>
      <c r="Q457" s="13" t="s">
        <v>3820</v>
      </c>
      <c r="R457" s="13" t="s">
        <v>3821</v>
      </c>
      <c r="S457" s="13" t="s">
        <v>3822</v>
      </c>
      <c r="T457" s="13" t="s">
        <v>3823</v>
      </c>
      <c r="U457" s="13" t="s">
        <v>3824</v>
      </c>
      <c r="V457" s="13" t="s">
        <v>3825</v>
      </c>
      <c r="W457" s="13" t="str">
        <f>LEFT(amazon[[#This Row],[product_name]], 30)</f>
        <v>Motorola a10 Dual Sim keypad M</v>
      </c>
    </row>
    <row r="458" spans="1:23" x14ac:dyDescent="0.25">
      <c r="A458" s="13" t="s">
        <v>146</v>
      </c>
      <c r="B458" s="13" t="s">
        <v>147</v>
      </c>
      <c r="C458" s="13" t="s">
        <v>12862</v>
      </c>
      <c r="D458" s="13" t="s">
        <v>12863</v>
      </c>
      <c r="E458" s="13" t="s">
        <v>12864</v>
      </c>
      <c r="F458" s="13" t="s">
        <v>12865</v>
      </c>
      <c r="G458" s="13" t="s">
        <v>12866</v>
      </c>
      <c r="H458" s="11">
        <v>159</v>
      </c>
      <c r="I458" s="11">
        <v>399</v>
      </c>
      <c r="J458" s="11" t="str" cm="1">
        <f t="array" ref="J45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458" s="12">
        <v>0.6</v>
      </c>
      <c r="L45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458" s="14">
        <v>4.0999999999999996</v>
      </c>
      <c r="N458" s="10">
        <v>4768</v>
      </c>
      <c r="O458" s="13" t="s">
        <v>58</v>
      </c>
      <c r="P458" s="13" t="s">
        <v>148</v>
      </c>
      <c r="Q458" s="13" t="s">
        <v>149</v>
      </c>
      <c r="R458" s="13" t="s">
        <v>150</v>
      </c>
      <c r="S458" s="13" t="s">
        <v>151</v>
      </c>
      <c r="T458" s="13" t="s">
        <v>152</v>
      </c>
      <c r="U458" s="13" t="s">
        <v>3826</v>
      </c>
      <c r="V458" s="13" t="s">
        <v>3827</v>
      </c>
      <c r="W458" s="13" t="str">
        <f>LEFT(amazon[[#This Row],[product_name]], 30)</f>
        <v>Portronics Konnect L 1.2M POR-</v>
      </c>
    </row>
    <row r="459" spans="1:23" x14ac:dyDescent="0.25">
      <c r="A459" s="13" t="s">
        <v>3828</v>
      </c>
      <c r="B459" s="13" t="s">
        <v>3829</v>
      </c>
      <c r="C459" s="13" t="s">
        <v>12870</v>
      </c>
      <c r="D459" s="13" t="s">
        <v>12897</v>
      </c>
      <c r="E459" s="13" t="s">
        <v>12898</v>
      </c>
      <c r="F459" s="13" t="s">
        <v>13194</v>
      </c>
      <c r="G459" s="13" t="s">
        <v>13194</v>
      </c>
      <c r="H459" s="11">
        <v>1499</v>
      </c>
      <c r="I459" s="11">
        <v>6990</v>
      </c>
      <c r="J459" s="11" t="str" cm="1">
        <f t="array" ref="J45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459" s="12">
        <v>0.79</v>
      </c>
      <c r="L45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459" s="14">
        <v>3.9</v>
      </c>
      <c r="N459" s="10">
        <v>21796</v>
      </c>
      <c r="O459" s="13" t="s">
        <v>3045</v>
      </c>
      <c r="P459" s="13" t="s">
        <v>3046</v>
      </c>
      <c r="Q459" s="13" t="s">
        <v>3047</v>
      </c>
      <c r="R459" s="13" t="s">
        <v>3048</v>
      </c>
      <c r="S459" s="13" t="s">
        <v>3049</v>
      </c>
      <c r="T459" s="13" t="s">
        <v>3050</v>
      </c>
      <c r="U459" s="13" t="s">
        <v>3830</v>
      </c>
      <c r="V459" s="13" t="s">
        <v>3831</v>
      </c>
      <c r="W459" s="13" t="str">
        <f>LEFT(amazon[[#This Row],[product_name]], 30)</f>
        <v>boAt Wave Lite Smartwatch with</v>
      </c>
    </row>
    <row r="460" spans="1:23" x14ac:dyDescent="0.25">
      <c r="A460" s="13" t="s">
        <v>3832</v>
      </c>
      <c r="B460" s="13" t="s">
        <v>3833</v>
      </c>
      <c r="C460" s="13" t="s">
        <v>12870</v>
      </c>
      <c r="D460" s="13" t="s">
        <v>12897</v>
      </c>
      <c r="E460" s="13" t="s">
        <v>12898</v>
      </c>
      <c r="F460" s="13" t="s">
        <v>13194</v>
      </c>
      <c r="G460" s="13" t="s">
        <v>13194</v>
      </c>
      <c r="H460" s="11">
        <v>1999</v>
      </c>
      <c r="I460" s="11">
        <v>7990</v>
      </c>
      <c r="J460" s="11" t="str" cm="1">
        <f t="array" ref="J46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460" s="12">
        <v>0.75</v>
      </c>
      <c r="L46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460" s="14">
        <v>3.8</v>
      </c>
      <c r="N460" s="10">
        <v>17833</v>
      </c>
      <c r="O460" s="13" t="s">
        <v>2962</v>
      </c>
      <c r="P460" s="13" t="s">
        <v>2963</v>
      </c>
      <c r="Q460" s="13" t="s">
        <v>2964</v>
      </c>
      <c r="R460" s="13" t="s">
        <v>2965</v>
      </c>
      <c r="S460" s="13" t="s">
        <v>2966</v>
      </c>
      <c r="T460" s="13" t="s">
        <v>2967</v>
      </c>
      <c r="U460" s="13" t="s">
        <v>3834</v>
      </c>
      <c r="V460" s="13" t="s">
        <v>3835</v>
      </c>
      <c r="W460" s="13" t="str">
        <f>LEFT(amazon[[#This Row],[product_name]], 30)</f>
        <v>boAt Wave Call Smart Watch, Sm</v>
      </c>
    </row>
    <row r="461" spans="1:23" x14ac:dyDescent="0.25">
      <c r="A461" s="13" t="s">
        <v>3836</v>
      </c>
      <c r="B461" s="13" t="s">
        <v>3837</v>
      </c>
      <c r="C461" s="13" t="s">
        <v>12870</v>
      </c>
      <c r="D461" s="13" t="s">
        <v>12899</v>
      </c>
      <c r="E461" s="13" t="s">
        <v>12900</v>
      </c>
      <c r="F461" s="13" t="s">
        <v>12923</v>
      </c>
      <c r="G461" s="13" t="s">
        <v>12924</v>
      </c>
      <c r="H461" s="11">
        <v>999</v>
      </c>
      <c r="I461" s="11">
        <v>2899</v>
      </c>
      <c r="J461" s="11" t="str" cm="1">
        <f t="array" ref="J46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461" s="12">
        <v>0.66</v>
      </c>
      <c r="L46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461" s="14">
        <v>4.7</v>
      </c>
      <c r="N461" s="10">
        <v>7779</v>
      </c>
      <c r="O461" s="13" t="s">
        <v>3838</v>
      </c>
      <c r="P461" s="13" t="s">
        <v>3839</v>
      </c>
      <c r="Q461" s="13" t="s">
        <v>3840</v>
      </c>
      <c r="R461" s="13" t="s">
        <v>3841</v>
      </c>
      <c r="S461" s="13" t="s">
        <v>3842</v>
      </c>
      <c r="T461" s="13" t="s">
        <v>3843</v>
      </c>
      <c r="U461" s="13" t="s">
        <v>3844</v>
      </c>
      <c r="V461" s="13" t="s">
        <v>3845</v>
      </c>
      <c r="W461" s="13" t="str">
        <f>LEFT(amazon[[#This Row],[product_name]], 30)</f>
        <v>Spigen EZ Fit Tempered Glass S</v>
      </c>
    </row>
    <row r="462" spans="1:23" x14ac:dyDescent="0.25">
      <c r="A462" s="13" t="s">
        <v>3846</v>
      </c>
      <c r="B462" s="13" t="s">
        <v>3847</v>
      </c>
      <c r="C462" s="13" t="s">
        <v>12870</v>
      </c>
      <c r="D462" s="13" t="s">
        <v>12899</v>
      </c>
      <c r="E462" s="13" t="s">
        <v>12900</v>
      </c>
      <c r="F462" s="13" t="s">
        <v>12925</v>
      </c>
      <c r="G462" s="13" t="s">
        <v>13194</v>
      </c>
      <c r="H462" s="11">
        <v>2099</v>
      </c>
      <c r="I462" s="11">
        <v>5999</v>
      </c>
      <c r="J462" s="11" t="str" cm="1">
        <f t="array" ref="J46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462" s="12">
        <v>0.65</v>
      </c>
      <c r="L46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462" s="14">
        <v>4.3</v>
      </c>
      <c r="N462" s="10">
        <v>17129</v>
      </c>
      <c r="O462" s="13" t="s">
        <v>3848</v>
      </c>
      <c r="P462" s="13" t="s">
        <v>3849</v>
      </c>
      <c r="Q462" s="13" t="s">
        <v>3850</v>
      </c>
      <c r="R462" s="13" t="s">
        <v>3851</v>
      </c>
      <c r="S462" s="13" t="s">
        <v>3852</v>
      </c>
      <c r="T462" s="13" t="s">
        <v>3853</v>
      </c>
      <c r="U462" s="13" t="s">
        <v>3854</v>
      </c>
      <c r="V462" s="13" t="s">
        <v>3855</v>
      </c>
      <c r="W462" s="13" t="str">
        <f>LEFT(amazon[[#This Row],[product_name]], 30)</f>
        <v>KINGONE Upgraded Stylus Pen, i</v>
      </c>
    </row>
    <row r="463" spans="1:23" x14ac:dyDescent="0.25">
      <c r="A463" s="13" t="s">
        <v>3856</v>
      </c>
      <c r="B463" s="13" t="s">
        <v>3857</v>
      </c>
      <c r="C463" s="13" t="s">
        <v>12870</v>
      </c>
      <c r="D463" s="13" t="s">
        <v>12899</v>
      </c>
      <c r="E463" s="13" t="s">
        <v>12900</v>
      </c>
      <c r="F463" s="13" t="s">
        <v>12901</v>
      </c>
      <c r="G463" s="13" t="s">
        <v>12911</v>
      </c>
      <c r="H463" s="11">
        <v>337</v>
      </c>
      <c r="I463" s="11">
        <v>699</v>
      </c>
      <c r="J463" s="11" t="str" cm="1">
        <f t="array" ref="J46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463" s="12">
        <v>0.52</v>
      </c>
      <c r="L46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463" s="14">
        <v>4.2</v>
      </c>
      <c r="N463" s="10">
        <v>4969</v>
      </c>
      <c r="O463" s="13" t="s">
        <v>3858</v>
      </c>
      <c r="P463" s="13" t="s">
        <v>3859</v>
      </c>
      <c r="Q463" s="13" t="s">
        <v>3860</v>
      </c>
      <c r="R463" s="13" t="s">
        <v>3861</v>
      </c>
      <c r="S463" s="13" t="s">
        <v>3862</v>
      </c>
      <c r="T463" s="13" t="s">
        <v>3863</v>
      </c>
      <c r="U463" s="13" t="s">
        <v>3864</v>
      </c>
      <c r="V463" s="13" t="s">
        <v>3865</v>
      </c>
      <c r="W463" s="13" t="str">
        <f>LEFT(amazon[[#This Row],[product_name]], 30)</f>
        <v>Portronics CarPower Mini Car C</v>
      </c>
    </row>
    <row r="464" spans="1:23" x14ac:dyDescent="0.25">
      <c r="A464" s="13" t="s">
        <v>3866</v>
      </c>
      <c r="B464" s="13" t="s">
        <v>3867</v>
      </c>
      <c r="C464" s="13" t="s">
        <v>12870</v>
      </c>
      <c r="D464" s="13" t="s">
        <v>12897</v>
      </c>
      <c r="E464" s="13" t="s">
        <v>12898</v>
      </c>
      <c r="F464" s="13" t="s">
        <v>13194</v>
      </c>
      <c r="G464" s="13" t="s">
        <v>13194</v>
      </c>
      <c r="H464" s="11">
        <v>2999</v>
      </c>
      <c r="I464" s="11">
        <v>7990</v>
      </c>
      <c r="J464" s="11" t="str" cm="1">
        <f t="array" ref="J46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464" s="12">
        <v>0.62</v>
      </c>
      <c r="L46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464" s="14">
        <v>4.0999999999999996</v>
      </c>
      <c r="N464" s="10">
        <v>154</v>
      </c>
      <c r="O464" s="13" t="s">
        <v>3868</v>
      </c>
      <c r="P464" s="13" t="s">
        <v>3869</v>
      </c>
      <c r="Q464" s="13" t="s">
        <v>3870</v>
      </c>
      <c r="R464" s="13" t="s">
        <v>3871</v>
      </c>
      <c r="S464" s="13" t="s">
        <v>3872</v>
      </c>
      <c r="T464" s="13" t="s">
        <v>3873</v>
      </c>
      <c r="U464" s="13" t="s">
        <v>3874</v>
      </c>
      <c r="V464" s="13" t="s">
        <v>3875</v>
      </c>
      <c r="W464" s="13" t="str">
        <f>LEFT(amazon[[#This Row],[product_name]], 30)</f>
        <v>boAt Newly Launched Wave Elect</v>
      </c>
    </row>
    <row r="465" spans="1:23" x14ac:dyDescent="0.25">
      <c r="A465" s="13" t="s">
        <v>3876</v>
      </c>
      <c r="B465" s="13" t="s">
        <v>3877</v>
      </c>
      <c r="C465" s="13" t="s">
        <v>12870</v>
      </c>
      <c r="D465" s="13" t="s">
        <v>12897</v>
      </c>
      <c r="E465" s="13" t="s">
        <v>12898</v>
      </c>
      <c r="F465" s="13" t="s">
        <v>13194</v>
      </c>
      <c r="G465" s="13" t="s">
        <v>13194</v>
      </c>
      <c r="H465" s="11">
        <v>1299</v>
      </c>
      <c r="I465" s="11">
        <v>5999</v>
      </c>
      <c r="J465" s="11" t="str" cm="1">
        <f t="array" ref="J46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465" s="12">
        <v>0.78</v>
      </c>
      <c r="L46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465" s="14">
        <v>3.3</v>
      </c>
      <c r="N465" s="10">
        <v>4415</v>
      </c>
      <c r="O465" s="13" t="s">
        <v>3878</v>
      </c>
      <c r="P465" s="13" t="s">
        <v>3879</v>
      </c>
      <c r="Q465" s="13" t="s">
        <v>3880</v>
      </c>
      <c r="R465" s="13" t="s">
        <v>3881</v>
      </c>
      <c r="S465" s="13" t="s">
        <v>3882</v>
      </c>
      <c r="T465" s="13" t="s">
        <v>3883</v>
      </c>
      <c r="U465" s="13" t="s">
        <v>3884</v>
      </c>
      <c r="V465" s="13" t="s">
        <v>3885</v>
      </c>
      <c r="W465" s="13" t="str">
        <f>LEFT(amazon[[#This Row],[product_name]], 30)</f>
        <v>PTron Newly Launched Force X10</v>
      </c>
    </row>
    <row r="466" spans="1:23" x14ac:dyDescent="0.25">
      <c r="A466" s="13" t="s">
        <v>155</v>
      </c>
      <c r="B466" s="13" t="s">
        <v>156</v>
      </c>
      <c r="C466" s="13" t="s">
        <v>12862</v>
      </c>
      <c r="D466" s="13" t="s">
        <v>12863</v>
      </c>
      <c r="E466" s="13" t="s">
        <v>12864</v>
      </c>
      <c r="F466" s="13" t="s">
        <v>12865</v>
      </c>
      <c r="G466" s="13" t="s">
        <v>12866</v>
      </c>
      <c r="H466" s="11">
        <v>349</v>
      </c>
      <c r="I466" s="11">
        <v>399</v>
      </c>
      <c r="J466" s="11" t="str" cm="1">
        <f t="array" ref="J46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466" s="12">
        <v>0.13</v>
      </c>
      <c r="L46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466" s="14">
        <v>4.4000000000000004</v>
      </c>
      <c r="N466" s="10">
        <v>18757</v>
      </c>
      <c r="O466" s="13" t="s">
        <v>157</v>
      </c>
      <c r="P466" s="13" t="s">
        <v>158</v>
      </c>
      <c r="Q466" s="13" t="s">
        <v>159</v>
      </c>
      <c r="R466" s="13" t="s">
        <v>160</v>
      </c>
      <c r="S466" s="13" t="s">
        <v>161</v>
      </c>
      <c r="T466" s="13" t="s">
        <v>3886</v>
      </c>
      <c r="U466" s="13" t="s">
        <v>3887</v>
      </c>
      <c r="V466" s="13" t="s">
        <v>3888</v>
      </c>
      <c r="W466" s="13" t="str">
        <f>LEFT(amazon[[#This Row],[product_name]], 30)</f>
        <v>MI Braided USB Type-C Cable fo</v>
      </c>
    </row>
    <row r="467" spans="1:23" x14ac:dyDescent="0.25">
      <c r="A467" s="13" t="s">
        <v>3889</v>
      </c>
      <c r="B467" s="13" t="s">
        <v>3890</v>
      </c>
      <c r="C467" s="13" t="s">
        <v>12870</v>
      </c>
      <c r="D467" s="13" t="s">
        <v>12899</v>
      </c>
      <c r="E467" s="13" t="s">
        <v>12903</v>
      </c>
      <c r="F467" s="13" t="s">
        <v>12904</v>
      </c>
      <c r="G467" s="13" t="s">
        <v>13194</v>
      </c>
      <c r="H467" s="11">
        <v>16499</v>
      </c>
      <c r="I467" s="11">
        <v>20990</v>
      </c>
      <c r="J467" s="11" t="str" cm="1">
        <f t="array" ref="J46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467" s="12">
        <v>0.21</v>
      </c>
      <c r="L46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467" s="14">
        <v>4</v>
      </c>
      <c r="N467" s="10">
        <v>21350</v>
      </c>
      <c r="O467" s="13" t="s">
        <v>3812</v>
      </c>
      <c r="P467" s="13" t="s">
        <v>3223</v>
      </c>
      <c r="Q467" s="13" t="s">
        <v>3224</v>
      </c>
      <c r="R467" s="13" t="s">
        <v>3225</v>
      </c>
      <c r="S467" s="13" t="s">
        <v>3226</v>
      </c>
      <c r="T467" s="13" t="s">
        <v>3227</v>
      </c>
      <c r="U467" s="13" t="s">
        <v>3891</v>
      </c>
      <c r="V467" s="13" t="s">
        <v>3892</v>
      </c>
      <c r="W467" s="13" t="str">
        <f>LEFT(amazon[[#This Row],[product_name]], 30)</f>
        <v>iQOO vivo Z6 5G (Dynamo Black,</v>
      </c>
    </row>
    <row r="468" spans="1:23" x14ac:dyDescent="0.25">
      <c r="A468" s="13" t="s">
        <v>3893</v>
      </c>
      <c r="B468" s="13" t="s">
        <v>3894</v>
      </c>
      <c r="C468" s="13" t="s">
        <v>12870</v>
      </c>
      <c r="D468" s="13" t="s">
        <v>12908</v>
      </c>
      <c r="E468" s="13" t="s">
        <v>12909</v>
      </c>
      <c r="F468" s="13" t="s">
        <v>12910</v>
      </c>
      <c r="G468" s="13" t="s">
        <v>13194</v>
      </c>
      <c r="H468" s="11">
        <v>499</v>
      </c>
      <c r="I468" s="11">
        <v>499</v>
      </c>
      <c r="J468" s="11" t="str" cm="1">
        <f t="array" ref="J46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468" s="12">
        <v>0</v>
      </c>
      <c r="L46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468" s="14">
        <v>4.2</v>
      </c>
      <c r="N468" s="10">
        <v>31539</v>
      </c>
      <c r="O468" s="13" t="s">
        <v>3895</v>
      </c>
      <c r="P468" s="13" t="s">
        <v>3896</v>
      </c>
      <c r="Q468" s="13" t="s">
        <v>3897</v>
      </c>
      <c r="R468" s="13" t="s">
        <v>3898</v>
      </c>
      <c r="S468" s="13" t="s">
        <v>3899</v>
      </c>
      <c r="T468" s="13" t="s">
        <v>3900</v>
      </c>
      <c r="U468" s="13" t="s">
        <v>3901</v>
      </c>
      <c r="V468" s="13" t="s">
        <v>3902</v>
      </c>
      <c r="W468" s="13" t="str">
        <f>LEFT(amazon[[#This Row],[product_name]], 30)</f>
        <v>Samsung Ehs64 Ehs64Avfwecinu H</v>
      </c>
    </row>
    <row r="469" spans="1:23" x14ac:dyDescent="0.25">
      <c r="A469" s="13" t="s">
        <v>200</v>
      </c>
      <c r="B469" s="13" t="s">
        <v>201</v>
      </c>
      <c r="C469" s="13" t="s">
        <v>12862</v>
      </c>
      <c r="D469" s="13" t="s">
        <v>12863</v>
      </c>
      <c r="E469" s="13" t="s">
        <v>12864</v>
      </c>
      <c r="F469" s="13" t="s">
        <v>12865</v>
      </c>
      <c r="G469" s="13" t="s">
        <v>12866</v>
      </c>
      <c r="H469" s="11">
        <v>970</v>
      </c>
      <c r="I469" s="11">
        <v>1799</v>
      </c>
      <c r="J469" s="11" t="str" cm="1">
        <f t="array" ref="J46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469" s="12">
        <v>0.46</v>
      </c>
      <c r="L46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469" s="14">
        <v>4.5</v>
      </c>
      <c r="N469" s="10">
        <v>815</v>
      </c>
      <c r="O469" s="13" t="s">
        <v>202</v>
      </c>
      <c r="P469" s="13" t="s">
        <v>203</v>
      </c>
      <c r="Q469" s="13" t="s">
        <v>204</v>
      </c>
      <c r="R469" s="13" t="s">
        <v>205</v>
      </c>
      <c r="S469" s="13" t="s">
        <v>206</v>
      </c>
      <c r="T469" s="13" t="s">
        <v>207</v>
      </c>
      <c r="U469" s="13" t="s">
        <v>3903</v>
      </c>
      <c r="V469" s="13" t="s">
        <v>3904</v>
      </c>
      <c r="W469" s="13" t="str">
        <f>LEFT(amazon[[#This Row],[product_name]], 30)</f>
        <v>Duracell USB Lightning Apple C</v>
      </c>
    </row>
    <row r="470" spans="1:23" x14ac:dyDescent="0.25">
      <c r="A470" s="13" t="s">
        <v>3905</v>
      </c>
      <c r="B470" s="13" t="s">
        <v>3906</v>
      </c>
      <c r="C470" s="13" t="s">
        <v>12870</v>
      </c>
      <c r="D470" s="13" t="s">
        <v>12899</v>
      </c>
      <c r="E470" s="13" t="s">
        <v>12900</v>
      </c>
      <c r="F470" s="13" t="s">
        <v>12923</v>
      </c>
      <c r="G470" s="13" t="s">
        <v>12924</v>
      </c>
      <c r="H470" s="11">
        <v>999</v>
      </c>
      <c r="I470" s="11">
        <v>2899</v>
      </c>
      <c r="J470" s="11" t="str" cm="1">
        <f t="array" ref="J47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470" s="12">
        <v>0.66</v>
      </c>
      <c r="L47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470" s="14">
        <v>4.5999999999999996</v>
      </c>
      <c r="N470" s="10">
        <v>6129</v>
      </c>
      <c r="O470" s="13" t="s">
        <v>3907</v>
      </c>
      <c r="P470" s="13" t="s">
        <v>3908</v>
      </c>
      <c r="Q470" s="13" t="s">
        <v>3909</v>
      </c>
      <c r="R470" s="13" t="s">
        <v>3910</v>
      </c>
      <c r="S470" s="13" t="s">
        <v>3911</v>
      </c>
      <c r="T470" s="13" t="s">
        <v>3912</v>
      </c>
      <c r="U470" s="13" t="s">
        <v>3913</v>
      </c>
      <c r="V470" s="13" t="s">
        <v>3914</v>
      </c>
      <c r="W470" s="13" t="str">
        <f>LEFT(amazon[[#This Row],[product_name]], 30)</f>
        <v>Spigen EZ Fit Tempered Glass S</v>
      </c>
    </row>
    <row r="471" spans="1:23" x14ac:dyDescent="0.25">
      <c r="A471" s="13" t="s">
        <v>3915</v>
      </c>
      <c r="B471" s="13" t="s">
        <v>3916</v>
      </c>
      <c r="C471" s="13" t="s">
        <v>12870</v>
      </c>
      <c r="D471" s="13" t="s">
        <v>12899</v>
      </c>
      <c r="E471" s="13" t="s">
        <v>12903</v>
      </c>
      <c r="F471" s="13" t="s">
        <v>12904</v>
      </c>
      <c r="G471" s="13" t="s">
        <v>13194</v>
      </c>
      <c r="H471" s="11">
        <v>10499</v>
      </c>
      <c r="I471" s="11">
        <v>13499</v>
      </c>
      <c r="J471" s="11" t="str" cm="1">
        <f t="array" ref="J47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471" s="12">
        <v>0.22</v>
      </c>
      <c r="L47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471" s="14">
        <v>4.2</v>
      </c>
      <c r="N471" s="10">
        <v>284</v>
      </c>
      <c r="O471" s="13" t="s">
        <v>3065</v>
      </c>
      <c r="P471" s="13" t="s">
        <v>3066</v>
      </c>
      <c r="Q471" s="13" t="s">
        <v>3067</v>
      </c>
      <c r="R471" s="13" t="s">
        <v>3068</v>
      </c>
      <c r="S471" s="13" t="s">
        <v>3069</v>
      </c>
      <c r="T471" s="13" t="s">
        <v>3070</v>
      </c>
      <c r="U471" s="13" t="s">
        <v>3071</v>
      </c>
      <c r="V471" s="13" t="s">
        <v>3917</v>
      </c>
      <c r="W471" s="13" t="str">
        <f>LEFT(amazon[[#This Row],[product_name]], 30)</f>
        <v xml:space="preserve">Samsung Galaxy M04 Dark Blue, </v>
      </c>
    </row>
    <row r="472" spans="1:23" x14ac:dyDescent="0.25">
      <c r="A472" s="13" t="s">
        <v>175</v>
      </c>
      <c r="B472" s="13" t="s">
        <v>176</v>
      </c>
      <c r="C472" s="13" t="s">
        <v>12862</v>
      </c>
      <c r="D472" s="13" t="s">
        <v>12863</v>
      </c>
      <c r="E472" s="13" t="s">
        <v>12864</v>
      </c>
      <c r="F472" s="13" t="s">
        <v>12865</v>
      </c>
      <c r="G472" s="13" t="s">
        <v>12866</v>
      </c>
      <c r="H472" s="11">
        <v>249</v>
      </c>
      <c r="I472" s="11">
        <v>399</v>
      </c>
      <c r="J472" s="11" t="str" cm="1">
        <f t="array" ref="J47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472" s="12">
        <v>0.38</v>
      </c>
      <c r="L47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472" s="14">
        <v>4</v>
      </c>
      <c r="N472" s="10">
        <v>43994</v>
      </c>
      <c r="O472" s="13" t="s">
        <v>177</v>
      </c>
      <c r="P472" s="13" t="s">
        <v>29</v>
      </c>
      <c r="Q472" s="13" t="s">
        <v>30</v>
      </c>
      <c r="R472" s="13" t="s">
        <v>31</v>
      </c>
      <c r="S472" s="13" t="s">
        <v>32</v>
      </c>
      <c r="T472" s="13" t="s">
        <v>33</v>
      </c>
      <c r="U472" s="13" t="s">
        <v>3918</v>
      </c>
      <c r="V472" s="13" t="s">
        <v>3919</v>
      </c>
      <c r="W472" s="13" t="str">
        <f>LEFT(amazon[[#This Row],[product_name]], 30)</f>
        <v>Ambrane Unbreakable 60W / 3A F</v>
      </c>
    </row>
    <row r="473" spans="1:23" x14ac:dyDescent="0.25">
      <c r="A473" s="13" t="s">
        <v>3920</v>
      </c>
      <c r="B473" s="13" t="s">
        <v>3921</v>
      </c>
      <c r="C473" s="13" t="s">
        <v>12870</v>
      </c>
      <c r="D473" s="13" t="s">
        <v>12899</v>
      </c>
      <c r="E473" s="13" t="s">
        <v>12900</v>
      </c>
      <c r="F473" s="13" t="s">
        <v>12883</v>
      </c>
      <c r="G473" s="13" t="s">
        <v>12926</v>
      </c>
      <c r="H473" s="11">
        <v>251</v>
      </c>
      <c r="I473" s="11">
        <v>999</v>
      </c>
      <c r="J473" s="11" t="str" cm="1">
        <f t="array" ref="J47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473" s="12">
        <v>0.75</v>
      </c>
      <c r="L47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473" s="14">
        <v>3.7</v>
      </c>
      <c r="N473" s="10">
        <v>3234</v>
      </c>
      <c r="O473" s="13" t="s">
        <v>3922</v>
      </c>
      <c r="P473" s="13" t="s">
        <v>3923</v>
      </c>
      <c r="Q473" s="13" t="s">
        <v>3924</v>
      </c>
      <c r="R473" s="13" t="s">
        <v>3925</v>
      </c>
      <c r="S473" s="13" t="s">
        <v>3926</v>
      </c>
      <c r="T473" s="13" t="s">
        <v>3927</v>
      </c>
      <c r="U473" s="13" t="s">
        <v>3928</v>
      </c>
      <c r="V473" s="13" t="s">
        <v>3929</v>
      </c>
      <c r="W473" s="13" t="str">
        <f>LEFT(amazon[[#This Row],[product_name]], 30)</f>
        <v>SWAPKART Flexible Mobile Table</v>
      </c>
    </row>
    <row r="474" spans="1:23" x14ac:dyDescent="0.25">
      <c r="A474" s="13" t="s">
        <v>180</v>
      </c>
      <c r="B474" s="13" t="s">
        <v>181</v>
      </c>
      <c r="C474" s="13" t="s">
        <v>12862</v>
      </c>
      <c r="D474" s="13" t="s">
        <v>12863</v>
      </c>
      <c r="E474" s="13" t="s">
        <v>12864</v>
      </c>
      <c r="F474" s="13" t="s">
        <v>12865</v>
      </c>
      <c r="G474" s="13" t="s">
        <v>12866</v>
      </c>
      <c r="H474" s="11">
        <v>199</v>
      </c>
      <c r="I474" s="11">
        <v>499</v>
      </c>
      <c r="J474" s="11" t="str" cm="1">
        <f t="array" ref="J47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474" s="12">
        <v>0.6</v>
      </c>
      <c r="L47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474" s="14">
        <v>4.0999999999999996</v>
      </c>
      <c r="N474" s="10">
        <v>13045</v>
      </c>
      <c r="O474" s="13" t="s">
        <v>182</v>
      </c>
      <c r="P474" s="13" t="s">
        <v>3930</v>
      </c>
      <c r="Q474" s="13" t="s">
        <v>3931</v>
      </c>
      <c r="R474" s="13" t="s">
        <v>3932</v>
      </c>
      <c r="S474" s="13" t="s">
        <v>3933</v>
      </c>
      <c r="T474" s="13" t="s">
        <v>3934</v>
      </c>
      <c r="U474" s="13" t="s">
        <v>3935</v>
      </c>
      <c r="V474" s="13" t="s">
        <v>3936</v>
      </c>
      <c r="W474" s="13" t="str">
        <f>LEFT(amazon[[#This Row],[product_name]], 30)</f>
        <v xml:space="preserve">boAt Type C A325 Tangle-free, </v>
      </c>
    </row>
    <row r="475" spans="1:23" x14ac:dyDescent="0.25">
      <c r="A475" s="13" t="s">
        <v>3937</v>
      </c>
      <c r="B475" s="13" t="s">
        <v>3938</v>
      </c>
      <c r="C475" s="13" t="s">
        <v>12870</v>
      </c>
      <c r="D475" s="13" t="s">
        <v>12899</v>
      </c>
      <c r="E475" s="13" t="s">
        <v>12903</v>
      </c>
      <c r="F475" s="13" t="s">
        <v>12904</v>
      </c>
      <c r="G475" s="13" t="s">
        <v>13194</v>
      </c>
      <c r="H475" s="11">
        <v>6499</v>
      </c>
      <c r="I475" s="11">
        <v>7999</v>
      </c>
      <c r="J475" s="11" t="str" cm="1">
        <f t="array" ref="J47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475" s="12">
        <v>0.19</v>
      </c>
      <c r="L47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475" s="14">
        <v>4.0999999999999996</v>
      </c>
      <c r="N475" s="10">
        <v>313832</v>
      </c>
      <c r="O475" s="13" t="s">
        <v>3939</v>
      </c>
      <c r="P475" s="13" t="s">
        <v>3238</v>
      </c>
      <c r="Q475" s="13" t="s">
        <v>3239</v>
      </c>
      <c r="R475" s="13" t="s">
        <v>3240</v>
      </c>
      <c r="S475" s="13" t="s">
        <v>3241</v>
      </c>
      <c r="T475" s="13" t="s">
        <v>3242</v>
      </c>
      <c r="U475" s="13" t="s">
        <v>3940</v>
      </c>
      <c r="V475" s="13" t="s">
        <v>3941</v>
      </c>
      <c r="W475" s="13" t="str">
        <f>LEFT(amazon[[#This Row],[product_name]], 30)</f>
        <v xml:space="preserve">Redmi 9A Sport (Carbon Black, </v>
      </c>
    </row>
    <row r="476" spans="1:23" x14ac:dyDescent="0.25">
      <c r="A476" s="13" t="s">
        <v>3942</v>
      </c>
      <c r="B476" s="13" t="s">
        <v>3943</v>
      </c>
      <c r="C476" s="13" t="s">
        <v>12870</v>
      </c>
      <c r="D476" s="13" t="s">
        <v>12897</v>
      </c>
      <c r="E476" s="13" t="s">
        <v>12898</v>
      </c>
      <c r="F476" s="13" t="s">
        <v>13194</v>
      </c>
      <c r="G476" s="13" t="s">
        <v>13194</v>
      </c>
      <c r="H476" s="11">
        <v>2999</v>
      </c>
      <c r="I476" s="11">
        <v>9999</v>
      </c>
      <c r="J476" s="11" t="str" cm="1">
        <f t="array" ref="J47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476" s="12">
        <v>0.7</v>
      </c>
      <c r="L47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476" s="14">
        <v>4.2</v>
      </c>
      <c r="N476" s="10">
        <v>20879</v>
      </c>
      <c r="O476" s="13" t="s">
        <v>3944</v>
      </c>
      <c r="P476" s="13" t="s">
        <v>3945</v>
      </c>
      <c r="Q476" s="13" t="s">
        <v>3946</v>
      </c>
      <c r="R476" s="13" t="s">
        <v>3947</v>
      </c>
      <c r="S476" s="13" t="s">
        <v>3948</v>
      </c>
      <c r="T476" s="13" t="s">
        <v>3949</v>
      </c>
      <c r="U476" s="13" t="s">
        <v>3950</v>
      </c>
      <c r="V476" s="13" t="s">
        <v>3951</v>
      </c>
      <c r="W476" s="13" t="str">
        <f>LEFT(amazon[[#This Row],[product_name]], 30)</f>
        <v xml:space="preserve">Fire-Boltt Ring 3 Smart Watch </v>
      </c>
    </row>
    <row r="477" spans="1:23" x14ac:dyDescent="0.25">
      <c r="A477" s="13" t="s">
        <v>3952</v>
      </c>
      <c r="B477" s="13" t="s">
        <v>3953</v>
      </c>
      <c r="C477" s="13" t="s">
        <v>12870</v>
      </c>
      <c r="D477" s="13" t="s">
        <v>12899</v>
      </c>
      <c r="E477" s="13" t="s">
        <v>12900</v>
      </c>
      <c r="F477" s="13" t="s">
        <v>12927</v>
      </c>
      <c r="G477" s="13" t="s">
        <v>12928</v>
      </c>
      <c r="H477" s="11">
        <v>279</v>
      </c>
      <c r="I477" s="11">
        <v>1499</v>
      </c>
      <c r="J477" s="11" t="str" cm="1">
        <f t="array" ref="J47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477" s="12">
        <v>0.81</v>
      </c>
      <c r="L47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477" s="14">
        <v>4.2</v>
      </c>
      <c r="N477" s="10">
        <v>2646</v>
      </c>
      <c r="O477" s="13" t="s">
        <v>3954</v>
      </c>
      <c r="P477" s="13" t="s">
        <v>3955</v>
      </c>
      <c r="Q477" s="13" t="s">
        <v>3956</v>
      </c>
      <c r="R477" s="13" t="s">
        <v>3957</v>
      </c>
      <c r="S477" s="13" t="s">
        <v>3958</v>
      </c>
      <c r="T477" s="13" t="s">
        <v>3959</v>
      </c>
      <c r="U477" s="13" t="s">
        <v>3960</v>
      </c>
      <c r="V477" s="13" t="s">
        <v>3961</v>
      </c>
      <c r="W477" s="13" t="str">
        <f>LEFT(amazon[[#This Row],[product_name]], 30)</f>
        <v xml:space="preserve">Amozo Ultra Hybrid Camera and </v>
      </c>
    </row>
    <row r="478" spans="1:23" x14ac:dyDescent="0.25">
      <c r="A478" s="13" t="s">
        <v>3962</v>
      </c>
      <c r="B478" s="13" t="s">
        <v>3963</v>
      </c>
      <c r="C478" s="13" t="s">
        <v>12870</v>
      </c>
      <c r="D478" s="13" t="s">
        <v>12899</v>
      </c>
      <c r="E478" s="13" t="s">
        <v>12900</v>
      </c>
      <c r="F478" s="13" t="s">
        <v>12920</v>
      </c>
      <c r="G478" s="13" t="s">
        <v>13194</v>
      </c>
      <c r="H478" s="11">
        <v>269</v>
      </c>
      <c r="I478" s="11">
        <v>1499</v>
      </c>
      <c r="J478" s="11" t="str" cm="1">
        <f t="array" ref="J47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478" s="12">
        <v>0.82</v>
      </c>
      <c r="L47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478" s="14">
        <v>4.5</v>
      </c>
      <c r="N478" s="10">
        <v>28978</v>
      </c>
      <c r="O478" s="13" t="s">
        <v>3964</v>
      </c>
      <c r="P478" s="13" t="s">
        <v>3965</v>
      </c>
      <c r="Q478" s="13" t="s">
        <v>3966</v>
      </c>
      <c r="R478" s="13" t="s">
        <v>3967</v>
      </c>
      <c r="S478" s="13" t="s">
        <v>3968</v>
      </c>
      <c r="T478" s="13" t="s">
        <v>3969</v>
      </c>
      <c r="U478" s="13" t="s">
        <v>3970</v>
      </c>
      <c r="V478" s="13" t="s">
        <v>3971</v>
      </c>
      <c r="W478" s="13" t="str">
        <f>LEFT(amazon[[#This Row],[product_name]], 30)</f>
        <v>ELV Aluminum Adjustable Mobile</v>
      </c>
    </row>
    <row r="479" spans="1:23" x14ac:dyDescent="0.25">
      <c r="A479" s="13" t="s">
        <v>3972</v>
      </c>
      <c r="B479" s="13" t="s">
        <v>3973</v>
      </c>
      <c r="C479" s="13" t="s">
        <v>12870</v>
      </c>
      <c r="D479" s="13" t="s">
        <v>12899</v>
      </c>
      <c r="E479" s="13" t="s">
        <v>12903</v>
      </c>
      <c r="F479" s="13" t="s">
        <v>12904</v>
      </c>
      <c r="G479" s="13" t="s">
        <v>13194</v>
      </c>
      <c r="H479" s="11">
        <v>8999</v>
      </c>
      <c r="I479" s="11">
        <v>13499</v>
      </c>
      <c r="J479" s="11" t="str" cm="1">
        <f t="array" ref="J47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479" s="12">
        <v>0.33</v>
      </c>
      <c r="L47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479" s="14">
        <v>3.8</v>
      </c>
      <c r="N479" s="10">
        <v>3145</v>
      </c>
      <c r="O479" s="13" t="s">
        <v>3974</v>
      </c>
      <c r="P479" s="13" t="s">
        <v>3975</v>
      </c>
      <c r="Q479" s="13" t="s">
        <v>3976</v>
      </c>
      <c r="R479" s="13" t="s">
        <v>3977</v>
      </c>
      <c r="S479" s="13" t="s">
        <v>3978</v>
      </c>
      <c r="T479" s="13" t="s">
        <v>3979</v>
      </c>
      <c r="U479" s="13" t="s">
        <v>3980</v>
      </c>
      <c r="V479" s="13" t="s">
        <v>3981</v>
      </c>
      <c r="W479" s="13" t="str">
        <f>LEFT(amazon[[#This Row],[product_name]], 30)</f>
        <v>Tecno Spark 9 (Sky Mirror, 6GB</v>
      </c>
    </row>
    <row r="480" spans="1:23" x14ac:dyDescent="0.25">
      <c r="A480" s="13" t="s">
        <v>230</v>
      </c>
      <c r="B480" s="13" t="s">
        <v>231</v>
      </c>
      <c r="C480" s="13" t="s">
        <v>12862</v>
      </c>
      <c r="D480" s="13" t="s">
        <v>12863</v>
      </c>
      <c r="E480" s="13" t="s">
        <v>12864</v>
      </c>
      <c r="F480" s="13" t="s">
        <v>12865</v>
      </c>
      <c r="G480" s="13" t="s">
        <v>12866</v>
      </c>
      <c r="H480" s="11">
        <v>59</v>
      </c>
      <c r="I480" s="11">
        <v>199</v>
      </c>
      <c r="J480" s="11" t="str" cm="1">
        <f t="array" ref="J48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480" s="12">
        <v>0.7</v>
      </c>
      <c r="L48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480" s="14">
        <v>4</v>
      </c>
      <c r="N480" s="10">
        <v>9377</v>
      </c>
      <c r="O480" s="13" t="s">
        <v>232</v>
      </c>
      <c r="P480" s="13" t="s">
        <v>233</v>
      </c>
      <c r="Q480" s="13" t="s">
        <v>234</v>
      </c>
      <c r="R480" s="13" t="s">
        <v>235</v>
      </c>
      <c r="S480" s="13" t="s">
        <v>236</v>
      </c>
      <c r="T480" s="13" t="s">
        <v>237</v>
      </c>
      <c r="U480" s="13" t="s">
        <v>3982</v>
      </c>
      <c r="V480" s="13" t="s">
        <v>3983</v>
      </c>
      <c r="W480" s="13" t="str">
        <f>LEFT(amazon[[#This Row],[product_name]], 30)</f>
        <v>Flix Micro Usb Cable For Smart</v>
      </c>
    </row>
    <row r="481" spans="1:23" x14ac:dyDescent="0.25">
      <c r="A481" s="13" t="s">
        <v>3984</v>
      </c>
      <c r="B481" s="13" t="s">
        <v>3985</v>
      </c>
      <c r="C481" s="13" t="s">
        <v>12870</v>
      </c>
      <c r="D481" s="13" t="s">
        <v>12908</v>
      </c>
      <c r="E481" s="13" t="s">
        <v>12909</v>
      </c>
      <c r="F481" s="13" t="s">
        <v>12910</v>
      </c>
      <c r="G481" s="13" t="s">
        <v>13194</v>
      </c>
      <c r="H481" s="11">
        <v>599</v>
      </c>
      <c r="I481" s="11">
        <v>1299</v>
      </c>
      <c r="J481" s="11" t="str" cm="1">
        <f t="array" ref="J48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481" s="12">
        <v>0.54</v>
      </c>
      <c r="L48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481" s="14">
        <v>4.0999999999999996</v>
      </c>
      <c r="N481" s="10">
        <v>192589</v>
      </c>
      <c r="O481" s="13" t="s">
        <v>3986</v>
      </c>
      <c r="P481" s="13" t="s">
        <v>3056</v>
      </c>
      <c r="Q481" s="13" t="s">
        <v>3057</v>
      </c>
      <c r="R481" s="13" t="s">
        <v>3058</v>
      </c>
      <c r="S481" s="13" t="s">
        <v>3059</v>
      </c>
      <c r="T481" s="13" t="s">
        <v>3060</v>
      </c>
      <c r="U481" s="13" t="s">
        <v>3987</v>
      </c>
      <c r="V481" s="13" t="s">
        <v>3988</v>
      </c>
      <c r="W481" s="13" t="str">
        <f>LEFT(amazon[[#This Row],[product_name]], 30)</f>
        <v>JBL C100SI Wired In Ear Headph</v>
      </c>
    </row>
    <row r="482" spans="1:23" x14ac:dyDescent="0.25">
      <c r="A482" s="13" t="s">
        <v>3989</v>
      </c>
      <c r="B482" s="13" t="s">
        <v>3990</v>
      </c>
      <c r="C482" s="13" t="s">
        <v>12870</v>
      </c>
      <c r="D482" s="13" t="s">
        <v>12899</v>
      </c>
      <c r="E482" s="13" t="s">
        <v>12900</v>
      </c>
      <c r="F482" s="13" t="s">
        <v>12925</v>
      </c>
      <c r="G482" s="13" t="s">
        <v>13194</v>
      </c>
      <c r="H482" s="11">
        <v>349</v>
      </c>
      <c r="I482" s="11">
        <v>999</v>
      </c>
      <c r="J482" s="11" t="str" cm="1">
        <f t="array" ref="J48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482" s="12">
        <v>0.65</v>
      </c>
      <c r="L48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482" s="14">
        <v>3.8</v>
      </c>
      <c r="N482" s="10">
        <v>16557</v>
      </c>
      <c r="O482" s="13" t="s">
        <v>3991</v>
      </c>
      <c r="P482" s="13" t="s">
        <v>3992</v>
      </c>
      <c r="Q482" s="13" t="s">
        <v>3993</v>
      </c>
      <c r="R482" s="13" t="s">
        <v>3994</v>
      </c>
      <c r="S482" s="13" t="s">
        <v>3995</v>
      </c>
      <c r="T482" s="13" t="s">
        <v>3996</v>
      </c>
      <c r="U482" s="13" t="s">
        <v>3997</v>
      </c>
      <c r="V482" s="13" t="s">
        <v>3998</v>
      </c>
      <c r="W482" s="13" t="str">
        <f>LEFT(amazon[[#This Row],[product_name]], 30)</f>
        <v>Tukzer Capacitive Stylus Pen f</v>
      </c>
    </row>
    <row r="483" spans="1:23" x14ac:dyDescent="0.25">
      <c r="A483" s="13" t="s">
        <v>3999</v>
      </c>
      <c r="B483" s="13" t="s">
        <v>3445</v>
      </c>
      <c r="C483" s="13" t="s">
        <v>12870</v>
      </c>
      <c r="D483" s="13" t="s">
        <v>12899</v>
      </c>
      <c r="E483" s="13" t="s">
        <v>12903</v>
      </c>
      <c r="F483" s="13" t="s">
        <v>12904</v>
      </c>
      <c r="G483" s="13" t="s">
        <v>13194</v>
      </c>
      <c r="H483" s="11">
        <v>13999</v>
      </c>
      <c r="I483" s="11">
        <v>19499</v>
      </c>
      <c r="J483" s="11" t="str" cm="1">
        <f t="array" ref="J48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483" s="12">
        <v>0.28000000000000003</v>
      </c>
      <c r="L48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483" s="14">
        <v>4.0999999999999996</v>
      </c>
      <c r="N483" s="10">
        <v>18998</v>
      </c>
      <c r="O483" s="13" t="s">
        <v>3446</v>
      </c>
      <c r="P483" s="13" t="s">
        <v>3194</v>
      </c>
      <c r="Q483" s="13" t="s">
        <v>3195</v>
      </c>
      <c r="R483" s="13" t="s">
        <v>3196</v>
      </c>
      <c r="S483" s="13" t="s">
        <v>3197</v>
      </c>
      <c r="T483" s="13" t="s">
        <v>3198</v>
      </c>
      <c r="U483" s="13" t="s">
        <v>3447</v>
      </c>
      <c r="V483" s="13" t="s">
        <v>4000</v>
      </c>
      <c r="W483" s="13" t="str">
        <f>LEFT(amazon[[#This Row],[product_name]], 30)</f>
        <v>Samsung Galaxy M13 5G (Aqua Gr</v>
      </c>
    </row>
    <row r="484" spans="1:23" x14ac:dyDescent="0.25">
      <c r="A484" s="13" t="s">
        <v>4001</v>
      </c>
      <c r="B484" s="13" t="s">
        <v>4002</v>
      </c>
      <c r="C484" s="13" t="s">
        <v>12870</v>
      </c>
      <c r="D484" s="13" t="s">
        <v>12899</v>
      </c>
      <c r="E484" s="13" t="s">
        <v>12900</v>
      </c>
      <c r="F484" s="13" t="s">
        <v>12925</v>
      </c>
      <c r="G484" s="13" t="s">
        <v>13194</v>
      </c>
      <c r="H484" s="11">
        <v>349</v>
      </c>
      <c r="I484" s="11">
        <v>999</v>
      </c>
      <c r="J484" s="11" t="str" cm="1">
        <f t="array" ref="J48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484" s="12">
        <v>0.65</v>
      </c>
      <c r="L48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484" s="14">
        <v>3.8</v>
      </c>
      <c r="N484" s="10">
        <v>16557</v>
      </c>
      <c r="O484" s="13" t="s">
        <v>4003</v>
      </c>
      <c r="P484" s="13" t="s">
        <v>3992</v>
      </c>
      <c r="Q484" s="13" t="s">
        <v>3993</v>
      </c>
      <c r="R484" s="13" t="s">
        <v>3994</v>
      </c>
      <c r="S484" s="13" t="s">
        <v>3995</v>
      </c>
      <c r="T484" s="13" t="s">
        <v>3996</v>
      </c>
      <c r="U484" s="13" t="s">
        <v>4004</v>
      </c>
      <c r="V484" s="13" t="s">
        <v>4005</v>
      </c>
      <c r="W484" s="13" t="str">
        <f>LEFT(amazon[[#This Row],[product_name]], 30)</f>
        <v>Tukzer Capacitive Stylus Pen f</v>
      </c>
    </row>
    <row r="485" spans="1:23" x14ac:dyDescent="0.25">
      <c r="A485" s="13" t="s">
        <v>4006</v>
      </c>
      <c r="B485" s="13" t="s">
        <v>4007</v>
      </c>
      <c r="C485" s="13" t="s">
        <v>12870</v>
      </c>
      <c r="D485" s="13" t="s">
        <v>12899</v>
      </c>
      <c r="E485" s="13" t="s">
        <v>12900</v>
      </c>
      <c r="F485" s="13" t="s">
        <v>12901</v>
      </c>
      <c r="G485" s="13" t="s">
        <v>12914</v>
      </c>
      <c r="H485" s="11">
        <v>499</v>
      </c>
      <c r="I485" s="11">
        <v>599</v>
      </c>
      <c r="J485" s="11" t="str" cm="1">
        <f t="array" ref="J48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485" s="12">
        <v>0.17</v>
      </c>
      <c r="L48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485" s="14">
        <v>4.2</v>
      </c>
      <c r="N485" s="10">
        <v>21916</v>
      </c>
      <c r="O485" s="13" t="s">
        <v>4008</v>
      </c>
      <c r="P485" s="13" t="s">
        <v>4009</v>
      </c>
      <c r="Q485" s="13" t="s">
        <v>4010</v>
      </c>
      <c r="R485" s="13" t="s">
        <v>4011</v>
      </c>
      <c r="S485" s="13" t="s">
        <v>4012</v>
      </c>
      <c r="T485" s="13" t="s">
        <v>4013</v>
      </c>
      <c r="U485" s="13" t="s">
        <v>4014</v>
      </c>
      <c r="V485" s="13" t="s">
        <v>4015</v>
      </c>
      <c r="W485" s="13" t="str">
        <f>LEFT(amazon[[#This Row],[product_name]], 30)</f>
        <v>Mi 10W Wall Charger for Mobile</v>
      </c>
    </row>
    <row r="486" spans="1:23" x14ac:dyDescent="0.25">
      <c r="A486" s="13" t="s">
        <v>4016</v>
      </c>
      <c r="B486" s="13" t="s">
        <v>3206</v>
      </c>
      <c r="C486" s="13" t="s">
        <v>12870</v>
      </c>
      <c r="D486" s="13" t="s">
        <v>12897</v>
      </c>
      <c r="E486" s="13" t="s">
        <v>12898</v>
      </c>
      <c r="F486" s="13" t="s">
        <v>13194</v>
      </c>
      <c r="G486" s="13" t="s">
        <v>13194</v>
      </c>
      <c r="H486" s="11">
        <v>2199</v>
      </c>
      <c r="I486" s="11">
        <v>9999</v>
      </c>
      <c r="J486" s="11" t="str" cm="1">
        <f t="array" ref="J48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486" s="12">
        <v>0.78</v>
      </c>
      <c r="L48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486" s="14">
        <v>4.2</v>
      </c>
      <c r="N486" s="10">
        <v>29472</v>
      </c>
      <c r="O486" s="13" t="s">
        <v>4017</v>
      </c>
      <c r="P486" s="13" t="s">
        <v>3208</v>
      </c>
      <c r="Q486" s="13" t="s">
        <v>3209</v>
      </c>
      <c r="R486" s="13" t="s">
        <v>3210</v>
      </c>
      <c r="S486" s="13" t="s">
        <v>3211</v>
      </c>
      <c r="T486" s="13" t="s">
        <v>3212</v>
      </c>
      <c r="U486" s="13" t="s">
        <v>4018</v>
      </c>
      <c r="V486" s="13" t="s">
        <v>4019</v>
      </c>
      <c r="W486" s="13" t="str">
        <f>LEFT(amazon[[#This Row],[product_name]], 30)</f>
        <v>Fire-Boltt India's No 1 Smartw</v>
      </c>
    </row>
    <row r="487" spans="1:23" x14ac:dyDescent="0.25">
      <c r="A487" s="13" t="s">
        <v>4020</v>
      </c>
      <c r="B487" s="13" t="s">
        <v>4021</v>
      </c>
      <c r="C487" s="13" t="s">
        <v>12870</v>
      </c>
      <c r="D487" s="13" t="s">
        <v>12899</v>
      </c>
      <c r="E487" s="13" t="s">
        <v>12900</v>
      </c>
      <c r="F487" s="13" t="s">
        <v>12922</v>
      </c>
      <c r="G487" s="13" t="s">
        <v>13194</v>
      </c>
      <c r="H487" s="11">
        <v>95</v>
      </c>
      <c r="I487" s="11">
        <v>499</v>
      </c>
      <c r="J487" s="11" t="str" cm="1">
        <f t="array" ref="J48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487" s="12">
        <v>0.81</v>
      </c>
      <c r="L48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487" s="14">
        <v>4.2</v>
      </c>
      <c r="N487" s="10">
        <v>1949</v>
      </c>
      <c r="O487" s="13" t="s">
        <v>4022</v>
      </c>
      <c r="P487" s="13" t="s">
        <v>4023</v>
      </c>
      <c r="Q487" s="13" t="s">
        <v>4024</v>
      </c>
      <c r="R487" s="13" t="s">
        <v>4025</v>
      </c>
      <c r="S487" s="13" t="s">
        <v>4026</v>
      </c>
      <c r="T487" s="13" t="s">
        <v>4027</v>
      </c>
      <c r="U487" s="13" t="s">
        <v>4028</v>
      </c>
      <c r="V487" s="13" t="s">
        <v>4029</v>
      </c>
      <c r="W487" s="13" t="str">
        <f>LEFT(amazon[[#This Row],[product_name]], 30)</f>
        <v>STRIFF 12 Pieces Highly Flexib</v>
      </c>
    </row>
    <row r="488" spans="1:23" x14ac:dyDescent="0.25">
      <c r="A488" s="13" t="s">
        <v>4030</v>
      </c>
      <c r="B488" s="13" t="s">
        <v>4031</v>
      </c>
      <c r="C488" s="13" t="s">
        <v>12862</v>
      </c>
      <c r="D488" s="13" t="s">
        <v>12863</v>
      </c>
      <c r="E488" s="13" t="s">
        <v>12864</v>
      </c>
      <c r="F488" s="13" t="s">
        <v>12865</v>
      </c>
      <c r="G488" s="13" t="s">
        <v>12866</v>
      </c>
      <c r="H488" s="11">
        <v>139</v>
      </c>
      <c r="I488" s="11">
        <v>249</v>
      </c>
      <c r="J488" s="11" t="str" cm="1">
        <f t="array" ref="J48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488" s="12">
        <v>0.44</v>
      </c>
      <c r="L48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488" s="14">
        <v>4</v>
      </c>
      <c r="N488" s="10">
        <v>9377</v>
      </c>
      <c r="O488" s="13" t="s">
        <v>764</v>
      </c>
      <c r="P488" s="13" t="s">
        <v>233</v>
      </c>
      <c r="Q488" s="13" t="s">
        <v>234</v>
      </c>
      <c r="R488" s="13" t="s">
        <v>235</v>
      </c>
      <c r="S488" s="13" t="s">
        <v>236</v>
      </c>
      <c r="T488" s="13" t="s">
        <v>237</v>
      </c>
      <c r="U488" s="13" t="s">
        <v>4032</v>
      </c>
      <c r="V488" s="13" t="s">
        <v>4033</v>
      </c>
      <c r="W488" s="13" t="str">
        <f>LEFT(amazon[[#This Row],[product_name]], 30)</f>
        <v>FLiX (Beetel) USB to Type C PV</v>
      </c>
    </row>
    <row r="489" spans="1:23" x14ac:dyDescent="0.25">
      <c r="A489" s="13" t="s">
        <v>4034</v>
      </c>
      <c r="B489" s="13" t="s">
        <v>4035</v>
      </c>
      <c r="C489" s="13" t="s">
        <v>12870</v>
      </c>
      <c r="D489" s="13" t="s">
        <v>12897</v>
      </c>
      <c r="E489" s="13" t="s">
        <v>12898</v>
      </c>
      <c r="F489" s="13" t="s">
        <v>13194</v>
      </c>
      <c r="G489" s="13" t="s">
        <v>13194</v>
      </c>
      <c r="H489" s="11">
        <v>4499</v>
      </c>
      <c r="I489" s="11">
        <v>7999</v>
      </c>
      <c r="J489" s="11" t="str" cm="1">
        <f t="array" ref="J48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489" s="12">
        <v>0.44</v>
      </c>
      <c r="L48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489" s="14">
        <v>3.5</v>
      </c>
      <c r="N489" s="10">
        <v>37</v>
      </c>
      <c r="O489" s="13" t="s">
        <v>4036</v>
      </c>
      <c r="P489" s="13" t="s">
        <v>4037</v>
      </c>
      <c r="Q489" s="13" t="s">
        <v>4038</v>
      </c>
      <c r="R489" s="13" t="s">
        <v>4039</v>
      </c>
      <c r="S489" s="13" t="s">
        <v>4040</v>
      </c>
      <c r="T489" s="13" t="s">
        <v>4041</v>
      </c>
      <c r="U489" s="13" t="s">
        <v>4042</v>
      </c>
      <c r="V489" s="13" t="s">
        <v>4043</v>
      </c>
      <c r="W489" s="13" t="str">
        <f>LEFT(amazon[[#This Row],[product_name]], 30)</f>
        <v>Noise ColorFit Pro 4 Alpha Blu</v>
      </c>
    </row>
    <row r="490" spans="1:23" x14ac:dyDescent="0.25">
      <c r="A490" s="13" t="s">
        <v>4044</v>
      </c>
      <c r="B490" s="13" t="s">
        <v>4045</v>
      </c>
      <c r="C490" s="13" t="s">
        <v>12870</v>
      </c>
      <c r="D490" s="13" t="s">
        <v>12899</v>
      </c>
      <c r="E490" s="13" t="s">
        <v>12900</v>
      </c>
      <c r="F490" s="13" t="s">
        <v>12920</v>
      </c>
      <c r="G490" s="13" t="s">
        <v>13194</v>
      </c>
      <c r="H490" s="11">
        <v>89</v>
      </c>
      <c r="I490" s="11">
        <v>599</v>
      </c>
      <c r="J490" s="11" t="str" cm="1">
        <f t="array" ref="J49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490" s="12">
        <v>0.85</v>
      </c>
      <c r="L49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490" s="14">
        <v>4.3</v>
      </c>
      <c r="N490" s="10">
        <v>2351</v>
      </c>
      <c r="O490" s="13" t="s">
        <v>4046</v>
      </c>
      <c r="P490" s="13" t="s">
        <v>4047</v>
      </c>
      <c r="Q490" s="13" t="s">
        <v>4048</v>
      </c>
      <c r="R490" s="13" t="s">
        <v>4049</v>
      </c>
      <c r="S490" s="13" t="s">
        <v>4050</v>
      </c>
      <c r="T490" s="13" t="s">
        <v>4051</v>
      </c>
      <c r="U490" s="13" t="s">
        <v>4052</v>
      </c>
      <c r="V490" s="13" t="s">
        <v>4053</v>
      </c>
      <c r="W490" s="13" t="str">
        <f>LEFT(amazon[[#This Row],[product_name]], 30)</f>
        <v>Elv Mobile Phone Mount Tableto</v>
      </c>
    </row>
    <row r="491" spans="1:23" x14ac:dyDescent="0.25">
      <c r="A491" s="13" t="s">
        <v>4054</v>
      </c>
      <c r="B491" s="13" t="s">
        <v>4055</v>
      </c>
      <c r="C491" s="13" t="s">
        <v>12870</v>
      </c>
      <c r="D491" s="13" t="s">
        <v>12899</v>
      </c>
      <c r="E491" s="13" t="s">
        <v>12903</v>
      </c>
      <c r="F491" s="13" t="s">
        <v>12904</v>
      </c>
      <c r="G491" s="13" t="s">
        <v>13194</v>
      </c>
      <c r="H491" s="11">
        <v>15499</v>
      </c>
      <c r="I491" s="11">
        <v>20999</v>
      </c>
      <c r="J491" s="11" t="str" cm="1">
        <f t="array" ref="J49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491" s="12">
        <v>0.26</v>
      </c>
      <c r="L49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491" s="14">
        <v>4.0999999999999996</v>
      </c>
      <c r="N491" s="10">
        <v>19253</v>
      </c>
      <c r="O491" s="13" t="s">
        <v>3687</v>
      </c>
      <c r="P491" s="13" t="s">
        <v>3289</v>
      </c>
      <c r="Q491" s="13" t="s">
        <v>3290</v>
      </c>
      <c r="R491" s="13" t="s">
        <v>3291</v>
      </c>
      <c r="S491" s="13" t="s">
        <v>3292</v>
      </c>
      <c r="T491" s="13" t="s">
        <v>3293</v>
      </c>
      <c r="U491" s="13" t="s">
        <v>3739</v>
      </c>
      <c r="V491" s="13" t="s">
        <v>4056</v>
      </c>
      <c r="W491" s="13" t="str">
        <f>LEFT(amazon[[#This Row],[product_name]], 30)</f>
        <v>iQOO Z6 44W by vivo (Raven Bla</v>
      </c>
    </row>
    <row r="492" spans="1:23" x14ac:dyDescent="0.25">
      <c r="A492" s="13" t="s">
        <v>4057</v>
      </c>
      <c r="B492" s="13" t="s">
        <v>4058</v>
      </c>
      <c r="C492" s="13" t="s">
        <v>12870</v>
      </c>
      <c r="D492" s="13" t="s">
        <v>12899</v>
      </c>
      <c r="E492" s="13" t="s">
        <v>12903</v>
      </c>
      <c r="F492" s="13" t="s">
        <v>12904</v>
      </c>
      <c r="G492" s="13" t="s">
        <v>13194</v>
      </c>
      <c r="H492" s="11">
        <v>13999</v>
      </c>
      <c r="I492" s="11">
        <v>15999</v>
      </c>
      <c r="J492" s="11" t="str" cm="1">
        <f t="array" ref="J49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492" s="12">
        <v>0.13</v>
      </c>
      <c r="L49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492" s="14">
        <v>3.9</v>
      </c>
      <c r="N492" s="10">
        <v>2180</v>
      </c>
      <c r="O492" s="13" t="s">
        <v>4059</v>
      </c>
      <c r="P492" s="13" t="s">
        <v>4060</v>
      </c>
      <c r="Q492" s="13" t="s">
        <v>4061</v>
      </c>
      <c r="R492" s="13" t="s">
        <v>4062</v>
      </c>
      <c r="S492" s="13" t="s">
        <v>4063</v>
      </c>
      <c r="T492" s="13" t="s">
        <v>4064</v>
      </c>
      <c r="U492" s="13" t="s">
        <v>4065</v>
      </c>
      <c r="V492" s="13" t="s">
        <v>4066</v>
      </c>
      <c r="W492" s="13" t="str">
        <f>LEFT(amazon[[#This Row],[product_name]], 30)</f>
        <v>Redmi 11 Prime 5G (Meadow Gree</v>
      </c>
    </row>
    <row r="493" spans="1:23" x14ac:dyDescent="0.25">
      <c r="A493" s="13" t="s">
        <v>4067</v>
      </c>
      <c r="B493" s="13" t="s">
        <v>4068</v>
      </c>
      <c r="C493" s="13" t="s">
        <v>12870</v>
      </c>
      <c r="D493" s="13" t="s">
        <v>12897</v>
      </c>
      <c r="E493" s="13" t="s">
        <v>12898</v>
      </c>
      <c r="F493" s="13" t="s">
        <v>13194</v>
      </c>
      <c r="G493" s="13" t="s">
        <v>13194</v>
      </c>
      <c r="H493" s="11">
        <v>1999</v>
      </c>
      <c r="I493" s="11">
        <v>4999</v>
      </c>
      <c r="J493" s="11" t="str" cm="1">
        <f t="array" ref="J49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493" s="12">
        <v>0.6</v>
      </c>
      <c r="L49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493" s="14">
        <v>3.9</v>
      </c>
      <c r="N493" s="10">
        <v>7571</v>
      </c>
      <c r="O493" s="13" t="s">
        <v>4069</v>
      </c>
      <c r="P493" s="13" t="s">
        <v>4070</v>
      </c>
      <c r="Q493" s="13" t="s">
        <v>4071</v>
      </c>
      <c r="R493" s="13" t="s">
        <v>4072</v>
      </c>
      <c r="S493" s="13" t="s">
        <v>4073</v>
      </c>
      <c r="T493" s="13" t="s">
        <v>4074</v>
      </c>
      <c r="U493" s="13" t="s">
        <v>4075</v>
      </c>
      <c r="V493" s="13" t="s">
        <v>4076</v>
      </c>
      <c r="W493" s="13" t="str">
        <f>LEFT(amazon[[#This Row],[product_name]], 30)</f>
        <v>Noise Pulse Buzz 1.69" Bluetoo</v>
      </c>
    </row>
    <row r="494" spans="1:23" x14ac:dyDescent="0.25">
      <c r="A494" s="13" t="s">
        <v>4077</v>
      </c>
      <c r="B494" s="13" t="s">
        <v>4078</v>
      </c>
      <c r="C494" s="13" t="s">
        <v>12870</v>
      </c>
      <c r="D494" s="13" t="s">
        <v>12897</v>
      </c>
      <c r="E494" s="13" t="s">
        <v>12898</v>
      </c>
      <c r="F494" s="13" t="s">
        <v>13194</v>
      </c>
      <c r="G494" s="13" t="s">
        <v>13194</v>
      </c>
      <c r="H494" s="11">
        <v>1399</v>
      </c>
      <c r="I494" s="11">
        <v>5999</v>
      </c>
      <c r="J494" s="11" t="str" cm="1">
        <f t="array" ref="J49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494" s="12">
        <v>0.77</v>
      </c>
      <c r="L49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494" s="14">
        <v>3.3</v>
      </c>
      <c r="N494" s="10">
        <v>4415</v>
      </c>
      <c r="O494" s="13" t="s">
        <v>4079</v>
      </c>
      <c r="P494" s="13" t="s">
        <v>3879</v>
      </c>
      <c r="Q494" s="13" t="s">
        <v>3880</v>
      </c>
      <c r="R494" s="13" t="s">
        <v>3881</v>
      </c>
      <c r="S494" s="13" t="s">
        <v>3882</v>
      </c>
      <c r="T494" s="13" t="s">
        <v>3883</v>
      </c>
      <c r="U494" s="13" t="s">
        <v>4080</v>
      </c>
      <c r="V494" s="13" t="s">
        <v>4081</v>
      </c>
      <c r="W494" s="13" t="str">
        <f>LEFT(amazon[[#This Row],[product_name]], 30)</f>
        <v>PTron Newly Launched Force X10</v>
      </c>
    </row>
    <row r="495" spans="1:23" x14ac:dyDescent="0.25">
      <c r="A495" s="13" t="s">
        <v>4082</v>
      </c>
      <c r="B495" s="13" t="s">
        <v>4083</v>
      </c>
      <c r="C495" s="13" t="s">
        <v>12870</v>
      </c>
      <c r="D495" s="13" t="s">
        <v>12899</v>
      </c>
      <c r="E495" s="13" t="s">
        <v>12900</v>
      </c>
      <c r="F495" s="13" t="s">
        <v>12912</v>
      </c>
      <c r="G495" s="13" t="s">
        <v>12913</v>
      </c>
      <c r="H495" s="11">
        <v>599</v>
      </c>
      <c r="I495" s="11">
        <v>999</v>
      </c>
      <c r="J495" s="11" t="str" cm="1">
        <f t="array" ref="J49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495" s="12">
        <v>0.4</v>
      </c>
      <c r="L49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495" s="14">
        <v>4</v>
      </c>
      <c r="N495" s="10">
        <v>18654</v>
      </c>
      <c r="O495" s="13" t="s">
        <v>4084</v>
      </c>
      <c r="P495" s="13" t="s">
        <v>4085</v>
      </c>
      <c r="Q495" s="13" t="s">
        <v>4086</v>
      </c>
      <c r="R495" s="13" t="s">
        <v>4087</v>
      </c>
      <c r="S495" s="13" t="s">
        <v>4088</v>
      </c>
      <c r="T495" s="13" t="s">
        <v>4089</v>
      </c>
      <c r="U495" s="13" t="s">
        <v>4090</v>
      </c>
      <c r="V495" s="13" t="s">
        <v>4091</v>
      </c>
      <c r="W495" s="13" t="str">
        <f>LEFT(amazon[[#This Row],[product_name]], 30)</f>
        <v>Portronics CLAMP X Car-Vent Mo</v>
      </c>
    </row>
    <row r="496" spans="1:23" x14ac:dyDescent="0.25">
      <c r="A496" s="13" t="s">
        <v>4092</v>
      </c>
      <c r="B496" s="13" t="s">
        <v>4093</v>
      </c>
      <c r="C496" s="13" t="s">
        <v>12870</v>
      </c>
      <c r="D496" s="13" t="s">
        <v>12899</v>
      </c>
      <c r="E496" s="13" t="s">
        <v>12900</v>
      </c>
      <c r="F496" s="13" t="s">
        <v>12901</v>
      </c>
      <c r="G496" s="13" t="s">
        <v>12914</v>
      </c>
      <c r="H496" s="11">
        <v>199</v>
      </c>
      <c r="I496" s="11">
        <v>1099</v>
      </c>
      <c r="J496" s="11" t="str" cm="1">
        <f t="array" ref="J49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496" s="12">
        <v>0.82</v>
      </c>
      <c r="L49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496" s="14">
        <v>4</v>
      </c>
      <c r="N496" s="10">
        <v>3197</v>
      </c>
      <c r="O496" s="13" t="s">
        <v>4094</v>
      </c>
      <c r="P496" s="13" t="s">
        <v>4095</v>
      </c>
      <c r="Q496" s="13" t="s">
        <v>4096</v>
      </c>
      <c r="R496" s="13" t="s">
        <v>4097</v>
      </c>
      <c r="S496" s="13" t="s">
        <v>4098</v>
      </c>
      <c r="T496" s="13" t="s">
        <v>4099</v>
      </c>
      <c r="U496" s="13" t="s">
        <v>4100</v>
      </c>
      <c r="V496" s="13" t="s">
        <v>4101</v>
      </c>
      <c r="W496" s="13" t="str">
        <f>LEFT(amazon[[#This Row],[product_name]], 30)</f>
        <v>pTron Volta Dual Port 12W Smar</v>
      </c>
    </row>
    <row r="497" spans="1:23" x14ac:dyDescent="0.25">
      <c r="A497" s="13" t="s">
        <v>4102</v>
      </c>
      <c r="B497" s="13" t="s">
        <v>4103</v>
      </c>
      <c r="C497" s="13" t="s">
        <v>12870</v>
      </c>
      <c r="D497" s="13" t="s">
        <v>12897</v>
      </c>
      <c r="E497" s="13" t="s">
        <v>12898</v>
      </c>
      <c r="F497" s="13" t="s">
        <v>13194</v>
      </c>
      <c r="G497" s="13" t="s">
        <v>13194</v>
      </c>
      <c r="H497" s="11">
        <v>1799</v>
      </c>
      <c r="I497" s="11">
        <v>6990</v>
      </c>
      <c r="J497" s="11" t="str" cm="1">
        <f t="array" ref="J49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497" s="12">
        <v>0.74</v>
      </c>
      <c r="L49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497" s="14">
        <v>4</v>
      </c>
      <c r="N497" s="10">
        <v>26880</v>
      </c>
      <c r="O497" s="13" t="s">
        <v>4104</v>
      </c>
      <c r="P497" s="13" t="s">
        <v>4105</v>
      </c>
      <c r="Q497" s="13" t="s">
        <v>4106</v>
      </c>
      <c r="R497" s="13" t="s">
        <v>4107</v>
      </c>
      <c r="S497" s="13" t="s">
        <v>4108</v>
      </c>
      <c r="T497" s="13" t="s">
        <v>4109</v>
      </c>
      <c r="U497" s="13" t="s">
        <v>4110</v>
      </c>
      <c r="V497" s="13" t="s">
        <v>4111</v>
      </c>
      <c r="W497" s="13" t="str">
        <f>LEFT(amazon[[#This Row],[product_name]], 30)</f>
        <v>boAt Flash Edition Smart Watch</v>
      </c>
    </row>
    <row r="498" spans="1:23" x14ac:dyDescent="0.25">
      <c r="A498" s="13" t="s">
        <v>4112</v>
      </c>
      <c r="B498" s="13" t="s">
        <v>4113</v>
      </c>
      <c r="C498" s="13" t="s">
        <v>12870</v>
      </c>
      <c r="D498" s="13" t="s">
        <v>12897</v>
      </c>
      <c r="E498" s="13" t="s">
        <v>12898</v>
      </c>
      <c r="F498" s="13" t="s">
        <v>13194</v>
      </c>
      <c r="G498" s="13" t="s">
        <v>13194</v>
      </c>
      <c r="H498" s="11">
        <v>1499</v>
      </c>
      <c r="I498" s="11">
        <v>6990</v>
      </c>
      <c r="J498" s="11" t="str" cm="1">
        <f t="array" ref="J49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498" s="12">
        <v>0.79</v>
      </c>
      <c r="L49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498" s="14">
        <v>3.9</v>
      </c>
      <c r="N498" s="10">
        <v>21796</v>
      </c>
      <c r="O498" s="13" t="s">
        <v>3045</v>
      </c>
      <c r="P498" s="13" t="s">
        <v>3046</v>
      </c>
      <c r="Q498" s="13" t="s">
        <v>3047</v>
      </c>
      <c r="R498" s="13" t="s">
        <v>3048</v>
      </c>
      <c r="S498" s="13" t="s">
        <v>3049</v>
      </c>
      <c r="T498" s="13" t="s">
        <v>3050</v>
      </c>
      <c r="U498" s="13" t="s">
        <v>4114</v>
      </c>
      <c r="V498" s="13" t="s">
        <v>4115</v>
      </c>
      <c r="W498" s="13" t="str">
        <f>LEFT(amazon[[#This Row],[product_name]], 30)</f>
        <v>boAt Wave Lite Smartwatch with</v>
      </c>
    </row>
    <row r="499" spans="1:23" x14ac:dyDescent="0.25">
      <c r="A499" s="13" t="s">
        <v>4116</v>
      </c>
      <c r="B499" s="13" t="s">
        <v>4117</v>
      </c>
      <c r="C499" s="13" t="s">
        <v>12870</v>
      </c>
      <c r="D499" s="13" t="s">
        <v>12899</v>
      </c>
      <c r="E499" s="13" t="s">
        <v>12903</v>
      </c>
      <c r="F499" s="13" t="s">
        <v>12904</v>
      </c>
      <c r="G499" s="13" t="s">
        <v>13194</v>
      </c>
      <c r="H499" s="11">
        <v>20999</v>
      </c>
      <c r="I499" s="11">
        <v>29990</v>
      </c>
      <c r="J499" s="11" t="str" cm="1">
        <f t="array" ref="J49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25001-50000</v>
      </c>
      <c r="K499" s="12">
        <v>0.3</v>
      </c>
      <c r="L49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499" s="14">
        <v>4.3</v>
      </c>
      <c r="N499" s="10">
        <v>9499</v>
      </c>
      <c r="O499" s="13" t="s">
        <v>3782</v>
      </c>
      <c r="P499" s="13" t="s">
        <v>3783</v>
      </c>
      <c r="Q499" s="13" t="s">
        <v>3784</v>
      </c>
      <c r="R499" s="13" t="s">
        <v>3785</v>
      </c>
      <c r="S499" s="13" t="s">
        <v>3786</v>
      </c>
      <c r="T499" s="13" t="s">
        <v>3787</v>
      </c>
      <c r="U499" s="13" t="s">
        <v>4118</v>
      </c>
      <c r="V499" s="13" t="s">
        <v>4119</v>
      </c>
      <c r="W499" s="13" t="str">
        <f>LEFT(amazon[[#This Row],[product_name]], 30)</f>
        <v>iQOO Z6 Pro 5G by vivo (Phanto</v>
      </c>
    </row>
    <row r="500" spans="1:23" x14ac:dyDescent="0.25">
      <c r="A500" s="13" t="s">
        <v>4120</v>
      </c>
      <c r="B500" s="13" t="s">
        <v>4121</v>
      </c>
      <c r="C500" s="13" t="s">
        <v>12870</v>
      </c>
      <c r="D500" s="13" t="s">
        <v>12899</v>
      </c>
      <c r="E500" s="13" t="s">
        <v>12903</v>
      </c>
      <c r="F500" s="13" t="s">
        <v>12904</v>
      </c>
      <c r="G500" s="13" t="s">
        <v>13194</v>
      </c>
      <c r="H500" s="11">
        <v>12999</v>
      </c>
      <c r="I500" s="11">
        <v>13499</v>
      </c>
      <c r="J500" s="11" t="str" cm="1">
        <f t="array" ref="J50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500" s="12">
        <v>0.04</v>
      </c>
      <c r="L50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500" s="14">
        <v>4.0999999999999996</v>
      </c>
      <c r="N500" s="10">
        <v>56098</v>
      </c>
      <c r="O500" s="13" t="s">
        <v>4122</v>
      </c>
      <c r="P500" s="13" t="s">
        <v>4123</v>
      </c>
      <c r="Q500" s="13" t="s">
        <v>4124</v>
      </c>
      <c r="R500" s="13" t="s">
        <v>4125</v>
      </c>
      <c r="S500" s="13" t="s">
        <v>4126</v>
      </c>
      <c r="T500" s="13" t="s">
        <v>4127</v>
      </c>
      <c r="U500" s="13" t="s">
        <v>4128</v>
      </c>
      <c r="V500" s="13" t="s">
        <v>4129</v>
      </c>
      <c r="W500" s="13" t="str">
        <f>LEFT(amazon[[#This Row],[product_name]], 30)</f>
        <v>Samsung Galaxy M32 Prime Editi</v>
      </c>
    </row>
    <row r="501" spans="1:23" x14ac:dyDescent="0.25">
      <c r="A501" s="13" t="s">
        <v>4130</v>
      </c>
      <c r="B501" s="13" t="s">
        <v>4131</v>
      </c>
      <c r="C501" s="13" t="s">
        <v>12870</v>
      </c>
      <c r="D501" s="13" t="s">
        <v>12899</v>
      </c>
      <c r="E501" s="13" t="s">
        <v>12903</v>
      </c>
      <c r="F501" s="13" t="s">
        <v>12904</v>
      </c>
      <c r="G501" s="13" t="s">
        <v>13194</v>
      </c>
      <c r="H501" s="11">
        <v>16999</v>
      </c>
      <c r="I501" s="11">
        <v>20999</v>
      </c>
      <c r="J501" s="11" t="str" cm="1">
        <f t="array" ref="J50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501" s="12">
        <v>0.19</v>
      </c>
      <c r="L50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501" s="14">
        <v>4.0999999999999996</v>
      </c>
      <c r="N501" s="10">
        <v>31822</v>
      </c>
      <c r="O501" s="13" t="s">
        <v>4132</v>
      </c>
      <c r="P501" s="13" t="s">
        <v>4133</v>
      </c>
      <c r="Q501" s="13" t="s">
        <v>4134</v>
      </c>
      <c r="R501" s="13" t="s">
        <v>4135</v>
      </c>
      <c r="S501" s="13" t="s">
        <v>4136</v>
      </c>
      <c r="T501" s="13" t="s">
        <v>4137</v>
      </c>
      <c r="U501" s="13" t="s">
        <v>4138</v>
      </c>
      <c r="V501" s="13" t="s">
        <v>4139</v>
      </c>
      <c r="W501" s="13" t="str">
        <f>LEFT(amazon[[#This Row],[product_name]], 30)</f>
        <v>Redmi Note 11T 5G (Matte Black</v>
      </c>
    </row>
    <row r="502" spans="1:23" x14ac:dyDescent="0.25">
      <c r="A502" s="13" t="s">
        <v>4140</v>
      </c>
      <c r="B502" s="13" t="s">
        <v>4141</v>
      </c>
      <c r="C502" s="13" t="s">
        <v>12870</v>
      </c>
      <c r="D502" s="13" t="s">
        <v>12899</v>
      </c>
      <c r="E502" s="13" t="s">
        <v>12903</v>
      </c>
      <c r="F502" s="13" t="s">
        <v>12904</v>
      </c>
      <c r="G502" s="13" t="s">
        <v>13194</v>
      </c>
      <c r="H502" s="11">
        <v>19999</v>
      </c>
      <c r="I502" s="11">
        <v>27990</v>
      </c>
      <c r="J502" s="11" t="str" cm="1">
        <f t="array" ref="J50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25001-50000</v>
      </c>
      <c r="K502" s="12">
        <v>0.28999999999999998</v>
      </c>
      <c r="L50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502" s="14">
        <v>4.3</v>
      </c>
      <c r="N502" s="10">
        <v>9499</v>
      </c>
      <c r="O502" s="13" t="s">
        <v>4142</v>
      </c>
      <c r="P502" s="13" t="s">
        <v>3783</v>
      </c>
      <c r="Q502" s="13" t="s">
        <v>3784</v>
      </c>
      <c r="R502" s="13" t="s">
        <v>3785</v>
      </c>
      <c r="S502" s="13" t="s">
        <v>3786</v>
      </c>
      <c r="T502" s="13" t="s">
        <v>3787</v>
      </c>
      <c r="U502" s="13" t="s">
        <v>3788</v>
      </c>
      <c r="V502" s="13" t="s">
        <v>4143</v>
      </c>
      <c r="W502" s="13" t="str">
        <f>LEFT(amazon[[#This Row],[product_name]], 30)</f>
        <v>iQOO Z6 Pro 5G by vivo (Legion</v>
      </c>
    </row>
    <row r="503" spans="1:23" x14ac:dyDescent="0.25">
      <c r="A503" s="13" t="s">
        <v>4144</v>
      </c>
      <c r="B503" s="13" t="s">
        <v>4145</v>
      </c>
      <c r="C503" s="13" t="s">
        <v>12870</v>
      </c>
      <c r="D503" s="13" t="s">
        <v>12899</v>
      </c>
      <c r="E503" s="13" t="s">
        <v>12903</v>
      </c>
      <c r="F503" s="13" t="s">
        <v>12904</v>
      </c>
      <c r="G503" s="13" t="s">
        <v>13194</v>
      </c>
      <c r="H503" s="11">
        <v>12999</v>
      </c>
      <c r="I503" s="11">
        <v>18999</v>
      </c>
      <c r="J503" s="11" t="str" cm="1">
        <f t="array" ref="J50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503" s="12">
        <v>0.32</v>
      </c>
      <c r="L50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503" s="14">
        <v>4.0999999999999996</v>
      </c>
      <c r="N503" s="10">
        <v>50772</v>
      </c>
      <c r="O503" s="13" t="s">
        <v>4146</v>
      </c>
      <c r="P503" s="13" t="s">
        <v>3632</v>
      </c>
      <c r="Q503" s="13" t="s">
        <v>3633</v>
      </c>
      <c r="R503" s="13" t="s">
        <v>3634</v>
      </c>
      <c r="S503" s="13" t="s">
        <v>3635</v>
      </c>
      <c r="T503" s="13" t="s">
        <v>3636</v>
      </c>
      <c r="U503" s="13" t="s">
        <v>4147</v>
      </c>
      <c r="V503" s="13" t="s">
        <v>4148</v>
      </c>
      <c r="W503" s="13" t="str">
        <f>LEFT(amazon[[#This Row],[product_name]], 30)</f>
        <v>Redmi Note 11 (Horizon Blue, 6</v>
      </c>
    </row>
    <row r="504" spans="1:23" x14ac:dyDescent="0.25">
      <c r="A504" s="13" t="s">
        <v>4149</v>
      </c>
      <c r="B504" s="13" t="s">
        <v>4150</v>
      </c>
      <c r="C504" s="13" t="s">
        <v>12870</v>
      </c>
      <c r="D504" s="13" t="s">
        <v>12897</v>
      </c>
      <c r="E504" s="13" t="s">
        <v>12898</v>
      </c>
      <c r="F504" s="13" t="s">
        <v>13194</v>
      </c>
      <c r="G504" s="13" t="s">
        <v>13194</v>
      </c>
      <c r="H504" s="11">
        <v>2999</v>
      </c>
      <c r="I504" s="11">
        <v>5999</v>
      </c>
      <c r="J504" s="11" t="str" cm="1">
        <f t="array" ref="J50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504" s="12">
        <v>0.5</v>
      </c>
      <c r="L50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504" s="14">
        <v>4.0999999999999996</v>
      </c>
      <c r="N504" s="10">
        <v>7148</v>
      </c>
      <c r="O504" s="13" t="s">
        <v>4151</v>
      </c>
      <c r="P504" s="13" t="s">
        <v>4152</v>
      </c>
      <c r="Q504" s="13" t="s">
        <v>4153</v>
      </c>
      <c r="R504" s="13" t="s">
        <v>4154</v>
      </c>
      <c r="S504" s="13" t="s">
        <v>4155</v>
      </c>
      <c r="T504" s="13" t="s">
        <v>4156</v>
      </c>
      <c r="U504" s="13" t="s">
        <v>4157</v>
      </c>
      <c r="V504" s="13" t="s">
        <v>4158</v>
      </c>
      <c r="W504" s="13" t="str">
        <f>LEFT(amazon[[#This Row],[product_name]], 30)</f>
        <v>Noise Pulse 2 Max Advanced Blu</v>
      </c>
    </row>
    <row r="505" spans="1:23" x14ac:dyDescent="0.25">
      <c r="A505" s="13" t="s">
        <v>290</v>
      </c>
      <c r="B505" s="13" t="s">
        <v>291</v>
      </c>
      <c r="C505" s="13" t="s">
        <v>12862</v>
      </c>
      <c r="D505" s="13" t="s">
        <v>12863</v>
      </c>
      <c r="E505" s="13" t="s">
        <v>12864</v>
      </c>
      <c r="F505" s="13" t="s">
        <v>12865</v>
      </c>
      <c r="G505" s="13" t="s">
        <v>12866</v>
      </c>
      <c r="H505" s="11">
        <v>299</v>
      </c>
      <c r="I505" s="11">
        <v>999</v>
      </c>
      <c r="J505" s="11" t="str" cm="1">
        <f t="array" ref="J50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505" s="12">
        <v>0.7</v>
      </c>
      <c r="L50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505" s="14">
        <v>4.3</v>
      </c>
      <c r="N505" s="10">
        <v>20850</v>
      </c>
      <c r="O505" s="13" t="s">
        <v>292</v>
      </c>
      <c r="P505" s="13" t="s">
        <v>4159</v>
      </c>
      <c r="Q505" s="13" t="s">
        <v>4160</v>
      </c>
      <c r="R505" s="13" t="s">
        <v>4161</v>
      </c>
      <c r="S505" s="13" t="s">
        <v>4162</v>
      </c>
      <c r="T505" s="13" t="s">
        <v>4163</v>
      </c>
      <c r="U505" s="13" t="s">
        <v>4164</v>
      </c>
      <c r="V505" s="13" t="s">
        <v>4165</v>
      </c>
      <c r="W505" s="13" t="str">
        <f>LEFT(amazon[[#This Row],[product_name]], 30)</f>
        <v xml:space="preserve">boAt A400 USB Type-C to USB-A </v>
      </c>
    </row>
    <row r="506" spans="1:23" x14ac:dyDescent="0.25">
      <c r="A506" s="13" t="s">
        <v>280</v>
      </c>
      <c r="B506" s="13" t="s">
        <v>281</v>
      </c>
      <c r="C506" s="13" t="s">
        <v>12862</v>
      </c>
      <c r="D506" s="13" t="s">
        <v>12863</v>
      </c>
      <c r="E506" s="13" t="s">
        <v>12864</v>
      </c>
      <c r="F506" s="13" t="s">
        <v>12865</v>
      </c>
      <c r="G506" s="13" t="s">
        <v>12866</v>
      </c>
      <c r="H506" s="11">
        <v>970</v>
      </c>
      <c r="I506" s="11">
        <v>1999</v>
      </c>
      <c r="J506" s="11" t="str" cm="1">
        <f t="array" ref="J50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506" s="12">
        <v>0.51</v>
      </c>
      <c r="L50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506" s="14">
        <v>4.4000000000000004</v>
      </c>
      <c r="N506" s="10">
        <v>184</v>
      </c>
      <c r="O506" s="13" t="s">
        <v>282</v>
      </c>
      <c r="P506" s="13" t="s">
        <v>283</v>
      </c>
      <c r="Q506" s="13" t="s">
        <v>284</v>
      </c>
      <c r="R506" s="13" t="s">
        <v>285</v>
      </c>
      <c r="S506" s="13" t="s">
        <v>286</v>
      </c>
      <c r="T506" s="13" t="s">
        <v>287</v>
      </c>
      <c r="U506" s="13" t="s">
        <v>4166</v>
      </c>
      <c r="V506" s="13" t="s">
        <v>4167</v>
      </c>
      <c r="W506" s="13" t="str">
        <f>LEFT(amazon[[#This Row],[product_name]], 30)</f>
        <v>Duracell USB C To Lightning Ap</v>
      </c>
    </row>
    <row r="507" spans="1:23" x14ac:dyDescent="0.25">
      <c r="A507" s="13" t="s">
        <v>4168</v>
      </c>
      <c r="B507" s="13" t="s">
        <v>4169</v>
      </c>
      <c r="C507" s="13" t="s">
        <v>12870</v>
      </c>
      <c r="D507" s="13" t="s">
        <v>12899</v>
      </c>
      <c r="E507" s="13" t="s">
        <v>12900</v>
      </c>
      <c r="F507" s="13" t="s">
        <v>12901</v>
      </c>
      <c r="G507" s="13" t="s">
        <v>12914</v>
      </c>
      <c r="H507" s="11">
        <v>329</v>
      </c>
      <c r="I507" s="11">
        <v>999</v>
      </c>
      <c r="J507" s="11" t="str" cm="1">
        <f t="array" ref="J50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507" s="12">
        <v>0.67</v>
      </c>
      <c r="L50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507" s="14">
        <v>4.2</v>
      </c>
      <c r="N507" s="10">
        <v>3492</v>
      </c>
      <c r="O507" s="13" t="s">
        <v>4170</v>
      </c>
      <c r="P507" s="13" t="s">
        <v>4171</v>
      </c>
      <c r="Q507" s="13" t="s">
        <v>4172</v>
      </c>
      <c r="R507" s="13" t="s">
        <v>4173</v>
      </c>
      <c r="S507" s="13" t="s">
        <v>4174</v>
      </c>
      <c r="T507" s="13" t="s">
        <v>4175</v>
      </c>
      <c r="U507" s="13" t="s">
        <v>4176</v>
      </c>
      <c r="V507" s="13" t="s">
        <v>4177</v>
      </c>
      <c r="W507" s="13" t="str">
        <f>LEFT(amazon[[#This Row],[product_name]], 30)</f>
        <v>Myvn 30W Warp/20W Dash Chargin</v>
      </c>
    </row>
    <row r="508" spans="1:23" x14ac:dyDescent="0.25">
      <c r="A508" s="13" t="s">
        <v>4178</v>
      </c>
      <c r="B508" s="13" t="s">
        <v>4179</v>
      </c>
      <c r="C508" s="13" t="s">
        <v>12870</v>
      </c>
      <c r="D508" s="13" t="s">
        <v>12897</v>
      </c>
      <c r="E508" s="13" t="s">
        <v>12898</v>
      </c>
      <c r="F508" s="13" t="s">
        <v>13194</v>
      </c>
      <c r="G508" s="13" t="s">
        <v>13194</v>
      </c>
      <c r="H508" s="11">
        <v>1299</v>
      </c>
      <c r="I508" s="11">
        <v>5999</v>
      </c>
      <c r="J508" s="11" t="str" cm="1">
        <f t="array" ref="J50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508" s="12">
        <v>0.78</v>
      </c>
      <c r="L50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508" s="14">
        <v>3.3</v>
      </c>
      <c r="N508" s="10">
        <v>4415</v>
      </c>
      <c r="O508" s="13" t="s">
        <v>4180</v>
      </c>
      <c r="P508" s="13" t="s">
        <v>3879</v>
      </c>
      <c r="Q508" s="13" t="s">
        <v>3880</v>
      </c>
      <c r="R508" s="13" t="s">
        <v>3881</v>
      </c>
      <c r="S508" s="13" t="s">
        <v>3882</v>
      </c>
      <c r="T508" s="13" t="s">
        <v>3883</v>
      </c>
      <c r="U508" s="13" t="s">
        <v>4181</v>
      </c>
      <c r="V508" s="13" t="s">
        <v>4182</v>
      </c>
      <c r="W508" s="13" t="str">
        <f>LEFT(amazon[[#This Row],[product_name]], 30)</f>
        <v>PTron Newly Launched Force X10</v>
      </c>
    </row>
    <row r="509" spans="1:23" x14ac:dyDescent="0.25">
      <c r="A509" s="13" t="s">
        <v>4183</v>
      </c>
      <c r="B509" s="13" t="s">
        <v>4184</v>
      </c>
      <c r="C509" s="13" t="s">
        <v>12870</v>
      </c>
      <c r="D509" s="13" t="s">
        <v>12872</v>
      </c>
      <c r="E509" s="13" t="s">
        <v>12905</v>
      </c>
      <c r="F509" s="13" t="s">
        <v>12906</v>
      </c>
      <c r="G509" s="13" t="s">
        <v>13194</v>
      </c>
      <c r="H509" s="11">
        <v>1989</v>
      </c>
      <c r="I509" s="11">
        <v>3500</v>
      </c>
      <c r="J509" s="11" t="str" cm="1">
        <f t="array" ref="J50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509" s="12">
        <v>0.43</v>
      </c>
      <c r="L50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509" s="14">
        <v>4.4000000000000004</v>
      </c>
      <c r="N509" s="10">
        <v>67260</v>
      </c>
      <c r="O509" s="13" t="s">
        <v>4185</v>
      </c>
      <c r="P509" s="13" t="s">
        <v>3016</v>
      </c>
      <c r="Q509" s="13" t="s">
        <v>3017</v>
      </c>
      <c r="R509" s="13" t="s">
        <v>3018</v>
      </c>
      <c r="S509" s="13" t="s">
        <v>3019</v>
      </c>
      <c r="T509" s="13" t="s">
        <v>3020</v>
      </c>
      <c r="U509" s="13" t="s">
        <v>4186</v>
      </c>
      <c r="V509" s="13" t="s">
        <v>4187</v>
      </c>
      <c r="W509" s="13" t="str">
        <f>LEFT(amazon[[#This Row],[product_name]], 30)</f>
        <v>SanDisk Ultra® microSDXC™ UHS-</v>
      </c>
    </row>
    <row r="510" spans="1:23" x14ac:dyDescent="0.25">
      <c r="A510" s="13" t="s">
        <v>4188</v>
      </c>
      <c r="B510" s="13" t="s">
        <v>2951</v>
      </c>
      <c r="C510" s="13" t="s">
        <v>12870</v>
      </c>
      <c r="D510" s="13" t="s">
        <v>12897</v>
      </c>
      <c r="E510" s="13" t="s">
        <v>12898</v>
      </c>
      <c r="F510" s="13" t="s">
        <v>13194</v>
      </c>
      <c r="G510" s="13" t="s">
        <v>13194</v>
      </c>
      <c r="H510" s="11">
        <v>1999</v>
      </c>
      <c r="I510" s="11">
        <v>9999</v>
      </c>
      <c r="J510" s="11" t="str" cm="1">
        <f t="array" ref="J51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510" s="12">
        <v>0.8</v>
      </c>
      <c r="L51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510" s="14">
        <v>4.3</v>
      </c>
      <c r="N510" s="10">
        <v>27704</v>
      </c>
      <c r="O510" s="13" t="s">
        <v>3338</v>
      </c>
      <c r="P510" s="13" t="s">
        <v>2953</v>
      </c>
      <c r="Q510" s="13" t="s">
        <v>2954</v>
      </c>
      <c r="R510" s="13" t="s">
        <v>2955</v>
      </c>
      <c r="S510" s="13" t="s">
        <v>2956</v>
      </c>
      <c r="T510" s="13" t="s">
        <v>2957</v>
      </c>
      <c r="U510" s="13" t="s">
        <v>4189</v>
      </c>
      <c r="V510" s="13" t="s">
        <v>4190</v>
      </c>
      <c r="W510" s="13" t="str">
        <f>LEFT(amazon[[#This Row],[product_name]], 30)</f>
        <v>Fire-Boltt Phoenix Smart Watch</v>
      </c>
    </row>
    <row r="511" spans="1:23" x14ac:dyDescent="0.25">
      <c r="A511" s="13" t="s">
        <v>4191</v>
      </c>
      <c r="B511" s="13" t="s">
        <v>4192</v>
      </c>
      <c r="C511" s="13" t="s">
        <v>12870</v>
      </c>
      <c r="D511" s="13" t="s">
        <v>12899</v>
      </c>
      <c r="E511" s="13" t="s">
        <v>12903</v>
      </c>
      <c r="F511" s="13" t="s">
        <v>12904</v>
      </c>
      <c r="G511" s="13" t="s">
        <v>13194</v>
      </c>
      <c r="H511" s="11">
        <v>12999</v>
      </c>
      <c r="I511" s="11">
        <v>18999</v>
      </c>
      <c r="J511" s="11" t="str" cm="1">
        <f t="array" ref="J51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511" s="12">
        <v>0.32</v>
      </c>
      <c r="L51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511" s="14">
        <v>4.0999999999999996</v>
      </c>
      <c r="N511" s="10">
        <v>50772</v>
      </c>
      <c r="O511" s="13" t="s">
        <v>4146</v>
      </c>
      <c r="P511" s="13" t="s">
        <v>3632</v>
      </c>
      <c r="Q511" s="13" t="s">
        <v>3633</v>
      </c>
      <c r="R511" s="13" t="s">
        <v>3634</v>
      </c>
      <c r="S511" s="13" t="s">
        <v>3635</v>
      </c>
      <c r="T511" s="13" t="s">
        <v>3636</v>
      </c>
      <c r="U511" s="13" t="s">
        <v>3637</v>
      </c>
      <c r="V511" s="13" t="s">
        <v>4193</v>
      </c>
      <c r="W511" s="13" t="str">
        <f>LEFT(amazon[[#This Row],[product_name]], 30)</f>
        <v>Redmi Note 11 (Space Black, 6G</v>
      </c>
    </row>
    <row r="512" spans="1:23" x14ac:dyDescent="0.25">
      <c r="A512" s="13" t="s">
        <v>4194</v>
      </c>
      <c r="B512" s="13" t="s">
        <v>4195</v>
      </c>
      <c r="C512" s="13" t="s">
        <v>12870</v>
      </c>
      <c r="D512" s="13" t="s">
        <v>12897</v>
      </c>
      <c r="E512" s="13" t="s">
        <v>12898</v>
      </c>
      <c r="F512" s="13" t="s">
        <v>13194</v>
      </c>
      <c r="G512" s="13" t="s">
        <v>13194</v>
      </c>
      <c r="H512" s="11">
        <v>1499</v>
      </c>
      <c r="I512" s="11">
        <v>4999</v>
      </c>
      <c r="J512" s="11" t="str" cm="1">
        <f t="array" ref="J51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512" s="12">
        <v>0.7</v>
      </c>
      <c r="L51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512" s="14">
        <v>4</v>
      </c>
      <c r="N512" s="10">
        <v>92588</v>
      </c>
      <c r="O512" s="13" t="s">
        <v>4196</v>
      </c>
      <c r="P512" s="13" t="s">
        <v>4197</v>
      </c>
      <c r="Q512" s="13" t="s">
        <v>4198</v>
      </c>
      <c r="R512" s="13" t="s">
        <v>4199</v>
      </c>
      <c r="S512" s="13" t="s">
        <v>4200</v>
      </c>
      <c r="T512" s="13" t="s">
        <v>4201</v>
      </c>
      <c r="U512" s="13" t="s">
        <v>4202</v>
      </c>
      <c r="V512" s="13" t="s">
        <v>4203</v>
      </c>
      <c r="W512" s="13" t="str">
        <f>LEFT(amazon[[#This Row],[product_name]], 30)</f>
        <v>Noise ColorFit Pro 2 Full Touc</v>
      </c>
    </row>
    <row r="513" spans="1:23" x14ac:dyDescent="0.25">
      <c r="A513" s="13" t="s">
        <v>4204</v>
      </c>
      <c r="B513" s="13" t="s">
        <v>4205</v>
      </c>
      <c r="C513" s="13" t="s">
        <v>12870</v>
      </c>
      <c r="D513" s="13" t="s">
        <v>12899</v>
      </c>
      <c r="E513" s="13" t="s">
        <v>12903</v>
      </c>
      <c r="F513" s="13" t="s">
        <v>12904</v>
      </c>
      <c r="G513" s="13" t="s">
        <v>13194</v>
      </c>
      <c r="H513" s="11">
        <v>16999</v>
      </c>
      <c r="I513" s="11">
        <v>20999</v>
      </c>
      <c r="J513" s="11" t="str" cm="1">
        <f t="array" ref="J51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513" s="12">
        <v>0.19</v>
      </c>
      <c r="L51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513" s="14">
        <v>4.0999999999999996</v>
      </c>
      <c r="N513" s="10">
        <v>31822</v>
      </c>
      <c r="O513" s="13" t="s">
        <v>4206</v>
      </c>
      <c r="P513" s="13" t="s">
        <v>4133</v>
      </c>
      <c r="Q513" s="13" t="s">
        <v>4134</v>
      </c>
      <c r="R513" s="13" t="s">
        <v>4135</v>
      </c>
      <c r="S513" s="13" t="s">
        <v>4136</v>
      </c>
      <c r="T513" s="13" t="s">
        <v>4137</v>
      </c>
      <c r="U513" s="13" t="s">
        <v>4207</v>
      </c>
      <c r="V513" s="13" t="s">
        <v>4208</v>
      </c>
      <c r="W513" s="13" t="str">
        <f>LEFT(amazon[[#This Row],[product_name]], 30)</f>
        <v xml:space="preserve">Redmi Note 11T 5G (Aquamarine </v>
      </c>
    </row>
    <row r="514" spans="1:23" x14ac:dyDescent="0.25">
      <c r="A514" s="13" t="s">
        <v>4209</v>
      </c>
      <c r="B514" s="13" t="s">
        <v>4210</v>
      </c>
      <c r="C514" s="13" t="s">
        <v>12870</v>
      </c>
      <c r="D514" s="13" t="s">
        <v>12897</v>
      </c>
      <c r="E514" s="13" t="s">
        <v>12898</v>
      </c>
      <c r="F514" s="13" t="s">
        <v>13194</v>
      </c>
      <c r="G514" s="13" t="s">
        <v>13194</v>
      </c>
      <c r="H514" s="11">
        <v>1999</v>
      </c>
      <c r="I514" s="11">
        <v>8499</v>
      </c>
      <c r="J514" s="11" t="str" cm="1">
        <f t="array" ref="J51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514" s="12">
        <v>0.76</v>
      </c>
      <c r="L51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514" s="14">
        <v>4.3</v>
      </c>
      <c r="N514" s="10">
        <v>240</v>
      </c>
      <c r="O514" s="13" t="s">
        <v>4211</v>
      </c>
      <c r="P514" s="13" t="s">
        <v>4212</v>
      </c>
      <c r="Q514" s="13" t="s">
        <v>4213</v>
      </c>
      <c r="R514" s="13" t="s">
        <v>4214</v>
      </c>
      <c r="S514" s="13" t="s">
        <v>4215</v>
      </c>
      <c r="T514" s="13" t="s">
        <v>4216</v>
      </c>
      <c r="U514" s="13" t="s">
        <v>4217</v>
      </c>
      <c r="V514" s="13" t="s">
        <v>4218</v>
      </c>
      <c r="W514" s="13" t="str">
        <f>LEFT(amazon[[#This Row],[product_name]], 30)</f>
        <v>Newly Launched Boult Dive+ wit</v>
      </c>
    </row>
    <row r="515" spans="1:23" x14ac:dyDescent="0.25">
      <c r="A515" s="13" t="s">
        <v>4219</v>
      </c>
      <c r="B515" s="13" t="s">
        <v>4220</v>
      </c>
      <c r="C515" s="13" t="s">
        <v>12870</v>
      </c>
      <c r="D515" s="13" t="s">
        <v>12897</v>
      </c>
      <c r="E515" s="13" t="s">
        <v>12898</v>
      </c>
      <c r="F515" s="13" t="s">
        <v>13194</v>
      </c>
      <c r="G515" s="13" t="s">
        <v>13194</v>
      </c>
      <c r="H515" s="11">
        <v>4999</v>
      </c>
      <c r="I515" s="11">
        <v>6999</v>
      </c>
      <c r="J515" s="11" t="str" cm="1">
        <f t="array" ref="J51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515" s="12">
        <v>0.28999999999999998</v>
      </c>
      <c r="L51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515" s="14">
        <v>3.8</v>
      </c>
      <c r="N515" s="10">
        <v>758</v>
      </c>
      <c r="O515" s="13" t="s">
        <v>4221</v>
      </c>
      <c r="P515" s="13" t="s">
        <v>4222</v>
      </c>
      <c r="Q515" s="13" t="s">
        <v>4223</v>
      </c>
      <c r="R515" s="13" t="s">
        <v>4224</v>
      </c>
      <c r="S515" s="13" t="s">
        <v>4225</v>
      </c>
      <c r="T515" s="13" t="s">
        <v>4226</v>
      </c>
      <c r="U515" s="13" t="s">
        <v>4227</v>
      </c>
      <c r="V515" s="13" t="s">
        <v>4228</v>
      </c>
      <c r="W515" s="13" t="str">
        <f>LEFT(amazon[[#This Row],[product_name]], 30)</f>
        <v xml:space="preserve">OnePlus Nord Watch with 1.78” </v>
      </c>
    </row>
    <row r="516" spans="1:23" x14ac:dyDescent="0.25">
      <c r="A516" s="13" t="s">
        <v>350</v>
      </c>
      <c r="B516" s="13" t="s">
        <v>351</v>
      </c>
      <c r="C516" s="13" t="s">
        <v>12862</v>
      </c>
      <c r="D516" s="13" t="s">
        <v>12863</v>
      </c>
      <c r="E516" s="13" t="s">
        <v>12864</v>
      </c>
      <c r="F516" s="13" t="s">
        <v>12865</v>
      </c>
      <c r="G516" s="13" t="s">
        <v>12866</v>
      </c>
      <c r="H516" s="11">
        <v>99</v>
      </c>
      <c r="I516" s="11">
        <v>666.66</v>
      </c>
      <c r="J516" s="11" t="str" cm="1">
        <f t="array" ref="J51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516" s="12">
        <v>0.85</v>
      </c>
      <c r="L51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516" s="14">
        <v>3.9</v>
      </c>
      <c r="N516" s="10">
        <v>24870</v>
      </c>
      <c r="O516" s="13" t="s">
        <v>352</v>
      </c>
      <c r="P516" s="13" t="s">
        <v>3469</v>
      </c>
      <c r="Q516" s="13" t="s">
        <v>3470</v>
      </c>
      <c r="R516" s="13" t="s">
        <v>3471</v>
      </c>
      <c r="S516" s="13" t="s">
        <v>3472</v>
      </c>
      <c r="T516" s="13" t="s">
        <v>3473</v>
      </c>
      <c r="U516" s="13" t="s">
        <v>4229</v>
      </c>
      <c r="V516" s="13" t="s">
        <v>4230</v>
      </c>
      <c r="W516" s="13" t="str">
        <f>LEFT(amazon[[#This Row],[product_name]], 30)</f>
        <v>pTron Solero MB301 3A Micro US</v>
      </c>
    </row>
    <row r="517" spans="1:23" x14ac:dyDescent="0.25">
      <c r="A517" s="13" t="s">
        <v>4231</v>
      </c>
      <c r="B517" s="13" t="s">
        <v>4232</v>
      </c>
      <c r="C517" s="13" t="s">
        <v>12870</v>
      </c>
      <c r="D517" s="13" t="s">
        <v>12897</v>
      </c>
      <c r="E517" s="13" t="s">
        <v>12898</v>
      </c>
      <c r="F517" s="13" t="s">
        <v>13194</v>
      </c>
      <c r="G517" s="13" t="s">
        <v>13194</v>
      </c>
      <c r="H517" s="11">
        <v>2499</v>
      </c>
      <c r="I517" s="11">
        <v>5999</v>
      </c>
      <c r="J517" s="11" t="str" cm="1">
        <f t="array" ref="J51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517" s="12">
        <v>0.57999999999999996</v>
      </c>
      <c r="L51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517" s="14">
        <v>3.7</v>
      </c>
      <c r="N517" s="10">
        <v>828</v>
      </c>
      <c r="O517" s="13" t="s">
        <v>4233</v>
      </c>
      <c r="P517" s="13" t="s">
        <v>4234</v>
      </c>
      <c r="Q517" s="13" t="s">
        <v>4235</v>
      </c>
      <c r="R517" s="13" t="s">
        <v>4236</v>
      </c>
      <c r="S517" s="13" t="s">
        <v>4237</v>
      </c>
      <c r="T517" s="13" t="s">
        <v>4238</v>
      </c>
      <c r="U517" s="13" t="s">
        <v>4239</v>
      </c>
      <c r="V517" s="13" t="s">
        <v>4240</v>
      </c>
      <c r="W517" s="13" t="str">
        <f>LEFT(amazon[[#This Row],[product_name]], 30)</f>
        <v>Noise Agile 2 Buzz Bluetooth C</v>
      </c>
    </row>
    <row r="518" spans="1:23" x14ac:dyDescent="0.25">
      <c r="A518" s="13" t="s">
        <v>4241</v>
      </c>
      <c r="B518" s="13" t="s">
        <v>4242</v>
      </c>
      <c r="C518" s="13" t="s">
        <v>12870</v>
      </c>
      <c r="D518" s="13" t="s">
        <v>12899</v>
      </c>
      <c r="E518" s="13" t="s">
        <v>12903</v>
      </c>
      <c r="F518" s="13" t="s">
        <v>12907</v>
      </c>
      <c r="G518" s="13" t="s">
        <v>13194</v>
      </c>
      <c r="H518" s="11">
        <v>1399</v>
      </c>
      <c r="I518" s="11">
        <v>1630</v>
      </c>
      <c r="J518" s="11" t="str" cm="1">
        <f t="array" ref="J51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518" s="12">
        <v>0.14000000000000001</v>
      </c>
      <c r="L51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518" s="14">
        <v>4</v>
      </c>
      <c r="N518" s="10">
        <v>9378</v>
      </c>
      <c r="O518" s="13" t="s">
        <v>4243</v>
      </c>
      <c r="P518" s="13" t="s">
        <v>3819</v>
      </c>
      <c r="Q518" s="13" t="s">
        <v>3820</v>
      </c>
      <c r="R518" s="13" t="s">
        <v>3821</v>
      </c>
      <c r="S518" s="13" t="s">
        <v>3822</v>
      </c>
      <c r="T518" s="13" t="s">
        <v>3823</v>
      </c>
      <c r="U518" s="13" t="s">
        <v>4244</v>
      </c>
      <c r="V518" s="13" t="s">
        <v>4245</v>
      </c>
      <c r="W518" s="13" t="str">
        <f>LEFT(amazon[[#This Row],[product_name]], 30)</f>
        <v>Motorola a10 Dual Sim keypad M</v>
      </c>
    </row>
    <row r="519" spans="1:23" x14ac:dyDescent="0.25">
      <c r="A519" s="13" t="s">
        <v>4246</v>
      </c>
      <c r="B519" s="13" t="s">
        <v>4247</v>
      </c>
      <c r="C519" s="13" t="s">
        <v>12870</v>
      </c>
      <c r="D519" s="13" t="s">
        <v>12897</v>
      </c>
      <c r="E519" s="13" t="s">
        <v>12898</v>
      </c>
      <c r="F519" s="13" t="s">
        <v>13194</v>
      </c>
      <c r="G519" s="13" t="s">
        <v>13194</v>
      </c>
      <c r="H519" s="11">
        <v>1499</v>
      </c>
      <c r="I519" s="11">
        <v>9999</v>
      </c>
      <c r="J519" s="11" t="str" cm="1">
        <f t="array" ref="J51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519" s="12">
        <v>0.85</v>
      </c>
      <c r="L51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519" s="14">
        <v>4.2</v>
      </c>
      <c r="N519" s="10">
        <v>22638</v>
      </c>
      <c r="O519" s="13" t="s">
        <v>4248</v>
      </c>
      <c r="P519" s="13" t="s">
        <v>3169</v>
      </c>
      <c r="Q519" s="13" t="s">
        <v>3170</v>
      </c>
      <c r="R519" s="13" t="s">
        <v>3171</v>
      </c>
      <c r="S519" s="13" t="s">
        <v>3172</v>
      </c>
      <c r="T519" s="13" t="s">
        <v>3173</v>
      </c>
      <c r="U519" s="13" t="s">
        <v>4249</v>
      </c>
      <c r="V519" s="13" t="s">
        <v>4250</v>
      </c>
      <c r="W519" s="13" t="str">
        <f>LEFT(amazon[[#This Row],[product_name]], 30)</f>
        <v xml:space="preserve">Fire-Boltt Ninja 3 Smartwatch </v>
      </c>
    </row>
    <row r="520" spans="1:23" x14ac:dyDescent="0.25">
      <c r="A520" s="13" t="s">
        <v>356</v>
      </c>
      <c r="B520" s="13" t="s">
        <v>357</v>
      </c>
      <c r="C520" s="13" t="s">
        <v>12862</v>
      </c>
      <c r="D520" s="13" t="s">
        <v>12863</v>
      </c>
      <c r="E520" s="13" t="s">
        <v>12864</v>
      </c>
      <c r="F520" s="13" t="s">
        <v>12865</v>
      </c>
      <c r="G520" s="13" t="s">
        <v>12866</v>
      </c>
      <c r="H520" s="11">
        <v>899</v>
      </c>
      <c r="I520" s="11">
        <v>1900</v>
      </c>
      <c r="J520" s="11" t="str" cm="1">
        <f t="array" ref="J52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520" s="12">
        <v>0.53</v>
      </c>
      <c r="L52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520" s="14">
        <v>4.4000000000000004</v>
      </c>
      <c r="N520" s="10">
        <v>13552</v>
      </c>
      <c r="O520" s="13" t="s">
        <v>358</v>
      </c>
      <c r="P520" s="13" t="s">
        <v>359</v>
      </c>
      <c r="Q520" s="13" t="s">
        <v>360</v>
      </c>
      <c r="R520" s="13" t="s">
        <v>361</v>
      </c>
      <c r="S520" s="13" t="s">
        <v>362</v>
      </c>
      <c r="T520" s="13" t="s">
        <v>363</v>
      </c>
      <c r="U520" s="13" t="s">
        <v>4251</v>
      </c>
      <c r="V520" s="13" t="s">
        <v>4252</v>
      </c>
      <c r="W520" s="13" t="str">
        <f>LEFT(amazon[[#This Row],[product_name]], 30)</f>
        <v>Amazonbasics Nylon Braided Usb</v>
      </c>
    </row>
    <row r="521" spans="1:23" x14ac:dyDescent="0.25">
      <c r="A521" s="13" t="s">
        <v>4253</v>
      </c>
      <c r="B521" s="13" t="s">
        <v>4254</v>
      </c>
      <c r="C521" s="13" t="s">
        <v>12870</v>
      </c>
      <c r="D521" s="13" t="s">
        <v>12899</v>
      </c>
      <c r="E521" s="13" t="s">
        <v>12900</v>
      </c>
      <c r="F521" s="13" t="s">
        <v>12901</v>
      </c>
      <c r="G521" s="13" t="s">
        <v>12914</v>
      </c>
      <c r="H521" s="11">
        <v>249</v>
      </c>
      <c r="I521" s="11">
        <v>599</v>
      </c>
      <c r="J521" s="11" t="str" cm="1">
        <f t="array" ref="J52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521" s="12">
        <v>0.57999999999999996</v>
      </c>
      <c r="L52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521" s="14">
        <v>3.9</v>
      </c>
      <c r="N521" s="10">
        <v>2147</v>
      </c>
      <c r="O521" s="13" t="s">
        <v>4255</v>
      </c>
      <c r="P521" s="13" t="s">
        <v>4256</v>
      </c>
      <c r="Q521" s="13" t="s">
        <v>4257</v>
      </c>
      <c r="R521" s="13" t="s">
        <v>4258</v>
      </c>
      <c r="S521" s="13" t="s">
        <v>4259</v>
      </c>
      <c r="T521" s="13" t="s">
        <v>4260</v>
      </c>
      <c r="U521" s="13" t="s">
        <v>4261</v>
      </c>
      <c r="V521" s="13" t="s">
        <v>4262</v>
      </c>
      <c r="W521" s="13" t="str">
        <f>LEFT(amazon[[#This Row],[product_name]], 30)</f>
        <v>Flix (Beetel) Bolt 2.4 12W Dua</v>
      </c>
    </row>
    <row r="522" spans="1:23" x14ac:dyDescent="0.25">
      <c r="A522" s="13" t="s">
        <v>4263</v>
      </c>
      <c r="B522" s="13" t="s">
        <v>4264</v>
      </c>
      <c r="C522" s="13" t="s">
        <v>12870</v>
      </c>
      <c r="D522" s="13" t="s">
        <v>12899</v>
      </c>
      <c r="E522" s="13" t="s">
        <v>12900</v>
      </c>
      <c r="F522" s="13" t="s">
        <v>12923</v>
      </c>
      <c r="G522" s="13" t="s">
        <v>12924</v>
      </c>
      <c r="H522" s="11">
        <v>299</v>
      </c>
      <c r="I522" s="11">
        <v>1199</v>
      </c>
      <c r="J522" s="11" t="str" cm="1">
        <f t="array" ref="J52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522" s="12">
        <v>0.75</v>
      </c>
      <c r="L52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522" s="14">
        <v>4.5</v>
      </c>
      <c r="N522" s="10">
        <v>596</v>
      </c>
      <c r="O522" s="13" t="s">
        <v>4265</v>
      </c>
      <c r="P522" s="13" t="s">
        <v>4266</v>
      </c>
      <c r="Q522" s="13" t="s">
        <v>4267</v>
      </c>
      <c r="R522" s="13" t="s">
        <v>4268</v>
      </c>
      <c r="S522" s="13" t="s">
        <v>4269</v>
      </c>
      <c r="T522" s="13" t="s">
        <v>4270</v>
      </c>
      <c r="U522" s="13" t="s">
        <v>4271</v>
      </c>
      <c r="V522" s="13" t="s">
        <v>4272</v>
      </c>
      <c r="W522" s="13" t="str">
        <f>LEFT(amazon[[#This Row],[product_name]], 30)</f>
        <v>Kyosei Advanced Tempered Glass</v>
      </c>
    </row>
    <row r="523" spans="1:23" x14ac:dyDescent="0.25">
      <c r="A523" s="13" t="s">
        <v>4273</v>
      </c>
      <c r="B523" s="13" t="s">
        <v>4274</v>
      </c>
      <c r="C523" s="13" t="s">
        <v>12870</v>
      </c>
      <c r="D523" s="13" t="s">
        <v>12899</v>
      </c>
      <c r="E523" s="13" t="s">
        <v>12900</v>
      </c>
      <c r="F523" s="13" t="s">
        <v>12922</v>
      </c>
      <c r="G523" s="13" t="s">
        <v>13194</v>
      </c>
      <c r="H523" s="11">
        <v>79</v>
      </c>
      <c r="I523" s="11">
        <v>499</v>
      </c>
      <c r="J523" s="11" t="str" cm="1">
        <f t="array" ref="J52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523" s="12">
        <v>0.84</v>
      </c>
      <c r="L52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523" s="14">
        <v>4.2</v>
      </c>
      <c r="N523" s="10">
        <v>1949</v>
      </c>
      <c r="O523" s="13" t="s">
        <v>4275</v>
      </c>
      <c r="P523" s="13" t="s">
        <v>4023</v>
      </c>
      <c r="Q523" s="13" t="s">
        <v>4024</v>
      </c>
      <c r="R523" s="13" t="s">
        <v>4025</v>
      </c>
      <c r="S523" s="13" t="s">
        <v>4026</v>
      </c>
      <c r="T523" s="13" t="s">
        <v>4027</v>
      </c>
      <c r="U523" s="13" t="s">
        <v>4276</v>
      </c>
      <c r="V523" s="13" t="s">
        <v>4277</v>
      </c>
      <c r="W523" s="13" t="str">
        <f>LEFT(amazon[[#This Row],[product_name]], 30)</f>
        <v>STRIFF 12 Pieces Highly Flexib</v>
      </c>
    </row>
    <row r="524" spans="1:23" x14ac:dyDescent="0.25">
      <c r="A524" s="13" t="s">
        <v>4278</v>
      </c>
      <c r="B524" s="13" t="s">
        <v>4279</v>
      </c>
      <c r="C524" s="13" t="s">
        <v>12870</v>
      </c>
      <c r="D524" s="13" t="s">
        <v>12899</v>
      </c>
      <c r="E524" s="13" t="s">
        <v>12903</v>
      </c>
      <c r="F524" s="13" t="s">
        <v>12904</v>
      </c>
      <c r="G524" s="13" t="s">
        <v>13194</v>
      </c>
      <c r="H524" s="11">
        <v>13999</v>
      </c>
      <c r="I524" s="11">
        <v>15999</v>
      </c>
      <c r="J524" s="11" t="str" cm="1">
        <f t="array" ref="J52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524" s="12">
        <v>0.13</v>
      </c>
      <c r="L52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524" s="14">
        <v>3.9</v>
      </c>
      <c r="N524" s="10">
        <v>2180</v>
      </c>
      <c r="O524" s="13" t="s">
        <v>4059</v>
      </c>
      <c r="P524" s="13" t="s">
        <v>4280</v>
      </c>
      <c r="Q524" s="13" t="s">
        <v>4281</v>
      </c>
      <c r="R524" s="13" t="s">
        <v>4282</v>
      </c>
      <c r="S524" s="13" t="s">
        <v>4283</v>
      </c>
      <c r="T524" s="13" t="s">
        <v>4284</v>
      </c>
      <c r="U524" s="13" t="s">
        <v>4285</v>
      </c>
      <c r="V524" s="13" t="s">
        <v>4286</v>
      </c>
      <c r="W524" s="13" t="str">
        <f>LEFT(amazon[[#This Row],[product_name]], 30)</f>
        <v>Redmi 11 Prime 5G (Thunder Bla</v>
      </c>
    </row>
    <row r="525" spans="1:23" x14ac:dyDescent="0.25">
      <c r="A525" s="13" t="s">
        <v>4287</v>
      </c>
      <c r="B525" s="13" t="s">
        <v>4288</v>
      </c>
      <c r="C525" s="13" t="s">
        <v>12870</v>
      </c>
      <c r="D525" s="13" t="s">
        <v>12908</v>
      </c>
      <c r="E525" s="13" t="s">
        <v>12909</v>
      </c>
      <c r="F525" s="13" t="s">
        <v>12910</v>
      </c>
      <c r="G525" s="13" t="s">
        <v>13194</v>
      </c>
      <c r="H525" s="11">
        <v>949</v>
      </c>
      <c r="I525" s="11">
        <v>999</v>
      </c>
      <c r="J525" s="11" t="str" cm="1">
        <f t="array" ref="J52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525" s="12">
        <v>0.05</v>
      </c>
      <c r="L52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525" s="14">
        <v>4.2</v>
      </c>
      <c r="N525" s="10">
        <v>31539</v>
      </c>
      <c r="O525" s="13" t="s">
        <v>4289</v>
      </c>
      <c r="P525" s="13" t="s">
        <v>3896</v>
      </c>
      <c r="Q525" s="13" t="s">
        <v>3897</v>
      </c>
      <c r="R525" s="13" t="s">
        <v>3898</v>
      </c>
      <c r="S525" s="13" t="s">
        <v>3899</v>
      </c>
      <c r="T525" s="13" t="s">
        <v>3900</v>
      </c>
      <c r="U525" s="13" t="s">
        <v>4290</v>
      </c>
      <c r="V525" s="13" t="s">
        <v>4291</v>
      </c>
      <c r="W525" s="13" t="str">
        <f>LEFT(amazon[[#This Row],[product_name]], 30)</f>
        <v>Samsung Original EHS64 Wired i</v>
      </c>
    </row>
    <row r="526" spans="1:23" x14ac:dyDescent="0.25">
      <c r="A526" s="13" t="s">
        <v>4292</v>
      </c>
      <c r="B526" s="13" t="s">
        <v>4293</v>
      </c>
      <c r="C526" s="13" t="s">
        <v>12870</v>
      </c>
      <c r="D526" s="13" t="s">
        <v>12899</v>
      </c>
      <c r="E526" s="13" t="s">
        <v>12900</v>
      </c>
      <c r="F526" s="13" t="s">
        <v>12920</v>
      </c>
      <c r="G526" s="13" t="s">
        <v>13194</v>
      </c>
      <c r="H526" s="11">
        <v>99</v>
      </c>
      <c r="I526" s="11">
        <v>499</v>
      </c>
      <c r="J526" s="11" t="str" cm="1">
        <f t="array" ref="J52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526" s="12">
        <v>0.8</v>
      </c>
      <c r="L52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526" s="14">
        <v>4.0999999999999996</v>
      </c>
      <c r="N526" s="10">
        <v>2451</v>
      </c>
      <c r="O526" s="13" t="s">
        <v>4294</v>
      </c>
      <c r="P526" s="13" t="s">
        <v>4295</v>
      </c>
      <c r="Q526" s="13" t="s">
        <v>4296</v>
      </c>
      <c r="R526" s="13" t="s">
        <v>4297</v>
      </c>
      <c r="S526" s="13" t="s">
        <v>4298</v>
      </c>
      <c r="T526" s="13" t="s">
        <v>4299</v>
      </c>
      <c r="U526" s="13" t="s">
        <v>4300</v>
      </c>
      <c r="V526" s="13" t="s">
        <v>4301</v>
      </c>
      <c r="W526" s="13" t="str">
        <f>LEFT(amazon[[#This Row],[product_name]], 30)</f>
        <v>STRIFF Multi Angle Tablet/Mobi</v>
      </c>
    </row>
    <row r="527" spans="1:23" x14ac:dyDescent="0.25">
      <c r="A527" s="13" t="s">
        <v>4302</v>
      </c>
      <c r="B527" s="13" t="s">
        <v>4303</v>
      </c>
      <c r="C527" s="13" t="s">
        <v>12870</v>
      </c>
      <c r="D527" s="13" t="s">
        <v>12897</v>
      </c>
      <c r="E527" s="13" t="s">
        <v>12898</v>
      </c>
      <c r="F527" s="13" t="s">
        <v>13194</v>
      </c>
      <c r="G527" s="13" t="s">
        <v>13194</v>
      </c>
      <c r="H527" s="11">
        <v>2499</v>
      </c>
      <c r="I527" s="11">
        <v>7990</v>
      </c>
      <c r="J527" s="11" t="str" cm="1">
        <f t="array" ref="J52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527" s="12">
        <v>0.69</v>
      </c>
      <c r="L52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527" s="14">
        <v>4.0999999999999996</v>
      </c>
      <c r="N527" s="10">
        <v>154</v>
      </c>
      <c r="O527" s="13" t="s">
        <v>4304</v>
      </c>
      <c r="P527" s="13" t="s">
        <v>3869</v>
      </c>
      <c r="Q527" s="13" t="s">
        <v>3870</v>
      </c>
      <c r="R527" s="13" t="s">
        <v>3871</v>
      </c>
      <c r="S527" s="13" t="s">
        <v>3872</v>
      </c>
      <c r="T527" s="13" t="s">
        <v>3873</v>
      </c>
      <c r="U527" s="13" t="s">
        <v>4305</v>
      </c>
      <c r="V527" s="13" t="s">
        <v>4306</v>
      </c>
      <c r="W527" s="13" t="str">
        <f>LEFT(amazon[[#This Row],[product_name]], 30)</f>
        <v>boAt Newly Launched Wave Elect</v>
      </c>
    </row>
    <row r="528" spans="1:23" x14ac:dyDescent="0.25">
      <c r="A528" s="13" t="s">
        <v>4307</v>
      </c>
      <c r="B528" s="13" t="s">
        <v>4308</v>
      </c>
      <c r="C528" s="13" t="s">
        <v>12870</v>
      </c>
      <c r="D528" s="13" t="s">
        <v>12899</v>
      </c>
      <c r="E528" s="13" t="s">
        <v>12900</v>
      </c>
      <c r="F528" s="13" t="s">
        <v>12883</v>
      </c>
      <c r="G528" s="13" t="s">
        <v>12929</v>
      </c>
      <c r="H528" s="11">
        <v>689</v>
      </c>
      <c r="I528" s="11">
        <v>1999</v>
      </c>
      <c r="J528" s="11" t="str" cm="1">
        <f t="array" ref="J52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528" s="12">
        <v>0.66</v>
      </c>
      <c r="L52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528" s="14">
        <v>4.3</v>
      </c>
      <c r="N528" s="10">
        <v>1193</v>
      </c>
      <c r="O528" s="13" t="s">
        <v>4309</v>
      </c>
      <c r="P528" s="13" t="s">
        <v>4310</v>
      </c>
      <c r="Q528" s="13" t="s">
        <v>4311</v>
      </c>
      <c r="R528" s="13" t="s">
        <v>4312</v>
      </c>
      <c r="S528" s="13" t="s">
        <v>4313</v>
      </c>
      <c r="T528" s="13" t="s">
        <v>4314</v>
      </c>
      <c r="U528" s="13" t="s">
        <v>4315</v>
      </c>
      <c r="V528" s="13" t="s">
        <v>4316</v>
      </c>
      <c r="W528" s="13" t="str">
        <f>LEFT(amazon[[#This Row],[product_name]], 30)</f>
        <v>WeCool B1 Mobile Holder for Bi</v>
      </c>
    </row>
    <row r="529" spans="1:23" x14ac:dyDescent="0.25">
      <c r="A529" s="13" t="s">
        <v>4317</v>
      </c>
      <c r="B529" s="13" t="s">
        <v>4318</v>
      </c>
      <c r="C529" s="13" t="s">
        <v>12870</v>
      </c>
      <c r="D529" s="13" t="s">
        <v>12899</v>
      </c>
      <c r="E529" s="13" t="s">
        <v>12900</v>
      </c>
      <c r="F529" s="13" t="s">
        <v>12883</v>
      </c>
      <c r="G529" s="13" t="s">
        <v>12926</v>
      </c>
      <c r="H529" s="11">
        <v>499</v>
      </c>
      <c r="I529" s="11">
        <v>1899</v>
      </c>
      <c r="J529" s="11" t="str" cm="1">
        <f t="array" ref="J52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529" s="12">
        <v>0.74</v>
      </c>
      <c r="L52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529" s="14">
        <v>4.0999999999999996</v>
      </c>
      <c r="N529" s="10">
        <v>1475</v>
      </c>
      <c r="O529" s="13" t="s">
        <v>4319</v>
      </c>
      <c r="P529" s="13" t="s">
        <v>4320</v>
      </c>
      <c r="Q529" s="13" t="s">
        <v>4321</v>
      </c>
      <c r="R529" s="13" t="s">
        <v>4322</v>
      </c>
      <c r="S529" s="13" t="s">
        <v>4323</v>
      </c>
      <c r="T529" s="13" t="s">
        <v>4324</v>
      </c>
      <c r="U529" s="13" t="s">
        <v>4325</v>
      </c>
      <c r="V529" s="13" t="s">
        <v>4326</v>
      </c>
      <c r="W529" s="13" t="str">
        <f>LEFT(amazon[[#This Row],[product_name]], 30)</f>
        <v>Sounce 360 Adjustable Mobile P</v>
      </c>
    </row>
    <row r="530" spans="1:23" x14ac:dyDescent="0.25">
      <c r="A530" s="13" t="s">
        <v>4327</v>
      </c>
      <c r="B530" s="13" t="s">
        <v>4328</v>
      </c>
      <c r="C530" s="13" t="s">
        <v>12870</v>
      </c>
      <c r="D530" s="13" t="s">
        <v>12899</v>
      </c>
      <c r="E530" s="13" t="s">
        <v>12900</v>
      </c>
      <c r="F530" s="13" t="s">
        <v>12923</v>
      </c>
      <c r="G530" s="13" t="s">
        <v>12924</v>
      </c>
      <c r="H530" s="11">
        <v>299</v>
      </c>
      <c r="I530" s="11">
        <v>999</v>
      </c>
      <c r="J530" s="11" t="str" cm="1">
        <f t="array" ref="J53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530" s="12">
        <v>0.7</v>
      </c>
      <c r="L53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530" s="14">
        <v>4.3</v>
      </c>
      <c r="N530" s="10">
        <v>8891</v>
      </c>
      <c r="O530" s="13" t="s">
        <v>4329</v>
      </c>
      <c r="P530" s="13" t="s">
        <v>4330</v>
      </c>
      <c r="Q530" s="13" t="s">
        <v>4331</v>
      </c>
      <c r="R530" s="13" t="s">
        <v>4332</v>
      </c>
      <c r="S530" s="13" t="s">
        <v>4333</v>
      </c>
      <c r="T530" s="13" t="s">
        <v>4334</v>
      </c>
      <c r="U530" s="13" t="s">
        <v>4335</v>
      </c>
      <c r="V530" s="13" t="s">
        <v>4336</v>
      </c>
      <c r="W530" s="13" t="str">
        <f>LEFT(amazon[[#This Row],[product_name]], 30)</f>
        <v>OpenTech® Military-Grade Tempe</v>
      </c>
    </row>
    <row r="531" spans="1:23" x14ac:dyDescent="0.25">
      <c r="A531" s="13" t="s">
        <v>4337</v>
      </c>
      <c r="B531" s="13" t="s">
        <v>4338</v>
      </c>
      <c r="C531" s="13" t="s">
        <v>12870</v>
      </c>
      <c r="D531" s="13" t="s">
        <v>12899</v>
      </c>
      <c r="E531" s="13" t="s">
        <v>12900</v>
      </c>
      <c r="F531" s="13" t="s">
        <v>12920</v>
      </c>
      <c r="G531" s="13" t="s">
        <v>13194</v>
      </c>
      <c r="H531" s="11">
        <v>209</v>
      </c>
      <c r="I531" s="11">
        <v>499</v>
      </c>
      <c r="J531" s="11" t="str" cm="1">
        <f t="array" ref="J53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531" s="12">
        <v>0.57999999999999996</v>
      </c>
      <c r="L53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531" s="14">
        <v>3.6</v>
      </c>
      <c r="N531" s="10">
        <v>104</v>
      </c>
      <c r="O531" s="13" t="s">
        <v>4339</v>
      </c>
      <c r="P531" s="13" t="s">
        <v>4340</v>
      </c>
      <c r="Q531" s="13" t="s">
        <v>4341</v>
      </c>
      <c r="R531" s="13" t="s">
        <v>4342</v>
      </c>
      <c r="S531" s="13" t="s">
        <v>4343</v>
      </c>
      <c r="T531" s="13" t="s">
        <v>4344</v>
      </c>
      <c r="U531" s="13" t="s">
        <v>4345</v>
      </c>
      <c r="V531" s="13" t="s">
        <v>4346</v>
      </c>
      <c r="W531" s="13" t="str">
        <f>LEFT(amazon[[#This Row],[product_name]], 30)</f>
        <v>EN LIGNE Adjustable Cell Phone</v>
      </c>
    </row>
    <row r="532" spans="1:23" x14ac:dyDescent="0.25">
      <c r="A532" s="13" t="s">
        <v>4347</v>
      </c>
      <c r="B532" s="13" t="s">
        <v>4348</v>
      </c>
      <c r="C532" s="13" t="s">
        <v>12870</v>
      </c>
      <c r="D532" s="13" t="s">
        <v>12899</v>
      </c>
      <c r="E532" s="13" t="s">
        <v>12903</v>
      </c>
      <c r="F532" s="13" t="s">
        <v>12904</v>
      </c>
      <c r="G532" s="13" t="s">
        <v>13194</v>
      </c>
      <c r="H532" s="11">
        <v>8499</v>
      </c>
      <c r="I532" s="11">
        <v>12999</v>
      </c>
      <c r="J532" s="11" t="str" cm="1">
        <f t="array" ref="J53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532" s="12">
        <v>0.35</v>
      </c>
      <c r="L53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532" s="14">
        <v>4.0999999999999996</v>
      </c>
      <c r="N532" s="10">
        <v>6662</v>
      </c>
      <c r="O532" s="13" t="s">
        <v>4349</v>
      </c>
      <c r="P532" s="13" t="s">
        <v>4350</v>
      </c>
      <c r="Q532" s="13" t="s">
        <v>4351</v>
      </c>
      <c r="R532" s="13" t="s">
        <v>4352</v>
      </c>
      <c r="S532" s="13" t="s">
        <v>4353</v>
      </c>
      <c r="T532" s="13" t="s">
        <v>4354</v>
      </c>
      <c r="U532" s="13" t="s">
        <v>4355</v>
      </c>
      <c r="V532" s="13" t="s">
        <v>4356</v>
      </c>
      <c r="W532" s="13" t="str">
        <f>LEFT(amazon[[#This Row],[product_name]], 30)</f>
        <v>Tecno Spark 8T (Turquoise Cyan</v>
      </c>
    </row>
    <row r="533" spans="1:23" x14ac:dyDescent="0.25">
      <c r="A533" s="13" t="s">
        <v>4357</v>
      </c>
      <c r="B533" s="13" t="s">
        <v>4358</v>
      </c>
      <c r="C533" s="13" t="s">
        <v>12870</v>
      </c>
      <c r="D533" s="13" t="s">
        <v>12899</v>
      </c>
      <c r="E533" s="13" t="s">
        <v>12900</v>
      </c>
      <c r="F533" s="13" t="s">
        <v>12901</v>
      </c>
      <c r="G533" s="13" t="s">
        <v>12902</v>
      </c>
      <c r="H533" s="11">
        <v>2179</v>
      </c>
      <c r="I533" s="11">
        <v>3999</v>
      </c>
      <c r="J533" s="11" t="str" cm="1">
        <f t="array" ref="J53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533" s="12">
        <v>0.46</v>
      </c>
      <c r="L53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533" s="14">
        <v>4</v>
      </c>
      <c r="N533" s="10">
        <v>8380</v>
      </c>
      <c r="O533" s="13" t="s">
        <v>4359</v>
      </c>
      <c r="P533" s="13" t="s">
        <v>4360</v>
      </c>
      <c r="Q533" s="13" t="s">
        <v>4361</v>
      </c>
      <c r="R533" s="13" t="s">
        <v>4362</v>
      </c>
      <c r="S533" s="13" t="s">
        <v>4363</v>
      </c>
      <c r="T533" s="13" t="s">
        <v>4364</v>
      </c>
      <c r="U533" s="13" t="s">
        <v>4365</v>
      </c>
      <c r="V533" s="13" t="s">
        <v>4366</v>
      </c>
      <c r="W533" s="13" t="str">
        <f>LEFT(amazon[[#This Row],[product_name]], 30)</f>
        <v>URBN 20000 mAh Lithium_Polymer</v>
      </c>
    </row>
    <row r="534" spans="1:23" x14ac:dyDescent="0.25">
      <c r="A534" s="13" t="s">
        <v>4367</v>
      </c>
      <c r="B534" s="13" t="s">
        <v>4368</v>
      </c>
      <c r="C534" s="13" t="s">
        <v>12870</v>
      </c>
      <c r="D534" s="13" t="s">
        <v>12899</v>
      </c>
      <c r="E534" s="13" t="s">
        <v>12903</v>
      </c>
      <c r="F534" s="13" t="s">
        <v>12904</v>
      </c>
      <c r="G534" s="13" t="s">
        <v>13194</v>
      </c>
      <c r="H534" s="11">
        <v>16999</v>
      </c>
      <c r="I534" s="11">
        <v>20999</v>
      </c>
      <c r="J534" s="11" t="str" cm="1">
        <f t="array" ref="J53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534" s="12">
        <v>0.19</v>
      </c>
      <c r="L53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534" s="14">
        <v>4.0999999999999996</v>
      </c>
      <c r="N534" s="10">
        <v>31822</v>
      </c>
      <c r="O534" s="13" t="s">
        <v>4369</v>
      </c>
      <c r="P534" s="13" t="s">
        <v>4133</v>
      </c>
      <c r="Q534" s="13" t="s">
        <v>4134</v>
      </c>
      <c r="R534" s="13" t="s">
        <v>4135</v>
      </c>
      <c r="S534" s="13" t="s">
        <v>4136</v>
      </c>
      <c r="T534" s="13" t="s">
        <v>4137</v>
      </c>
      <c r="U534" s="13" t="s">
        <v>4370</v>
      </c>
      <c r="V534" s="13" t="s">
        <v>4371</v>
      </c>
      <c r="W534" s="13" t="str">
        <f>LEFT(amazon[[#This Row],[product_name]], 30)</f>
        <v>Redmi Note 11T 5G (Stardust Wh</v>
      </c>
    </row>
    <row r="535" spans="1:23" x14ac:dyDescent="0.25">
      <c r="A535" s="13" t="s">
        <v>4372</v>
      </c>
      <c r="B535" s="13" t="s">
        <v>4373</v>
      </c>
      <c r="C535" s="13" t="s">
        <v>12870</v>
      </c>
      <c r="D535" s="13" t="s">
        <v>12899</v>
      </c>
      <c r="E535" s="13" t="s">
        <v>12903</v>
      </c>
      <c r="F535" s="13" t="s">
        <v>12904</v>
      </c>
      <c r="G535" s="13" t="s">
        <v>13194</v>
      </c>
      <c r="H535" s="11">
        <v>44999</v>
      </c>
      <c r="I535" s="11">
        <v>49999</v>
      </c>
      <c r="J535" s="11" t="str" cm="1">
        <f t="array" ref="J53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25001-50000</v>
      </c>
      <c r="K535" s="12">
        <v>0.1</v>
      </c>
      <c r="L53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535" s="14">
        <v>4.3</v>
      </c>
      <c r="N535" s="10">
        <v>3075</v>
      </c>
      <c r="O535" s="13" t="s">
        <v>4374</v>
      </c>
      <c r="P535" s="13" t="s">
        <v>4375</v>
      </c>
      <c r="Q535" s="13" t="s">
        <v>4376</v>
      </c>
      <c r="R535" s="13" t="s">
        <v>4377</v>
      </c>
      <c r="S535" s="13" t="s">
        <v>4378</v>
      </c>
      <c r="T535" s="13" t="s">
        <v>4379</v>
      </c>
      <c r="U535" s="13" t="s">
        <v>4380</v>
      </c>
      <c r="V535" s="13" t="s">
        <v>4381</v>
      </c>
      <c r="W535" s="13" t="str">
        <f>LEFT(amazon[[#This Row],[product_name]], 30)</f>
        <v>OnePlus 10T 5G (Moonstone Blac</v>
      </c>
    </row>
    <row r="536" spans="1:23" x14ac:dyDescent="0.25">
      <c r="A536" s="13" t="s">
        <v>4382</v>
      </c>
      <c r="B536" s="13" t="s">
        <v>4383</v>
      </c>
      <c r="C536" s="13" t="s">
        <v>12870</v>
      </c>
      <c r="D536" s="13" t="s">
        <v>12899</v>
      </c>
      <c r="E536" s="13" t="s">
        <v>12903</v>
      </c>
      <c r="F536" s="13" t="s">
        <v>12907</v>
      </c>
      <c r="G536" s="13" t="s">
        <v>13194</v>
      </c>
      <c r="H536" s="11">
        <v>2599</v>
      </c>
      <c r="I536" s="11">
        <v>2999</v>
      </c>
      <c r="J536" s="11" t="str" cm="1">
        <f t="array" ref="J53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536" s="12">
        <v>0.13</v>
      </c>
      <c r="L53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536" s="14">
        <v>3.9</v>
      </c>
      <c r="N536" s="10">
        <v>14266</v>
      </c>
      <c r="O536" s="13" t="s">
        <v>4384</v>
      </c>
      <c r="P536" s="13" t="s">
        <v>4385</v>
      </c>
      <c r="Q536" s="13" t="s">
        <v>4386</v>
      </c>
      <c r="R536" s="13" t="s">
        <v>4387</v>
      </c>
      <c r="S536" s="13" t="s">
        <v>4388</v>
      </c>
      <c r="T536" s="13" t="s">
        <v>4389</v>
      </c>
      <c r="U536" s="13" t="s">
        <v>4390</v>
      </c>
      <c r="V536" s="13" t="s">
        <v>4391</v>
      </c>
      <c r="W536" s="13" t="str">
        <f>LEFT(amazon[[#This Row],[product_name]], 30)</f>
        <v>Nokia 150 (2020) (Cyan)</v>
      </c>
    </row>
    <row r="537" spans="1:23" x14ac:dyDescent="0.25">
      <c r="A537" s="13" t="s">
        <v>4392</v>
      </c>
      <c r="B537" s="13" t="s">
        <v>4393</v>
      </c>
      <c r="C537" s="13" t="s">
        <v>12870</v>
      </c>
      <c r="D537" s="13" t="s">
        <v>12897</v>
      </c>
      <c r="E537" s="13" t="s">
        <v>12898</v>
      </c>
      <c r="F537" s="13" t="s">
        <v>13194</v>
      </c>
      <c r="G537" s="13" t="s">
        <v>13194</v>
      </c>
      <c r="H537" s="11">
        <v>2799</v>
      </c>
      <c r="I537" s="11">
        <v>6499</v>
      </c>
      <c r="J537" s="11" t="str" cm="1">
        <f t="array" ref="J53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537" s="12">
        <v>0.56999999999999995</v>
      </c>
      <c r="L53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537" s="14">
        <v>4.0999999999999996</v>
      </c>
      <c r="N537" s="10">
        <v>38879</v>
      </c>
      <c r="O537" s="13" t="s">
        <v>4394</v>
      </c>
      <c r="P537" s="13" t="s">
        <v>4395</v>
      </c>
      <c r="Q537" s="13" t="s">
        <v>4396</v>
      </c>
      <c r="R537" s="13" t="s">
        <v>4397</v>
      </c>
      <c r="S537" s="13" t="s">
        <v>4398</v>
      </c>
      <c r="T537" s="13" t="s">
        <v>4399</v>
      </c>
      <c r="U537" s="13" t="s">
        <v>4400</v>
      </c>
      <c r="V537" s="13" t="s">
        <v>4401</v>
      </c>
      <c r="W537" s="13" t="str">
        <f>LEFT(amazon[[#This Row],[product_name]], 30)</f>
        <v xml:space="preserve">Noise ColorFit Ultra SE Smart </v>
      </c>
    </row>
    <row r="538" spans="1:23" x14ac:dyDescent="0.25">
      <c r="A538" s="13" t="s">
        <v>4402</v>
      </c>
      <c r="B538" s="13" t="s">
        <v>4403</v>
      </c>
      <c r="C538" s="13" t="s">
        <v>12870</v>
      </c>
      <c r="D538" s="13" t="s">
        <v>12908</v>
      </c>
      <c r="E538" s="13" t="s">
        <v>12909</v>
      </c>
      <c r="F538" s="13" t="s">
        <v>12930</v>
      </c>
      <c r="G538" s="13" t="s">
        <v>13194</v>
      </c>
      <c r="H538" s="11">
        <v>1399</v>
      </c>
      <c r="I538" s="11">
        <v>2990</v>
      </c>
      <c r="J538" s="11" t="str" cm="1">
        <f t="array" ref="J53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538" s="12">
        <v>0.53</v>
      </c>
      <c r="L53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538" s="14">
        <v>4.0999999999999996</v>
      </c>
      <c r="N538" s="10">
        <v>97175</v>
      </c>
      <c r="O538" s="13" t="s">
        <v>4404</v>
      </c>
      <c r="P538" s="13" t="s">
        <v>4405</v>
      </c>
      <c r="Q538" s="13" t="s">
        <v>4406</v>
      </c>
      <c r="R538" s="13" t="s">
        <v>4407</v>
      </c>
      <c r="S538" s="13" t="s">
        <v>4408</v>
      </c>
      <c r="T538" s="13" t="s">
        <v>4409</v>
      </c>
      <c r="U538" s="13" t="s">
        <v>4410</v>
      </c>
      <c r="V538" s="13" t="s">
        <v>4411</v>
      </c>
      <c r="W538" s="13" t="str">
        <f>LEFT(amazon[[#This Row],[product_name]], 30)</f>
        <v xml:space="preserve">boAt Rockerz 400 Bluetooth On </v>
      </c>
    </row>
    <row r="539" spans="1:23" x14ac:dyDescent="0.25">
      <c r="A539" s="13" t="s">
        <v>4412</v>
      </c>
      <c r="B539" s="13" t="s">
        <v>4413</v>
      </c>
      <c r="C539" s="13" t="s">
        <v>12870</v>
      </c>
      <c r="D539" s="13" t="s">
        <v>12872</v>
      </c>
      <c r="E539" s="13" t="s">
        <v>12905</v>
      </c>
      <c r="F539" s="13" t="s">
        <v>12906</v>
      </c>
      <c r="G539" s="13" t="s">
        <v>13194</v>
      </c>
      <c r="H539" s="11">
        <v>649</v>
      </c>
      <c r="I539" s="11">
        <v>2400</v>
      </c>
      <c r="J539" s="11" t="str" cm="1">
        <f t="array" ref="J53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539" s="12">
        <v>0.73</v>
      </c>
      <c r="L53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539" s="14">
        <v>4.4000000000000004</v>
      </c>
      <c r="N539" s="10">
        <v>67260</v>
      </c>
      <c r="O539" s="13" t="s">
        <v>4414</v>
      </c>
      <c r="P539" s="13" t="s">
        <v>3016</v>
      </c>
      <c r="Q539" s="13" t="s">
        <v>3017</v>
      </c>
      <c r="R539" s="13" t="s">
        <v>3018</v>
      </c>
      <c r="S539" s="13" t="s">
        <v>3019</v>
      </c>
      <c r="T539" s="13" t="s">
        <v>3020</v>
      </c>
      <c r="U539" s="13" t="s">
        <v>3021</v>
      </c>
      <c r="V539" s="13" t="s">
        <v>4415</v>
      </c>
      <c r="W539" s="13" t="str">
        <f>LEFT(amazon[[#This Row],[product_name]], 30)</f>
        <v>SanDisk Ultra microSD UHS-I Ca</v>
      </c>
    </row>
    <row r="540" spans="1:23" x14ac:dyDescent="0.25">
      <c r="A540" s="13" t="s">
        <v>4416</v>
      </c>
      <c r="B540" s="13" t="s">
        <v>4417</v>
      </c>
      <c r="C540" s="13" t="s">
        <v>12870</v>
      </c>
      <c r="D540" s="13" t="s">
        <v>12899</v>
      </c>
      <c r="E540" s="13" t="s">
        <v>12900</v>
      </c>
      <c r="F540" s="13" t="s">
        <v>12901</v>
      </c>
      <c r="G540" s="13" t="s">
        <v>12914</v>
      </c>
      <c r="H540" s="11">
        <v>799</v>
      </c>
      <c r="I540" s="11">
        <v>3990</v>
      </c>
      <c r="J540" s="11" t="str" cm="1">
        <f t="array" ref="J54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540" s="12">
        <v>0.8</v>
      </c>
      <c r="L54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540" s="14">
        <v>3.8</v>
      </c>
      <c r="N540" s="10">
        <v>119</v>
      </c>
      <c r="O540" s="13" t="s">
        <v>4418</v>
      </c>
      <c r="P540" s="13" t="s">
        <v>4419</v>
      </c>
      <c r="Q540" s="13" t="s">
        <v>4420</v>
      </c>
      <c r="R540" s="13" t="s">
        <v>4421</v>
      </c>
      <c r="S540" s="13" t="s">
        <v>4422</v>
      </c>
      <c r="T540" s="13" t="s">
        <v>4423</v>
      </c>
      <c r="U540" s="13" t="s">
        <v>4424</v>
      </c>
      <c r="V540" s="13" t="s">
        <v>4425</v>
      </c>
      <c r="W540" s="13" t="str">
        <f>LEFT(amazon[[#This Row],[product_name]], 30)</f>
        <v>iPhone Original 20W C Type Fas</v>
      </c>
    </row>
    <row r="541" spans="1:23" x14ac:dyDescent="0.25">
      <c r="A541" s="13" t="s">
        <v>4426</v>
      </c>
      <c r="B541" s="13" t="s">
        <v>4427</v>
      </c>
      <c r="C541" s="13" t="s">
        <v>12862</v>
      </c>
      <c r="D541" s="13" t="s">
        <v>12863</v>
      </c>
      <c r="E541" s="13" t="s">
        <v>12931</v>
      </c>
      <c r="F541" s="13" t="s">
        <v>12932</v>
      </c>
      <c r="G541" s="13" t="s">
        <v>13194</v>
      </c>
      <c r="H541" s="11">
        <v>149</v>
      </c>
      <c r="I541" s="11">
        <v>149</v>
      </c>
      <c r="J541" s="11" t="str" cm="1">
        <f t="array" ref="J54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541" s="12">
        <v>0</v>
      </c>
      <c r="L54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541" s="14">
        <v>4.3</v>
      </c>
      <c r="N541" s="10">
        <v>10833</v>
      </c>
      <c r="O541" s="13" t="s">
        <v>4428</v>
      </c>
      <c r="P541" s="13" t="s">
        <v>4429</v>
      </c>
      <c r="Q541" s="13" t="s">
        <v>4430</v>
      </c>
      <c r="R541" s="13" t="s">
        <v>4431</v>
      </c>
      <c r="S541" s="13" t="s">
        <v>4432</v>
      </c>
      <c r="T541" s="13" t="s">
        <v>4433</v>
      </c>
      <c r="U541" s="13" t="s">
        <v>4434</v>
      </c>
      <c r="V541" s="13" t="s">
        <v>4435</v>
      </c>
      <c r="W541" s="13" t="str">
        <f>LEFT(amazon[[#This Row],[product_name]], 30)</f>
        <v>LIRAMARK Webcam Cover Slide, U</v>
      </c>
    </row>
    <row r="542" spans="1:23" x14ac:dyDescent="0.25">
      <c r="A542" s="13" t="s">
        <v>496</v>
      </c>
      <c r="B542" s="13" t="s">
        <v>497</v>
      </c>
      <c r="C542" s="13" t="s">
        <v>12862</v>
      </c>
      <c r="D542" s="13" t="s">
        <v>12863</v>
      </c>
      <c r="E542" s="13" t="s">
        <v>12864</v>
      </c>
      <c r="F542" s="13" t="s">
        <v>12865</v>
      </c>
      <c r="G542" s="13" t="s">
        <v>12866</v>
      </c>
      <c r="H542" s="11">
        <v>799</v>
      </c>
      <c r="I542" s="11">
        <v>2100</v>
      </c>
      <c r="J542" s="11" t="str" cm="1">
        <f t="array" ref="J54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542" s="12">
        <v>0.62</v>
      </c>
      <c r="L54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542" s="14">
        <v>4.3</v>
      </c>
      <c r="N542" s="10">
        <v>8188</v>
      </c>
      <c r="O542" s="13" t="s">
        <v>498</v>
      </c>
      <c r="P542" s="13" t="s">
        <v>499</v>
      </c>
      <c r="Q542" s="13" t="s">
        <v>500</v>
      </c>
      <c r="R542" s="13" t="s">
        <v>501</v>
      </c>
      <c r="S542" s="13" t="s">
        <v>502</v>
      </c>
      <c r="T542" s="13" t="s">
        <v>503</v>
      </c>
      <c r="U542" s="13" t="s">
        <v>4436</v>
      </c>
      <c r="V542" s="13" t="s">
        <v>4437</v>
      </c>
      <c r="W542" s="13" t="str">
        <f>LEFT(amazon[[#This Row],[product_name]], 30)</f>
        <v>AmazonBasics New Release Nylon</v>
      </c>
    </row>
    <row r="543" spans="1:23" x14ac:dyDescent="0.25">
      <c r="A543" s="13" t="s">
        <v>4438</v>
      </c>
      <c r="B543" s="13" t="s">
        <v>4439</v>
      </c>
      <c r="C543" s="13" t="s">
        <v>12870</v>
      </c>
      <c r="D543" s="13" t="s">
        <v>12899</v>
      </c>
      <c r="E543" s="13" t="s">
        <v>12903</v>
      </c>
      <c r="F543" s="13" t="s">
        <v>12907</v>
      </c>
      <c r="G543" s="13" t="s">
        <v>13194</v>
      </c>
      <c r="H543" s="11">
        <v>3799</v>
      </c>
      <c r="I543" s="11">
        <v>5299</v>
      </c>
      <c r="J543" s="11" t="str" cm="1">
        <f t="array" ref="J54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543" s="12">
        <v>0.28000000000000003</v>
      </c>
      <c r="L54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543" s="14">
        <v>3.5</v>
      </c>
      <c r="N543" s="10">
        <v>1641</v>
      </c>
      <c r="O543" s="13" t="s">
        <v>4440</v>
      </c>
      <c r="P543" s="13" t="s">
        <v>4441</v>
      </c>
      <c r="Q543" s="13" t="s">
        <v>4442</v>
      </c>
      <c r="R543" s="13" t="s">
        <v>4443</v>
      </c>
      <c r="S543" s="13" t="s">
        <v>4444</v>
      </c>
      <c r="T543" s="13" t="s">
        <v>4445</v>
      </c>
      <c r="U543" s="13" t="s">
        <v>4446</v>
      </c>
      <c r="V543" s="13" t="s">
        <v>4447</v>
      </c>
      <c r="W543" s="13" t="str">
        <f>LEFT(amazon[[#This Row],[product_name]], 30)</f>
        <v>Nokia 8210 4G Volte keypad Pho</v>
      </c>
    </row>
    <row r="544" spans="1:23" x14ac:dyDescent="0.25">
      <c r="A544" s="13" t="s">
        <v>4448</v>
      </c>
      <c r="B544" s="13" t="s">
        <v>4449</v>
      </c>
      <c r="C544" s="13" t="s">
        <v>12870</v>
      </c>
      <c r="D544" s="13" t="s">
        <v>12899</v>
      </c>
      <c r="E544" s="13" t="s">
        <v>12900</v>
      </c>
      <c r="F544" s="13" t="s">
        <v>12927</v>
      </c>
      <c r="G544" s="13" t="s">
        <v>12928</v>
      </c>
      <c r="H544" s="11">
        <v>199</v>
      </c>
      <c r="I544" s="11">
        <v>1899</v>
      </c>
      <c r="J544" s="11" t="str" cm="1">
        <f t="array" ref="J54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544" s="12">
        <v>0.9</v>
      </c>
      <c r="L54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544" s="14">
        <v>4</v>
      </c>
      <c r="N544" s="10">
        <v>4740</v>
      </c>
      <c r="O544" s="13" t="s">
        <v>4450</v>
      </c>
      <c r="P544" s="13" t="s">
        <v>4451</v>
      </c>
      <c r="Q544" s="13" t="s">
        <v>4452</v>
      </c>
      <c r="R544" s="13" t="s">
        <v>4453</v>
      </c>
      <c r="S544" s="13" t="s">
        <v>4454</v>
      </c>
      <c r="T544" s="13" t="s">
        <v>4455</v>
      </c>
      <c r="U544" s="13" t="s">
        <v>4456</v>
      </c>
      <c r="V544" s="13" t="s">
        <v>4457</v>
      </c>
      <c r="W544" s="13" t="str">
        <f>LEFT(amazon[[#This Row],[product_name]], 30)</f>
        <v>Sounce Protective Case Cover C</v>
      </c>
    </row>
    <row r="545" spans="1:23" x14ac:dyDescent="0.25">
      <c r="A545" s="13" t="s">
        <v>4458</v>
      </c>
      <c r="B545" s="13" t="s">
        <v>4459</v>
      </c>
      <c r="C545" s="13" t="s">
        <v>12870</v>
      </c>
      <c r="D545" s="13" t="s">
        <v>12899</v>
      </c>
      <c r="E545" s="13" t="s">
        <v>12903</v>
      </c>
      <c r="F545" s="13" t="s">
        <v>12904</v>
      </c>
      <c r="G545" s="13" t="s">
        <v>13194</v>
      </c>
      <c r="H545" s="11">
        <v>23999</v>
      </c>
      <c r="I545" s="11">
        <v>32999</v>
      </c>
      <c r="J545" s="11" t="str" cm="1">
        <f t="array" ref="J54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25001-50000</v>
      </c>
      <c r="K545" s="12">
        <v>0.27</v>
      </c>
      <c r="L54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545" s="14">
        <v>3.9</v>
      </c>
      <c r="N545" s="10">
        <v>8866</v>
      </c>
      <c r="O545" s="13" t="s">
        <v>4460</v>
      </c>
      <c r="P545" s="13" t="s">
        <v>4461</v>
      </c>
      <c r="Q545" s="13" t="s">
        <v>4462</v>
      </c>
      <c r="R545" s="13" t="s">
        <v>4463</v>
      </c>
      <c r="S545" s="13" t="s">
        <v>4464</v>
      </c>
      <c r="T545" s="13" t="s">
        <v>4465</v>
      </c>
      <c r="U545" s="13" t="s">
        <v>4466</v>
      </c>
      <c r="V545" s="13" t="s">
        <v>4467</v>
      </c>
      <c r="W545" s="13" t="str">
        <f>LEFT(amazon[[#This Row],[product_name]], 30)</f>
        <v>Samsung Galaxy M53 5G (Deep Oc</v>
      </c>
    </row>
    <row r="546" spans="1:23" x14ac:dyDescent="0.25">
      <c r="A546" s="13" t="s">
        <v>4468</v>
      </c>
      <c r="B546" s="13" t="s">
        <v>4469</v>
      </c>
      <c r="C546" s="13" t="s">
        <v>12870</v>
      </c>
      <c r="D546" s="13" t="s">
        <v>12899</v>
      </c>
      <c r="E546" s="13" t="s">
        <v>12903</v>
      </c>
      <c r="F546" s="13" t="s">
        <v>12904</v>
      </c>
      <c r="G546" s="13" t="s">
        <v>13194</v>
      </c>
      <c r="H546" s="11">
        <v>29990</v>
      </c>
      <c r="I546" s="11">
        <v>39990</v>
      </c>
      <c r="J546" s="11" t="str" cm="1">
        <f t="array" ref="J54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25001-50000</v>
      </c>
      <c r="K546" s="12">
        <v>0.25</v>
      </c>
      <c r="L54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546" s="14">
        <v>4.3</v>
      </c>
      <c r="N546" s="10">
        <v>8399</v>
      </c>
      <c r="O546" s="13" t="s">
        <v>4470</v>
      </c>
      <c r="P546" s="13" t="s">
        <v>4471</v>
      </c>
      <c r="Q546" s="13" t="s">
        <v>4472</v>
      </c>
      <c r="R546" s="13" t="s">
        <v>4473</v>
      </c>
      <c r="S546" s="13" t="s">
        <v>4474</v>
      </c>
      <c r="T546" s="13" t="s">
        <v>4475</v>
      </c>
      <c r="U546" s="13" t="s">
        <v>4476</v>
      </c>
      <c r="V546" s="13" t="s">
        <v>4477</v>
      </c>
      <c r="W546" s="13" t="str">
        <f>LEFT(amazon[[#This Row],[product_name]], 30)</f>
        <v>iQOO 9 SE 5G (Sunset Sierra, 8</v>
      </c>
    </row>
    <row r="547" spans="1:23" x14ac:dyDescent="0.25">
      <c r="A547" s="13" t="s">
        <v>4478</v>
      </c>
      <c r="B547" s="13" t="s">
        <v>4479</v>
      </c>
      <c r="C547" s="13" t="s">
        <v>12870</v>
      </c>
      <c r="D547" s="13" t="s">
        <v>12897</v>
      </c>
      <c r="E547" s="13" t="s">
        <v>12898</v>
      </c>
      <c r="F547" s="13" t="s">
        <v>13194</v>
      </c>
      <c r="G547" s="13" t="s">
        <v>13194</v>
      </c>
      <c r="H547" s="11">
        <v>281</v>
      </c>
      <c r="I547" s="11">
        <v>1999</v>
      </c>
      <c r="J547" s="11" t="str" cm="1">
        <f t="array" ref="J54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547" s="12">
        <v>0.86</v>
      </c>
      <c r="L54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547" s="14">
        <v>2.8</v>
      </c>
      <c r="N547" s="10">
        <v>87</v>
      </c>
      <c r="O547" s="13" t="s">
        <v>4480</v>
      </c>
      <c r="P547" s="13" t="s">
        <v>4481</v>
      </c>
      <c r="Q547" s="13" t="s">
        <v>4482</v>
      </c>
      <c r="R547" s="13" t="s">
        <v>4483</v>
      </c>
      <c r="S547" s="13" t="s">
        <v>4484</v>
      </c>
      <c r="T547" s="13" t="s">
        <v>4485</v>
      </c>
      <c r="U547" s="13" t="s">
        <v>4486</v>
      </c>
      <c r="V547" s="13" t="s">
        <v>4487</v>
      </c>
      <c r="W547" s="13" t="str">
        <f>LEFT(amazon[[#This Row],[product_name]], 30)</f>
        <v>SHREENOVA ID116 Plus Bluetooth</v>
      </c>
    </row>
    <row r="548" spans="1:23" x14ac:dyDescent="0.25">
      <c r="A548" s="13" t="s">
        <v>4488</v>
      </c>
      <c r="B548" s="13" t="s">
        <v>4489</v>
      </c>
      <c r="C548" s="13" t="s">
        <v>12870</v>
      </c>
      <c r="D548" s="13" t="s">
        <v>12899</v>
      </c>
      <c r="E548" s="13" t="s">
        <v>12903</v>
      </c>
      <c r="F548" s="13" t="s">
        <v>12904</v>
      </c>
      <c r="G548" s="13" t="s">
        <v>13194</v>
      </c>
      <c r="H548" s="11">
        <v>7998</v>
      </c>
      <c r="I548" s="11">
        <v>11999</v>
      </c>
      <c r="J548" s="11" t="str" cm="1">
        <f t="array" ref="J54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548" s="12">
        <v>0.33</v>
      </c>
      <c r="L54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548" s="14">
        <v>3.8</v>
      </c>
      <c r="N548" s="10">
        <v>125</v>
      </c>
      <c r="O548" s="13" t="s">
        <v>4490</v>
      </c>
      <c r="P548" s="13" t="s">
        <v>4491</v>
      </c>
      <c r="Q548" s="13" t="s">
        <v>4492</v>
      </c>
      <c r="R548" s="13" t="s">
        <v>4493</v>
      </c>
      <c r="S548" s="13" t="s">
        <v>4494</v>
      </c>
      <c r="T548" s="13" t="s">
        <v>4495</v>
      </c>
      <c r="U548" s="13" t="s">
        <v>4496</v>
      </c>
      <c r="V548" s="13" t="s">
        <v>4497</v>
      </c>
      <c r="W548" s="13" t="str">
        <f>LEFT(amazon[[#This Row],[product_name]], 30)</f>
        <v xml:space="preserve">POCO C31 (Shadow Gray, 64 GB) </v>
      </c>
    </row>
    <row r="549" spans="1:23" x14ac:dyDescent="0.25">
      <c r="A549" s="13" t="s">
        <v>4498</v>
      </c>
      <c r="B549" s="13" t="s">
        <v>4499</v>
      </c>
      <c r="C549" s="13" t="s">
        <v>12870</v>
      </c>
      <c r="D549" s="13" t="s">
        <v>12897</v>
      </c>
      <c r="E549" s="13" t="s">
        <v>12898</v>
      </c>
      <c r="F549" s="13" t="s">
        <v>13194</v>
      </c>
      <c r="G549" s="13" t="s">
        <v>13194</v>
      </c>
      <c r="H549" s="11">
        <v>249</v>
      </c>
      <c r="I549" s="11">
        <v>999</v>
      </c>
      <c r="J549" s="11" t="str" cm="1">
        <f t="array" ref="J54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549" s="12">
        <v>0.75</v>
      </c>
      <c r="L54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549" s="14">
        <v>4.5</v>
      </c>
      <c r="N549" s="10">
        <v>38</v>
      </c>
      <c r="O549" s="13" t="s">
        <v>4500</v>
      </c>
      <c r="P549" s="13" t="s">
        <v>4501</v>
      </c>
      <c r="Q549" s="13" t="s">
        <v>4502</v>
      </c>
      <c r="R549" s="13" t="s">
        <v>4503</v>
      </c>
      <c r="S549" s="13" t="s">
        <v>4504</v>
      </c>
      <c r="T549" s="13" t="s">
        <v>4505</v>
      </c>
      <c r="U549" s="13" t="s">
        <v>4506</v>
      </c>
      <c r="V549" s="13" t="s">
        <v>4507</v>
      </c>
      <c r="W549" s="13" t="str">
        <f>LEFT(amazon[[#This Row],[product_name]], 30)</f>
        <v>Noise_Colorfit Smart Watch Cha</v>
      </c>
    </row>
    <row r="550" spans="1:23" x14ac:dyDescent="0.25">
      <c r="A550" s="13" t="s">
        <v>4508</v>
      </c>
      <c r="B550" s="13" t="s">
        <v>4509</v>
      </c>
      <c r="C550" s="13" t="s">
        <v>12870</v>
      </c>
      <c r="D550" s="13" t="s">
        <v>12899</v>
      </c>
      <c r="E550" s="13" t="s">
        <v>12900</v>
      </c>
      <c r="F550" s="13" t="s">
        <v>12923</v>
      </c>
      <c r="G550" s="13" t="s">
        <v>12924</v>
      </c>
      <c r="H550" s="11">
        <v>299</v>
      </c>
      <c r="I550" s="11">
        <v>599</v>
      </c>
      <c r="J550" s="11" t="str" cm="1">
        <f t="array" ref="J55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550" s="12">
        <v>0.5</v>
      </c>
      <c r="L55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550" s="14">
        <v>4.3</v>
      </c>
      <c r="N550" s="10">
        <v>4674</v>
      </c>
      <c r="O550" s="13" t="s">
        <v>4510</v>
      </c>
      <c r="P550" s="13" t="s">
        <v>4511</v>
      </c>
      <c r="Q550" s="13" t="s">
        <v>4512</v>
      </c>
      <c r="R550" s="13" t="s">
        <v>4513</v>
      </c>
      <c r="S550" s="13" t="s">
        <v>4514</v>
      </c>
      <c r="T550" s="13" t="s">
        <v>4515</v>
      </c>
      <c r="U550" s="13" t="s">
        <v>4516</v>
      </c>
      <c r="V550" s="13" t="s">
        <v>4517</v>
      </c>
      <c r="W550" s="13" t="str">
        <f>LEFT(amazon[[#This Row],[product_name]], 30)</f>
        <v>POPIO Tempered Glass Screen Pr</v>
      </c>
    </row>
    <row r="551" spans="1:23" x14ac:dyDescent="0.25">
      <c r="A551" s="13" t="s">
        <v>4518</v>
      </c>
      <c r="B551" s="13" t="s">
        <v>4519</v>
      </c>
      <c r="C551" s="13" t="s">
        <v>12870</v>
      </c>
      <c r="D551" s="13" t="s">
        <v>12897</v>
      </c>
      <c r="E551" s="13" t="s">
        <v>12898</v>
      </c>
      <c r="F551" s="13" t="s">
        <v>13194</v>
      </c>
      <c r="G551" s="13" t="s">
        <v>13194</v>
      </c>
      <c r="H551" s="11">
        <v>499</v>
      </c>
      <c r="I551" s="11">
        <v>1899</v>
      </c>
      <c r="J551" s="11" t="str" cm="1">
        <f t="array" ref="J55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551" s="12">
        <v>0.74</v>
      </c>
      <c r="L55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551" s="14">
        <v>4.0999999999999996</v>
      </c>
      <c r="N551" s="10">
        <v>412</v>
      </c>
      <c r="O551" s="13" t="s">
        <v>4520</v>
      </c>
      <c r="P551" s="13" t="s">
        <v>4521</v>
      </c>
      <c r="Q551" s="13" t="s">
        <v>4522</v>
      </c>
      <c r="R551" s="13" t="s">
        <v>4523</v>
      </c>
      <c r="S551" s="13" t="s">
        <v>4524</v>
      </c>
      <c r="T551" s="13" t="s">
        <v>4525</v>
      </c>
      <c r="U551" s="13" t="s">
        <v>4526</v>
      </c>
      <c r="V551" s="13" t="s">
        <v>4527</v>
      </c>
      <c r="W551" s="13" t="str">
        <f>LEFT(amazon[[#This Row],[product_name]], 30)</f>
        <v>10WeRun Id-116 Bluetooth Smart</v>
      </c>
    </row>
    <row r="552" spans="1:23" x14ac:dyDescent="0.25">
      <c r="A552" s="13" t="s">
        <v>4528</v>
      </c>
      <c r="B552" s="13" t="s">
        <v>4529</v>
      </c>
      <c r="C552" s="13" t="s">
        <v>12870</v>
      </c>
      <c r="D552" s="13" t="s">
        <v>12897</v>
      </c>
      <c r="E552" s="13" t="s">
        <v>12898</v>
      </c>
      <c r="F552" s="13" t="s">
        <v>13194</v>
      </c>
      <c r="G552" s="13" t="s">
        <v>13194</v>
      </c>
      <c r="H552" s="11">
        <v>899</v>
      </c>
      <c r="I552" s="11">
        <v>3499</v>
      </c>
      <c r="J552" s="11" t="str" cm="1">
        <f t="array" ref="J55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552" s="12">
        <v>0.74</v>
      </c>
      <c r="L55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552" s="14">
        <v>3</v>
      </c>
      <c r="N552" s="10">
        <v>681</v>
      </c>
      <c r="O552" s="13" t="s">
        <v>4530</v>
      </c>
      <c r="P552" s="13" t="s">
        <v>4531</v>
      </c>
      <c r="Q552" s="13" t="s">
        <v>4532</v>
      </c>
      <c r="R552" s="13" t="s">
        <v>4533</v>
      </c>
      <c r="S552" s="13" t="s">
        <v>4534</v>
      </c>
      <c r="T552" s="13" t="s">
        <v>4535</v>
      </c>
      <c r="U552" s="13" t="s">
        <v>4536</v>
      </c>
      <c r="V552" s="13" t="s">
        <v>4537</v>
      </c>
      <c r="W552" s="13" t="str">
        <f>LEFT(amazon[[#This Row],[product_name]], 30)</f>
        <v>Tokdis MX-1 Pro Bluetooth Call</v>
      </c>
    </row>
    <row r="553" spans="1:23" x14ac:dyDescent="0.25">
      <c r="A553" s="13" t="s">
        <v>4538</v>
      </c>
      <c r="B553" s="13" t="s">
        <v>4539</v>
      </c>
      <c r="C553" s="13" t="s">
        <v>12870</v>
      </c>
      <c r="D553" s="13" t="s">
        <v>12899</v>
      </c>
      <c r="E553" s="13" t="s">
        <v>12900</v>
      </c>
      <c r="F553" s="13" t="s">
        <v>12901</v>
      </c>
      <c r="G553" s="13" t="s">
        <v>12902</v>
      </c>
      <c r="H553" s="11">
        <v>1599</v>
      </c>
      <c r="I553" s="11">
        <v>3499</v>
      </c>
      <c r="J553" s="11" t="str" cm="1">
        <f t="array" ref="J55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553" s="12">
        <v>0.54</v>
      </c>
      <c r="L55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553" s="14">
        <v>4</v>
      </c>
      <c r="N553" s="10">
        <v>36384</v>
      </c>
      <c r="O553" s="13" t="s">
        <v>4540</v>
      </c>
      <c r="P553" s="13" t="s">
        <v>4541</v>
      </c>
      <c r="Q553" s="13" t="s">
        <v>4542</v>
      </c>
      <c r="R553" s="13" t="s">
        <v>4543</v>
      </c>
      <c r="S553" s="13" t="s">
        <v>4544</v>
      </c>
      <c r="T553" s="13" t="s">
        <v>4545</v>
      </c>
      <c r="U553" s="13" t="s">
        <v>4546</v>
      </c>
      <c r="V553" s="13" t="s">
        <v>4547</v>
      </c>
      <c r="W553" s="13" t="str">
        <f>LEFT(amazon[[#This Row],[product_name]], 30)</f>
        <v>URBN 20000 mAh lithium_polymer</v>
      </c>
    </row>
    <row r="554" spans="1:23" x14ac:dyDescent="0.25">
      <c r="A554" s="13" t="s">
        <v>4548</v>
      </c>
      <c r="B554" s="13" t="s">
        <v>4549</v>
      </c>
      <c r="C554" s="13" t="s">
        <v>12870</v>
      </c>
      <c r="D554" s="13" t="s">
        <v>12908</v>
      </c>
      <c r="E554" s="13" t="s">
        <v>12886</v>
      </c>
      <c r="F554" s="13" t="s">
        <v>13194</v>
      </c>
      <c r="G554" s="13" t="s">
        <v>13194</v>
      </c>
      <c r="H554" s="11">
        <v>120</v>
      </c>
      <c r="I554" s="11">
        <v>999</v>
      </c>
      <c r="J554" s="11" t="str" cm="1">
        <f t="array" ref="J55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554" s="12">
        <v>0.88</v>
      </c>
      <c r="L55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554" s="14">
        <v>3.9</v>
      </c>
      <c r="N554" s="10">
        <v>6491</v>
      </c>
      <c r="O554" s="13" t="s">
        <v>4550</v>
      </c>
      <c r="P554" s="13" t="s">
        <v>4551</v>
      </c>
      <c r="Q554" s="13" t="s">
        <v>4552</v>
      </c>
      <c r="R554" s="13" t="s">
        <v>4553</v>
      </c>
      <c r="S554" s="13" t="s">
        <v>4554</v>
      </c>
      <c r="T554" s="13" t="s">
        <v>4555</v>
      </c>
      <c r="U554" s="13" t="s">
        <v>4556</v>
      </c>
      <c r="V554" s="13" t="s">
        <v>4557</v>
      </c>
      <c r="W554" s="13" t="str">
        <f>LEFT(amazon[[#This Row],[product_name]], 30)</f>
        <v>Sounce Gold Plated 3.5 mm Head</v>
      </c>
    </row>
    <row r="555" spans="1:23" x14ac:dyDescent="0.25">
      <c r="A555" s="13" t="s">
        <v>4558</v>
      </c>
      <c r="B555" s="13" t="s">
        <v>4559</v>
      </c>
      <c r="C555" s="13" t="s">
        <v>12870</v>
      </c>
      <c r="D555" s="13" t="s">
        <v>12897</v>
      </c>
      <c r="E555" s="13" t="s">
        <v>12898</v>
      </c>
      <c r="F555" s="13" t="s">
        <v>13194</v>
      </c>
      <c r="G555" s="13" t="s">
        <v>13194</v>
      </c>
      <c r="H555" s="11">
        <v>3999</v>
      </c>
      <c r="I555" s="11">
        <v>6999</v>
      </c>
      <c r="J555" s="11" t="str" cm="1">
        <f t="array" ref="J55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555" s="12">
        <v>0.43</v>
      </c>
      <c r="L55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555" s="14">
        <v>4.0999999999999996</v>
      </c>
      <c r="N555" s="10">
        <v>10229</v>
      </c>
      <c r="O555" s="13" t="s">
        <v>4560</v>
      </c>
      <c r="P555" s="13" t="s">
        <v>4561</v>
      </c>
      <c r="Q555" s="13" t="s">
        <v>4562</v>
      </c>
      <c r="R555" s="13" t="s">
        <v>4563</v>
      </c>
      <c r="S555" s="13" t="s">
        <v>4564</v>
      </c>
      <c r="T555" s="13" t="s">
        <v>4565</v>
      </c>
      <c r="U555" s="13" t="s">
        <v>4566</v>
      </c>
      <c r="V555" s="13" t="s">
        <v>4567</v>
      </c>
      <c r="W555" s="13" t="str">
        <f>LEFT(amazon[[#This Row],[product_name]], 30)</f>
        <v>Noise ColorFit Ultra 2 Buzz 1.</v>
      </c>
    </row>
    <row r="556" spans="1:23" x14ac:dyDescent="0.25">
      <c r="A556" s="13" t="s">
        <v>4568</v>
      </c>
      <c r="B556" s="13" t="s">
        <v>4145</v>
      </c>
      <c r="C556" s="13" t="s">
        <v>12870</v>
      </c>
      <c r="D556" s="13" t="s">
        <v>12899</v>
      </c>
      <c r="E556" s="13" t="s">
        <v>12903</v>
      </c>
      <c r="F556" s="13" t="s">
        <v>12904</v>
      </c>
      <c r="G556" s="13" t="s">
        <v>13194</v>
      </c>
      <c r="H556" s="11">
        <v>12999</v>
      </c>
      <c r="I556" s="11">
        <v>18999</v>
      </c>
      <c r="J556" s="11" t="str" cm="1">
        <f t="array" ref="J55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556" s="12">
        <v>0.32</v>
      </c>
      <c r="L55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556" s="14">
        <v>4.0999999999999996</v>
      </c>
      <c r="N556" s="10">
        <v>50772</v>
      </c>
      <c r="O556" s="13" t="s">
        <v>4146</v>
      </c>
      <c r="P556" s="13" t="s">
        <v>3632</v>
      </c>
      <c r="Q556" s="13" t="s">
        <v>3633</v>
      </c>
      <c r="R556" s="13" t="s">
        <v>3634</v>
      </c>
      <c r="S556" s="13" t="s">
        <v>3635</v>
      </c>
      <c r="T556" s="13" t="s">
        <v>3636</v>
      </c>
      <c r="U556" s="13" t="s">
        <v>4147</v>
      </c>
      <c r="V556" s="13" t="s">
        <v>4569</v>
      </c>
      <c r="W556" s="13" t="str">
        <f>LEFT(amazon[[#This Row],[product_name]], 30)</f>
        <v>Redmi Note 11 (Horizon Blue, 6</v>
      </c>
    </row>
    <row r="557" spans="1:23" x14ac:dyDescent="0.25">
      <c r="A557" s="13" t="s">
        <v>4570</v>
      </c>
      <c r="B557" s="13" t="s">
        <v>4571</v>
      </c>
      <c r="C557" s="13" t="s">
        <v>12870</v>
      </c>
      <c r="D557" s="13" t="s">
        <v>12899</v>
      </c>
      <c r="E557" s="13" t="s">
        <v>12900</v>
      </c>
      <c r="F557" s="13" t="s">
        <v>12927</v>
      </c>
      <c r="G557" s="13" t="s">
        <v>12928</v>
      </c>
      <c r="H557" s="11">
        <v>1599</v>
      </c>
      <c r="I557" s="11">
        <v>2599</v>
      </c>
      <c r="J557" s="11" t="str" cm="1">
        <f t="array" ref="J55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557" s="12">
        <v>0.38</v>
      </c>
      <c r="L55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557" s="14">
        <v>4.3</v>
      </c>
      <c r="N557" s="10">
        <v>1801</v>
      </c>
      <c r="O557" s="13" t="s">
        <v>4572</v>
      </c>
      <c r="P557" s="13" t="s">
        <v>4573</v>
      </c>
      <c r="Q557" s="13" t="s">
        <v>4574</v>
      </c>
      <c r="R557" s="13" t="s">
        <v>4575</v>
      </c>
      <c r="S557" s="13" t="s">
        <v>4576</v>
      </c>
      <c r="T557" s="13" t="s">
        <v>4577</v>
      </c>
      <c r="U557" s="13" t="s">
        <v>4578</v>
      </c>
      <c r="V557" s="13" t="s">
        <v>4579</v>
      </c>
      <c r="W557" s="13" t="str">
        <f>LEFT(amazon[[#This Row],[product_name]], 30)</f>
        <v>Spigen Ultra Hybrid Back Cover</v>
      </c>
    </row>
    <row r="558" spans="1:23" x14ac:dyDescent="0.25">
      <c r="A558" s="13" t="s">
        <v>4580</v>
      </c>
      <c r="B558" s="13" t="s">
        <v>4581</v>
      </c>
      <c r="C558" s="13" t="s">
        <v>12870</v>
      </c>
      <c r="D558" s="13" t="s">
        <v>12899</v>
      </c>
      <c r="E558" s="13" t="s">
        <v>12900</v>
      </c>
      <c r="F558" s="13" t="s">
        <v>12901</v>
      </c>
      <c r="G558" s="13" t="s">
        <v>12914</v>
      </c>
      <c r="H558" s="11">
        <v>699</v>
      </c>
      <c r="I558" s="11">
        <v>1199</v>
      </c>
      <c r="J558" s="11" t="str" cm="1">
        <f t="array" ref="J55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558" s="12">
        <v>0.42</v>
      </c>
      <c r="L55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558" s="14">
        <v>4</v>
      </c>
      <c r="N558" s="10">
        <v>14404</v>
      </c>
      <c r="O558" s="13" t="s">
        <v>4582</v>
      </c>
      <c r="P558" s="13" t="s">
        <v>3648</v>
      </c>
      <c r="Q558" s="13" t="s">
        <v>3649</v>
      </c>
      <c r="R558" s="13" t="s">
        <v>3650</v>
      </c>
      <c r="S558" s="13" t="s">
        <v>3651</v>
      </c>
      <c r="T558" s="13" t="s">
        <v>3652</v>
      </c>
      <c r="U558" s="13" t="s">
        <v>4583</v>
      </c>
      <c r="V558" s="13" t="s">
        <v>4584</v>
      </c>
      <c r="W558" s="13" t="str">
        <f>LEFT(amazon[[#This Row],[product_name]], 30)</f>
        <v>Oraimo 18W USB &amp; Type-C Dual O</v>
      </c>
    </row>
    <row r="559" spans="1:23" x14ac:dyDescent="0.25">
      <c r="A559" s="13" t="s">
        <v>4585</v>
      </c>
      <c r="B559" s="13" t="s">
        <v>4586</v>
      </c>
      <c r="C559" s="13" t="s">
        <v>12870</v>
      </c>
      <c r="D559" s="13" t="s">
        <v>12899</v>
      </c>
      <c r="E559" s="13" t="s">
        <v>12900</v>
      </c>
      <c r="F559" s="13" t="s">
        <v>12922</v>
      </c>
      <c r="G559" s="13" t="s">
        <v>12933</v>
      </c>
      <c r="H559" s="11">
        <v>99</v>
      </c>
      <c r="I559" s="11">
        <v>999</v>
      </c>
      <c r="J559" s="11" t="str" cm="1">
        <f t="array" ref="J55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559" s="12">
        <v>0.9</v>
      </c>
      <c r="L55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559" s="14">
        <v>4.4000000000000004</v>
      </c>
      <c r="N559" s="10">
        <v>305</v>
      </c>
      <c r="O559" s="13" t="s">
        <v>4587</v>
      </c>
      <c r="P559" s="13" t="s">
        <v>4588</v>
      </c>
      <c r="Q559" s="13" t="s">
        <v>4589</v>
      </c>
      <c r="R559" s="13" t="s">
        <v>4590</v>
      </c>
      <c r="S559" s="13" t="s">
        <v>4591</v>
      </c>
      <c r="T559" s="13" t="s">
        <v>4592</v>
      </c>
      <c r="U559" s="13" t="s">
        <v>4593</v>
      </c>
      <c r="V559" s="13" t="s">
        <v>4594</v>
      </c>
      <c r="W559" s="13" t="str">
        <f>LEFT(amazon[[#This Row],[product_name]], 30)</f>
        <v>LAPSTER 12pcs Spiral Cable Pro</v>
      </c>
    </row>
    <row r="560" spans="1:23" x14ac:dyDescent="0.25">
      <c r="A560" s="13" t="s">
        <v>4595</v>
      </c>
      <c r="B560" s="13" t="s">
        <v>4596</v>
      </c>
      <c r="C560" s="13" t="s">
        <v>12870</v>
      </c>
      <c r="D560" s="13" t="s">
        <v>12899</v>
      </c>
      <c r="E560" s="13" t="s">
        <v>12903</v>
      </c>
      <c r="F560" s="13" t="s">
        <v>12904</v>
      </c>
      <c r="G560" s="13" t="s">
        <v>13194</v>
      </c>
      <c r="H560" s="11">
        <v>7915</v>
      </c>
      <c r="I560" s="11">
        <v>9999</v>
      </c>
      <c r="J560" s="11" t="str" cm="1">
        <f t="array" ref="J56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560" s="12">
        <v>0.21</v>
      </c>
      <c r="L56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560" s="14">
        <v>4.3</v>
      </c>
      <c r="N560" s="10">
        <v>1376</v>
      </c>
      <c r="O560" s="13" t="s">
        <v>4597</v>
      </c>
      <c r="P560" s="13" t="s">
        <v>4598</v>
      </c>
      <c r="Q560" s="13" t="s">
        <v>4599</v>
      </c>
      <c r="R560" s="13" t="s">
        <v>4600</v>
      </c>
      <c r="S560" s="13" t="s">
        <v>4601</v>
      </c>
      <c r="T560" s="13" t="s">
        <v>4602</v>
      </c>
      <c r="U560" s="13" t="s">
        <v>4603</v>
      </c>
      <c r="V560" s="13" t="s">
        <v>4604</v>
      </c>
      <c r="W560" s="13" t="str">
        <f>LEFT(amazon[[#This Row],[product_name]], 30)</f>
        <v>MI REDMI 9i Sport (Carbon Blac</v>
      </c>
    </row>
    <row r="561" spans="1:23" x14ac:dyDescent="0.25">
      <c r="A561" s="13" t="s">
        <v>4605</v>
      </c>
      <c r="B561" s="13" t="s">
        <v>4606</v>
      </c>
      <c r="C561" s="13" t="s">
        <v>12870</v>
      </c>
      <c r="D561" s="13" t="s">
        <v>12897</v>
      </c>
      <c r="E561" s="13" t="s">
        <v>12898</v>
      </c>
      <c r="F561" s="13" t="s">
        <v>13194</v>
      </c>
      <c r="G561" s="13" t="s">
        <v>13194</v>
      </c>
      <c r="H561" s="11">
        <v>1499</v>
      </c>
      <c r="I561" s="11">
        <v>7999</v>
      </c>
      <c r="J561" s="11" t="str" cm="1">
        <f t="array" ref="J56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561" s="12">
        <v>0.81</v>
      </c>
      <c r="L56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561" s="14">
        <v>4.2</v>
      </c>
      <c r="N561" s="10">
        <v>22638</v>
      </c>
      <c r="O561" s="13" t="s">
        <v>4607</v>
      </c>
      <c r="P561" s="13" t="s">
        <v>3169</v>
      </c>
      <c r="Q561" s="13" t="s">
        <v>3170</v>
      </c>
      <c r="R561" s="13" t="s">
        <v>3171</v>
      </c>
      <c r="S561" s="13" t="s">
        <v>3172</v>
      </c>
      <c r="T561" s="13" t="s">
        <v>3173</v>
      </c>
      <c r="U561" s="13" t="s">
        <v>4608</v>
      </c>
      <c r="V561" s="13" t="s">
        <v>4609</v>
      </c>
      <c r="W561" s="13" t="str">
        <f>LEFT(amazon[[#This Row],[product_name]], 30)</f>
        <v xml:space="preserve">Fire-Boltt Ninja 3 Smartwatch </v>
      </c>
    </row>
    <row r="562" spans="1:23" x14ac:dyDescent="0.25">
      <c r="A562" s="13" t="s">
        <v>4610</v>
      </c>
      <c r="B562" s="13" t="s">
        <v>4611</v>
      </c>
      <c r="C562" s="13" t="s">
        <v>12870</v>
      </c>
      <c r="D562" s="13" t="s">
        <v>12899</v>
      </c>
      <c r="E562" s="13" t="s">
        <v>12903</v>
      </c>
      <c r="F562" s="13" t="s">
        <v>12907</v>
      </c>
      <c r="G562" s="13" t="s">
        <v>13194</v>
      </c>
      <c r="H562" s="11">
        <v>1055</v>
      </c>
      <c r="I562" s="11">
        <v>1249</v>
      </c>
      <c r="J562" s="11" t="str" cm="1">
        <f t="array" ref="J56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562" s="12">
        <v>0.16</v>
      </c>
      <c r="L56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562" s="14">
        <v>3.8</v>
      </c>
      <c r="N562" s="10">
        <v>2352</v>
      </c>
      <c r="O562" s="13" t="s">
        <v>4612</v>
      </c>
      <c r="P562" s="13" t="s">
        <v>4613</v>
      </c>
      <c r="Q562" s="13" t="s">
        <v>4614</v>
      </c>
      <c r="R562" s="13" t="s">
        <v>4615</v>
      </c>
      <c r="S562" s="13" t="s">
        <v>4616</v>
      </c>
      <c r="T562" s="13" t="s">
        <v>4617</v>
      </c>
      <c r="U562" s="13" t="s">
        <v>4618</v>
      </c>
      <c r="V562" s="13" t="s">
        <v>4619</v>
      </c>
      <c r="W562" s="13" t="str">
        <f>LEFT(amazon[[#This Row],[product_name]], 30)</f>
        <v>Lava A1 Josh 21(Blue Silver) -</v>
      </c>
    </row>
    <row r="563" spans="1:23" x14ac:dyDescent="0.25">
      <c r="A563" s="13" t="s">
        <v>4620</v>
      </c>
      <c r="B563" s="13" t="s">
        <v>4621</v>
      </c>
      <c r="C563" s="13" t="s">
        <v>12870</v>
      </c>
      <c r="D563" s="13" t="s">
        <v>12899</v>
      </c>
      <c r="E563" s="13" t="s">
        <v>12900</v>
      </c>
      <c r="F563" s="13" t="s">
        <v>12923</v>
      </c>
      <c r="G563" s="13" t="s">
        <v>12924</v>
      </c>
      <c r="H563" s="11">
        <v>150</v>
      </c>
      <c r="I563" s="11">
        <v>599</v>
      </c>
      <c r="J563" s="11" t="str" cm="1">
        <f t="array" ref="J56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563" s="12">
        <v>0.75</v>
      </c>
      <c r="L56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563" s="14">
        <v>4.3</v>
      </c>
      <c r="N563" s="10">
        <v>714</v>
      </c>
      <c r="O563" s="13" t="s">
        <v>4622</v>
      </c>
      <c r="P563" s="13" t="s">
        <v>4623</v>
      </c>
      <c r="Q563" s="13" t="s">
        <v>4624</v>
      </c>
      <c r="R563" s="13" t="s">
        <v>4625</v>
      </c>
      <c r="S563" s="13" t="s">
        <v>4626</v>
      </c>
      <c r="T563" s="13" t="s">
        <v>4627</v>
      </c>
      <c r="U563" s="13" t="s">
        <v>4628</v>
      </c>
      <c r="V563" s="13" t="s">
        <v>4629</v>
      </c>
      <c r="W563" s="13" t="str">
        <f>LEFT(amazon[[#This Row],[product_name]], 30)</f>
        <v>POPIO Tempered Glass Compatibl</v>
      </c>
    </row>
    <row r="564" spans="1:23" x14ac:dyDescent="0.25">
      <c r="A564" s="13" t="s">
        <v>651</v>
      </c>
      <c r="B564" s="13" t="s">
        <v>652</v>
      </c>
      <c r="C564" s="13" t="s">
        <v>12862</v>
      </c>
      <c r="D564" s="13" t="s">
        <v>12863</v>
      </c>
      <c r="E564" s="13" t="s">
        <v>12864</v>
      </c>
      <c r="F564" s="13" t="s">
        <v>12865</v>
      </c>
      <c r="G564" s="13" t="s">
        <v>12866</v>
      </c>
      <c r="H564" s="11">
        <v>219</v>
      </c>
      <c r="I564" s="11">
        <v>700</v>
      </c>
      <c r="J564" s="11" t="str" cm="1">
        <f t="array" ref="J56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564" s="12">
        <v>0.69</v>
      </c>
      <c r="L56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564" s="14">
        <v>4.3</v>
      </c>
      <c r="N564" s="10">
        <v>20052</v>
      </c>
      <c r="O564" s="13" t="s">
        <v>653</v>
      </c>
      <c r="P564" s="13" t="s">
        <v>654</v>
      </c>
      <c r="Q564" s="13" t="s">
        <v>655</v>
      </c>
      <c r="R564" s="13" t="s">
        <v>656</v>
      </c>
      <c r="S564" s="13" t="s">
        <v>657</v>
      </c>
      <c r="T564" s="13" t="s">
        <v>658</v>
      </c>
      <c r="U564" s="13" t="s">
        <v>4630</v>
      </c>
      <c r="V564" s="13" t="s">
        <v>4631</v>
      </c>
      <c r="W564" s="13" t="str">
        <f>LEFT(amazon[[#This Row],[product_name]], 30)</f>
        <v>Amazon Basics USB Type-C to US</v>
      </c>
    </row>
    <row r="565" spans="1:23" x14ac:dyDescent="0.25">
      <c r="A565" s="13" t="s">
        <v>4632</v>
      </c>
      <c r="B565" s="13" t="s">
        <v>4633</v>
      </c>
      <c r="C565" s="13" t="s">
        <v>12870</v>
      </c>
      <c r="D565" s="13" t="s">
        <v>12899</v>
      </c>
      <c r="E565" s="13" t="s">
        <v>12900</v>
      </c>
      <c r="F565" s="13" t="s">
        <v>12927</v>
      </c>
      <c r="G565" s="13" t="s">
        <v>12928</v>
      </c>
      <c r="H565" s="11">
        <v>474</v>
      </c>
      <c r="I565" s="11">
        <v>1799</v>
      </c>
      <c r="J565" s="11" t="str" cm="1">
        <f t="array" ref="J56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565" s="12">
        <v>0.74</v>
      </c>
      <c r="L56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565" s="14">
        <v>4.3</v>
      </c>
      <c r="N565" s="10">
        <v>1454</v>
      </c>
      <c r="O565" s="13" t="s">
        <v>4634</v>
      </c>
      <c r="P565" s="13" t="s">
        <v>4635</v>
      </c>
      <c r="Q565" s="13" t="s">
        <v>4636</v>
      </c>
      <c r="R565" s="13" t="s">
        <v>4637</v>
      </c>
      <c r="S565" s="13" t="s">
        <v>4638</v>
      </c>
      <c r="T565" s="13" t="s">
        <v>4639</v>
      </c>
      <c r="U565" s="13" t="s">
        <v>4640</v>
      </c>
      <c r="V565" s="13" t="s">
        <v>4641</v>
      </c>
      <c r="W565" s="13" t="str">
        <f>LEFT(amazon[[#This Row],[product_name]], 30)</f>
        <v xml:space="preserve">Amozo Ultra Hybrid Camera and </v>
      </c>
    </row>
    <row r="566" spans="1:23" x14ac:dyDescent="0.25">
      <c r="A566" s="13" t="s">
        <v>686</v>
      </c>
      <c r="B566" s="13" t="s">
        <v>687</v>
      </c>
      <c r="C566" s="13" t="s">
        <v>12862</v>
      </c>
      <c r="D566" s="13" t="s">
        <v>12863</v>
      </c>
      <c r="E566" s="13" t="s">
        <v>12864</v>
      </c>
      <c r="F566" s="13" t="s">
        <v>12865</v>
      </c>
      <c r="G566" s="13" t="s">
        <v>12866</v>
      </c>
      <c r="H566" s="11">
        <v>115</v>
      </c>
      <c r="I566" s="11">
        <v>499</v>
      </c>
      <c r="J566" s="11" t="str" cm="1">
        <f t="array" ref="J56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566" s="12">
        <v>0.77</v>
      </c>
      <c r="L56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566" s="14">
        <v>4</v>
      </c>
      <c r="N566" s="10">
        <v>7732</v>
      </c>
      <c r="O566" s="13" t="s">
        <v>688</v>
      </c>
      <c r="P566" s="13" t="s">
        <v>689</v>
      </c>
      <c r="Q566" s="13" t="s">
        <v>690</v>
      </c>
      <c r="R566" s="13" t="s">
        <v>691</v>
      </c>
      <c r="S566" s="13" t="s">
        <v>692</v>
      </c>
      <c r="T566" s="13" t="s">
        <v>693</v>
      </c>
      <c r="U566" s="13" t="s">
        <v>4642</v>
      </c>
      <c r="V566" s="13" t="s">
        <v>4643</v>
      </c>
      <c r="W566" s="13" t="str">
        <f>LEFT(amazon[[#This Row],[product_name]], 30)</f>
        <v>Pinnaclz Original Combo of 2 M</v>
      </c>
    </row>
    <row r="567" spans="1:23" x14ac:dyDescent="0.25">
      <c r="A567" s="13" t="s">
        <v>4644</v>
      </c>
      <c r="B567" s="13" t="s">
        <v>4645</v>
      </c>
      <c r="C567" s="13" t="s">
        <v>12870</v>
      </c>
      <c r="D567" s="13" t="s">
        <v>12899</v>
      </c>
      <c r="E567" s="13" t="s">
        <v>12900</v>
      </c>
      <c r="F567" s="13" t="s">
        <v>12901</v>
      </c>
      <c r="G567" s="13" t="s">
        <v>12914</v>
      </c>
      <c r="H567" s="11">
        <v>239</v>
      </c>
      <c r="I567" s="11">
        <v>599</v>
      </c>
      <c r="J567" s="11" t="str" cm="1">
        <f t="array" ref="J56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567" s="12">
        <v>0.6</v>
      </c>
      <c r="L56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567" s="14">
        <v>3.9</v>
      </c>
      <c r="N567" s="10">
        <v>2147</v>
      </c>
      <c r="O567" s="13" t="s">
        <v>4646</v>
      </c>
      <c r="P567" s="13" t="s">
        <v>4256</v>
      </c>
      <c r="Q567" s="13" t="s">
        <v>4257</v>
      </c>
      <c r="R567" s="13" t="s">
        <v>4258</v>
      </c>
      <c r="S567" s="13" t="s">
        <v>4259</v>
      </c>
      <c r="T567" s="13" t="s">
        <v>4260</v>
      </c>
      <c r="U567" s="13" t="s">
        <v>4647</v>
      </c>
      <c r="V567" s="13" t="s">
        <v>4648</v>
      </c>
      <c r="W567" s="13" t="str">
        <f>LEFT(amazon[[#This Row],[product_name]], 30)</f>
        <v>FLiX Usb Charger,Flix (Beetel)</v>
      </c>
    </row>
    <row r="568" spans="1:23" x14ac:dyDescent="0.25">
      <c r="A568" s="13" t="s">
        <v>4649</v>
      </c>
      <c r="B568" s="13" t="s">
        <v>4650</v>
      </c>
      <c r="C568" s="13" t="s">
        <v>12870</v>
      </c>
      <c r="D568" s="13" t="s">
        <v>12899</v>
      </c>
      <c r="E568" s="13" t="s">
        <v>12903</v>
      </c>
      <c r="F568" s="13" t="s">
        <v>12904</v>
      </c>
      <c r="G568" s="13" t="s">
        <v>13194</v>
      </c>
      <c r="H568" s="11">
        <v>7499</v>
      </c>
      <c r="I568" s="11">
        <v>9499</v>
      </c>
      <c r="J568" s="11" t="str" cm="1">
        <f t="array" ref="J56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568" s="12">
        <v>0.21</v>
      </c>
      <c r="L56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568" s="14">
        <v>4.0999999999999996</v>
      </c>
      <c r="N568" s="10">
        <v>313832</v>
      </c>
      <c r="O568" s="13" t="s">
        <v>4651</v>
      </c>
      <c r="P568" s="13" t="s">
        <v>3238</v>
      </c>
      <c r="Q568" s="13" t="s">
        <v>3239</v>
      </c>
      <c r="R568" s="13" t="s">
        <v>3240</v>
      </c>
      <c r="S568" s="13" t="s">
        <v>3241</v>
      </c>
      <c r="T568" s="13" t="s">
        <v>3242</v>
      </c>
      <c r="U568" s="13" t="s">
        <v>3248</v>
      </c>
      <c r="V568" s="13" t="s">
        <v>4652</v>
      </c>
      <c r="W568" s="13" t="str">
        <f>LEFT(amazon[[#This Row],[product_name]], 30)</f>
        <v>Redmi 9A Sport (Coral Green, 3</v>
      </c>
    </row>
    <row r="569" spans="1:23" x14ac:dyDescent="0.25">
      <c r="A569" s="13" t="s">
        <v>4653</v>
      </c>
      <c r="B569" s="13" t="s">
        <v>4654</v>
      </c>
      <c r="C569" s="13" t="s">
        <v>12870</v>
      </c>
      <c r="D569" s="13" t="s">
        <v>12897</v>
      </c>
      <c r="E569" s="13" t="s">
        <v>12898</v>
      </c>
      <c r="F569" s="13" t="s">
        <v>13194</v>
      </c>
      <c r="G569" s="13" t="s">
        <v>13194</v>
      </c>
      <c r="H569" s="11">
        <v>265</v>
      </c>
      <c r="I569" s="11">
        <v>999</v>
      </c>
      <c r="J569" s="11" t="str" cm="1">
        <f t="array" ref="J56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569" s="12">
        <v>0.73</v>
      </c>
      <c r="L56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569" s="14">
        <v>3.7</v>
      </c>
      <c r="N569" s="10">
        <v>465</v>
      </c>
      <c r="O569" s="13" t="s">
        <v>4655</v>
      </c>
      <c r="P569" s="13" t="s">
        <v>4656</v>
      </c>
      <c r="Q569" s="13" t="s">
        <v>4657</v>
      </c>
      <c r="R569" s="13" t="s">
        <v>4658</v>
      </c>
      <c r="S569" s="13" t="s">
        <v>4659</v>
      </c>
      <c r="T569" s="13" t="s">
        <v>4660</v>
      </c>
      <c r="U569" s="13" t="s">
        <v>4661</v>
      </c>
      <c r="V569" s="13" t="s">
        <v>4662</v>
      </c>
      <c r="W569" s="13" t="str">
        <f>LEFT(amazon[[#This Row],[product_name]], 30)</f>
        <v>Prolet Classic Bumper Case Cov</v>
      </c>
    </row>
    <row r="570" spans="1:23" x14ac:dyDescent="0.25">
      <c r="A570" s="13" t="s">
        <v>4663</v>
      </c>
      <c r="B570" s="13" t="s">
        <v>4664</v>
      </c>
      <c r="C570" s="13" t="s">
        <v>12870</v>
      </c>
      <c r="D570" s="13" t="s">
        <v>12899</v>
      </c>
      <c r="E570" s="13" t="s">
        <v>12903</v>
      </c>
      <c r="F570" s="13" t="s">
        <v>12904</v>
      </c>
      <c r="G570" s="13" t="s">
        <v>13194</v>
      </c>
      <c r="H570" s="11">
        <v>37990</v>
      </c>
      <c r="I570" s="11">
        <v>74999</v>
      </c>
      <c r="J570" s="11" t="str" cm="1">
        <f t="array" ref="J57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50001- +100000</v>
      </c>
      <c r="K570" s="12">
        <v>0.49</v>
      </c>
      <c r="L57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570" s="14">
        <v>4.2</v>
      </c>
      <c r="N570" s="10">
        <v>27790</v>
      </c>
      <c r="O570" s="13" t="s">
        <v>4665</v>
      </c>
      <c r="P570" s="13" t="s">
        <v>4666</v>
      </c>
      <c r="Q570" s="13" t="s">
        <v>4667</v>
      </c>
      <c r="R570" s="13" t="s">
        <v>4668</v>
      </c>
      <c r="S570" s="13" t="s">
        <v>4669</v>
      </c>
      <c r="T570" s="13" t="s">
        <v>4670</v>
      </c>
      <c r="U570" s="13" t="s">
        <v>4671</v>
      </c>
      <c r="V570" s="13" t="s">
        <v>4672</v>
      </c>
      <c r="W570" s="13" t="str">
        <f>LEFT(amazon[[#This Row],[product_name]], 30)</f>
        <v>Samsung Galaxy S20 FE 5G (Clou</v>
      </c>
    </row>
    <row r="571" spans="1:23" x14ac:dyDescent="0.25">
      <c r="A571" s="13" t="s">
        <v>706</v>
      </c>
      <c r="B571" s="13" t="s">
        <v>707</v>
      </c>
      <c r="C571" s="13" t="s">
        <v>12862</v>
      </c>
      <c r="D571" s="13" t="s">
        <v>12863</v>
      </c>
      <c r="E571" s="13" t="s">
        <v>12864</v>
      </c>
      <c r="F571" s="13" t="s">
        <v>12865</v>
      </c>
      <c r="G571" s="13" t="s">
        <v>12866</v>
      </c>
      <c r="H571" s="11">
        <v>199</v>
      </c>
      <c r="I571" s="11">
        <v>499</v>
      </c>
      <c r="J571" s="11" t="str" cm="1">
        <f t="array" ref="J57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571" s="12">
        <v>0.6</v>
      </c>
      <c r="L57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571" s="14">
        <v>4.0999999999999996</v>
      </c>
      <c r="N571" s="10">
        <v>602</v>
      </c>
      <c r="O571" s="13" t="s">
        <v>708</v>
      </c>
      <c r="P571" s="13" t="s">
        <v>709</v>
      </c>
      <c r="Q571" s="13" t="s">
        <v>710</v>
      </c>
      <c r="R571" s="13" t="s">
        <v>711</v>
      </c>
      <c r="S571" s="13" t="s">
        <v>712</v>
      </c>
      <c r="T571" s="13" t="s">
        <v>713</v>
      </c>
      <c r="U571" s="13" t="s">
        <v>4673</v>
      </c>
      <c r="V571" s="13" t="s">
        <v>4674</v>
      </c>
      <c r="W571" s="13" t="str">
        <f>LEFT(amazon[[#This Row],[product_name]], 30)</f>
        <v xml:space="preserve">Ambrane 2 in 1 Type-C &amp; Micro </v>
      </c>
    </row>
    <row r="572" spans="1:23" x14ac:dyDescent="0.25">
      <c r="A572" s="13" t="s">
        <v>716</v>
      </c>
      <c r="B572" s="13" t="s">
        <v>717</v>
      </c>
      <c r="C572" s="13" t="s">
        <v>12862</v>
      </c>
      <c r="D572" s="13" t="s">
        <v>12863</v>
      </c>
      <c r="E572" s="13" t="s">
        <v>12864</v>
      </c>
      <c r="F572" s="13" t="s">
        <v>12865</v>
      </c>
      <c r="G572" s="13" t="s">
        <v>12866</v>
      </c>
      <c r="H572" s="11">
        <v>179</v>
      </c>
      <c r="I572" s="11">
        <v>399</v>
      </c>
      <c r="J572" s="11" t="str" cm="1">
        <f t="array" ref="J57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572" s="12">
        <v>0.55000000000000004</v>
      </c>
      <c r="L57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572" s="14">
        <v>4</v>
      </c>
      <c r="N572" s="10">
        <v>1423</v>
      </c>
      <c r="O572" s="13" t="s">
        <v>718</v>
      </c>
      <c r="P572" s="13" t="s">
        <v>719</v>
      </c>
      <c r="Q572" s="13" t="s">
        <v>720</v>
      </c>
      <c r="R572" s="13" t="s">
        <v>721</v>
      </c>
      <c r="S572" s="13" t="s">
        <v>722</v>
      </c>
      <c r="T572" s="13" t="s">
        <v>723</v>
      </c>
      <c r="U572" s="13" t="s">
        <v>4675</v>
      </c>
      <c r="V572" s="13" t="s">
        <v>4676</v>
      </c>
      <c r="W572" s="13" t="str">
        <f>LEFT(amazon[[#This Row],[product_name]], 30)</f>
        <v>Ambrane 60W / 3A Fast Charging</v>
      </c>
    </row>
    <row r="573" spans="1:23" x14ac:dyDescent="0.25">
      <c r="A573" s="13" t="s">
        <v>4677</v>
      </c>
      <c r="B573" s="13" t="s">
        <v>4678</v>
      </c>
      <c r="C573" s="13" t="s">
        <v>12870</v>
      </c>
      <c r="D573" s="13" t="s">
        <v>12899</v>
      </c>
      <c r="E573" s="13" t="s">
        <v>12900</v>
      </c>
      <c r="F573" s="13" t="s">
        <v>12917</v>
      </c>
      <c r="G573" s="13" t="s">
        <v>12919</v>
      </c>
      <c r="H573" s="11">
        <v>1799</v>
      </c>
      <c r="I573" s="11">
        <v>3999</v>
      </c>
      <c r="J573" s="11" t="str" cm="1">
        <f t="array" ref="J57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573" s="12">
        <v>0.55000000000000004</v>
      </c>
      <c r="L57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573" s="14">
        <v>4.5999999999999996</v>
      </c>
      <c r="N573" s="10">
        <v>245</v>
      </c>
      <c r="O573" s="13" t="s">
        <v>4679</v>
      </c>
      <c r="P573" s="13" t="s">
        <v>4680</v>
      </c>
      <c r="Q573" s="13" t="s">
        <v>4681</v>
      </c>
      <c r="R573" s="13" t="s">
        <v>4682</v>
      </c>
      <c r="S573" s="13" t="s">
        <v>4683</v>
      </c>
      <c r="T573" s="13" t="s">
        <v>4684</v>
      </c>
      <c r="U573" s="13" t="s">
        <v>4685</v>
      </c>
      <c r="V573" s="13" t="s">
        <v>4686</v>
      </c>
      <c r="W573" s="13" t="str">
        <f>LEFT(amazon[[#This Row],[product_name]], 30)</f>
        <v>WeCool S5 Long Selfie Stick, w</v>
      </c>
    </row>
    <row r="574" spans="1:23" x14ac:dyDescent="0.25">
      <c r="A574" s="13" t="s">
        <v>4687</v>
      </c>
      <c r="B574" s="13" t="s">
        <v>4688</v>
      </c>
      <c r="C574" s="13" t="s">
        <v>12870</v>
      </c>
      <c r="D574" s="13" t="s">
        <v>12899</v>
      </c>
      <c r="E574" s="13" t="s">
        <v>12903</v>
      </c>
      <c r="F574" s="13" t="s">
        <v>12904</v>
      </c>
      <c r="G574" s="13" t="s">
        <v>13194</v>
      </c>
      <c r="H574" s="11">
        <v>8499</v>
      </c>
      <c r="I574" s="11">
        <v>11999</v>
      </c>
      <c r="J574" s="11" t="str" cm="1">
        <f t="array" ref="J57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574" s="12">
        <v>0.28999999999999998</v>
      </c>
      <c r="L57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574" s="14">
        <v>3.9</v>
      </c>
      <c r="N574" s="10">
        <v>276</v>
      </c>
      <c r="O574" s="13" t="s">
        <v>4689</v>
      </c>
      <c r="P574" s="13" t="s">
        <v>4690</v>
      </c>
      <c r="Q574" s="13" t="s">
        <v>4691</v>
      </c>
      <c r="R574" s="13" t="s">
        <v>4692</v>
      </c>
      <c r="S574" s="13" t="s">
        <v>4693</v>
      </c>
      <c r="T574" s="13" t="s">
        <v>4694</v>
      </c>
      <c r="U574" s="13" t="s">
        <v>4695</v>
      </c>
      <c r="V574" s="13" t="s">
        <v>4696</v>
      </c>
      <c r="W574" s="13" t="str">
        <f>LEFT(amazon[[#This Row],[product_name]], 30)</f>
        <v>POCO C31 (Royal Blue, 64 GB) (</v>
      </c>
    </row>
    <row r="575" spans="1:23" x14ac:dyDescent="0.25">
      <c r="A575" s="13" t="s">
        <v>4697</v>
      </c>
      <c r="B575" s="13" t="s">
        <v>4698</v>
      </c>
      <c r="C575" s="13" t="s">
        <v>12870</v>
      </c>
      <c r="D575" s="13" t="s">
        <v>12897</v>
      </c>
      <c r="E575" s="13" t="s">
        <v>12898</v>
      </c>
      <c r="F575" s="13" t="s">
        <v>13194</v>
      </c>
      <c r="G575" s="13" t="s">
        <v>13194</v>
      </c>
      <c r="H575" s="11">
        <v>1999</v>
      </c>
      <c r="I575" s="11">
        <v>3999</v>
      </c>
      <c r="J575" s="11" t="str" cm="1">
        <f t="array" ref="J57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575" s="12">
        <v>0.5</v>
      </c>
      <c r="L57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575" s="14">
        <v>4</v>
      </c>
      <c r="N575" s="10">
        <v>30254</v>
      </c>
      <c r="O575" s="13" t="s">
        <v>4699</v>
      </c>
      <c r="P575" s="13" t="s">
        <v>4700</v>
      </c>
      <c r="Q575" s="13" t="s">
        <v>4701</v>
      </c>
      <c r="R575" s="13" t="s">
        <v>4702</v>
      </c>
      <c r="S575" s="13" t="s">
        <v>4703</v>
      </c>
      <c r="T575" s="13" t="s">
        <v>4704</v>
      </c>
      <c r="U575" s="13" t="s">
        <v>4705</v>
      </c>
      <c r="V575" s="13" t="s">
        <v>4706</v>
      </c>
      <c r="W575" s="13" t="str">
        <f>LEFT(amazon[[#This Row],[product_name]], 30)</f>
        <v>Noise ColorFit Pulse Grand Sma</v>
      </c>
    </row>
    <row r="576" spans="1:23" x14ac:dyDescent="0.25">
      <c r="A576" s="13" t="s">
        <v>4707</v>
      </c>
      <c r="B576" s="13" t="s">
        <v>3265</v>
      </c>
      <c r="C576" s="13" t="s">
        <v>12870</v>
      </c>
      <c r="D576" s="13" t="s">
        <v>12897</v>
      </c>
      <c r="E576" s="13" t="s">
        <v>12898</v>
      </c>
      <c r="F576" s="13" t="s">
        <v>13194</v>
      </c>
      <c r="G576" s="13" t="s">
        <v>13194</v>
      </c>
      <c r="H576" s="11">
        <v>3999</v>
      </c>
      <c r="I576" s="11">
        <v>17999</v>
      </c>
      <c r="J576" s="11" t="str" cm="1">
        <f t="array" ref="J57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576" s="12">
        <v>0.78</v>
      </c>
      <c r="L57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576" s="14">
        <v>4.3</v>
      </c>
      <c r="N576" s="10">
        <v>17161</v>
      </c>
      <c r="O576" s="13" t="s">
        <v>4708</v>
      </c>
      <c r="P576" s="13" t="s">
        <v>3267</v>
      </c>
      <c r="Q576" s="13" t="s">
        <v>3268</v>
      </c>
      <c r="R576" s="13" t="s">
        <v>3269</v>
      </c>
      <c r="S576" s="13" t="s">
        <v>3270</v>
      </c>
      <c r="T576" s="13" t="s">
        <v>3271</v>
      </c>
      <c r="U576" s="13" t="s">
        <v>4709</v>
      </c>
      <c r="V576" s="13" t="s">
        <v>4710</v>
      </c>
      <c r="W576" s="13" t="str">
        <f>LEFT(amazon[[#This Row],[product_name]], 30)</f>
        <v>Fire-Boltt Visionary 1.78" AMO</v>
      </c>
    </row>
    <row r="577" spans="1:23" x14ac:dyDescent="0.25">
      <c r="A577" s="13" t="s">
        <v>4711</v>
      </c>
      <c r="B577" s="13" t="s">
        <v>4712</v>
      </c>
      <c r="C577" s="13" t="s">
        <v>12870</v>
      </c>
      <c r="D577" s="13" t="s">
        <v>12899</v>
      </c>
      <c r="E577" s="13" t="s">
        <v>12900</v>
      </c>
      <c r="F577" s="13" t="s">
        <v>12901</v>
      </c>
      <c r="G577" s="13" t="s">
        <v>12914</v>
      </c>
      <c r="H577" s="11">
        <v>219</v>
      </c>
      <c r="I577" s="11">
        <v>499</v>
      </c>
      <c r="J577" s="11" t="str" cm="1">
        <f t="array" ref="J57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577" s="12">
        <v>0.56000000000000005</v>
      </c>
      <c r="L57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577" s="14">
        <v>4.4000000000000004</v>
      </c>
      <c r="N577" s="10">
        <v>14</v>
      </c>
      <c r="O577" s="13" t="s">
        <v>4713</v>
      </c>
      <c r="P577" s="13" t="s">
        <v>4714</v>
      </c>
      <c r="Q577" s="13" t="s">
        <v>4715</v>
      </c>
      <c r="R577" s="13" t="s">
        <v>4716</v>
      </c>
      <c r="S577" s="13" t="s">
        <v>4717</v>
      </c>
      <c r="T577" s="13" t="s">
        <v>4718</v>
      </c>
      <c r="U577" s="13" t="s">
        <v>4719</v>
      </c>
      <c r="V577" s="13" t="s">
        <v>4720</v>
      </c>
      <c r="W577" s="13" t="str">
        <f>LEFT(amazon[[#This Row],[product_name]], 30)</f>
        <v>Amazon Basics 2 Amp USB Wall C</v>
      </c>
    </row>
    <row r="578" spans="1:23" x14ac:dyDescent="0.25">
      <c r="A578" s="13" t="s">
        <v>4721</v>
      </c>
      <c r="B578" s="13" t="s">
        <v>4722</v>
      </c>
      <c r="C578" s="13" t="s">
        <v>12870</v>
      </c>
      <c r="D578" s="13" t="s">
        <v>12899</v>
      </c>
      <c r="E578" s="13" t="s">
        <v>12900</v>
      </c>
      <c r="F578" s="13" t="s">
        <v>12917</v>
      </c>
      <c r="G578" s="13" t="s">
        <v>12919</v>
      </c>
      <c r="H578" s="11">
        <v>599</v>
      </c>
      <c r="I578" s="11">
        <v>1399</v>
      </c>
      <c r="J578" s="11" t="str" cm="1">
        <f t="array" ref="J57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578" s="12">
        <v>0.56999999999999995</v>
      </c>
      <c r="L57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578" s="14">
        <v>4.0999999999999996</v>
      </c>
      <c r="N578" s="10">
        <v>14560</v>
      </c>
      <c r="O578" s="13" t="s">
        <v>4723</v>
      </c>
      <c r="P578" s="13" t="s">
        <v>4724</v>
      </c>
      <c r="Q578" s="13" t="s">
        <v>4725</v>
      </c>
      <c r="R578" s="13" t="s">
        <v>4726</v>
      </c>
      <c r="S578" s="13" t="s">
        <v>4727</v>
      </c>
      <c r="T578" s="13" t="s">
        <v>4728</v>
      </c>
      <c r="U578" s="13" t="s">
        <v>4729</v>
      </c>
      <c r="V578" s="13" t="s">
        <v>4730</v>
      </c>
      <c r="W578" s="13" t="str">
        <f>LEFT(amazon[[#This Row],[product_name]], 30)</f>
        <v xml:space="preserve">Mobilife Bluetooth Extendable </v>
      </c>
    </row>
    <row r="579" spans="1:23" x14ac:dyDescent="0.25">
      <c r="A579" s="13" t="s">
        <v>4731</v>
      </c>
      <c r="B579" s="13" t="s">
        <v>4732</v>
      </c>
      <c r="C579" s="13" t="s">
        <v>12870</v>
      </c>
      <c r="D579" s="13" t="s">
        <v>12899</v>
      </c>
      <c r="E579" s="13" t="s">
        <v>12900</v>
      </c>
      <c r="F579" s="13" t="s">
        <v>12901</v>
      </c>
      <c r="G579" s="13" t="s">
        <v>12902</v>
      </c>
      <c r="H579" s="11">
        <v>2499</v>
      </c>
      <c r="I579" s="11">
        <v>2999</v>
      </c>
      <c r="J579" s="11" t="str" cm="1">
        <f t="array" ref="J57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579" s="12">
        <v>0.17</v>
      </c>
      <c r="L57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579" s="14">
        <v>4.0999999999999996</v>
      </c>
      <c r="N579" s="10">
        <v>3156</v>
      </c>
      <c r="O579" s="13" t="s">
        <v>4733</v>
      </c>
      <c r="P579" s="13" t="s">
        <v>4734</v>
      </c>
      <c r="Q579" s="13" t="s">
        <v>4735</v>
      </c>
      <c r="R579" s="13" t="s">
        <v>4736</v>
      </c>
      <c r="S579" s="13" t="s">
        <v>4737</v>
      </c>
      <c r="T579" s="13" t="s">
        <v>4738</v>
      </c>
      <c r="U579" s="13" t="s">
        <v>4739</v>
      </c>
      <c r="V579" s="13" t="s">
        <v>4740</v>
      </c>
      <c r="W579" s="13" t="str">
        <f>LEFT(amazon[[#This Row],[product_name]], 30)</f>
        <v>Ambrane 27000mAh Power Bank, 2</v>
      </c>
    </row>
    <row r="580" spans="1:23" x14ac:dyDescent="0.25">
      <c r="A580" s="13" t="s">
        <v>4741</v>
      </c>
      <c r="B580" s="13" t="s">
        <v>4742</v>
      </c>
      <c r="C580" s="13" t="s">
        <v>12870</v>
      </c>
      <c r="D580" s="13" t="s">
        <v>12899</v>
      </c>
      <c r="E580" s="13" t="s">
        <v>12900</v>
      </c>
      <c r="F580" s="13" t="s">
        <v>12883</v>
      </c>
      <c r="G580" s="13" t="s">
        <v>12934</v>
      </c>
      <c r="H580" s="11">
        <v>89</v>
      </c>
      <c r="I580" s="11">
        <v>499</v>
      </c>
      <c r="J580" s="11" t="str" cm="1">
        <f t="array" ref="J58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580" s="12">
        <v>0.82</v>
      </c>
      <c r="L58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580" s="14">
        <v>4.0999999999999996</v>
      </c>
      <c r="N580" s="10">
        <v>9340</v>
      </c>
      <c r="O580" s="13" t="s">
        <v>4743</v>
      </c>
      <c r="P580" s="13" t="s">
        <v>4744</v>
      </c>
      <c r="Q580" s="13" t="s">
        <v>4745</v>
      </c>
      <c r="R580" s="13" t="s">
        <v>4746</v>
      </c>
      <c r="S580" s="13" t="s">
        <v>4747</v>
      </c>
      <c r="T580" s="13" t="s">
        <v>4748</v>
      </c>
      <c r="U580" s="13" t="s">
        <v>4749</v>
      </c>
      <c r="V580" s="13" t="s">
        <v>4750</v>
      </c>
      <c r="W580" s="13" t="str">
        <f>LEFT(amazon[[#This Row],[product_name]], 30)</f>
        <v>STRIFF Wall Mount Phone Holder</v>
      </c>
    </row>
    <row r="581" spans="1:23" x14ac:dyDescent="0.25">
      <c r="A581" s="13" t="s">
        <v>4751</v>
      </c>
      <c r="B581" s="13" t="s">
        <v>4752</v>
      </c>
      <c r="C581" s="13" t="s">
        <v>12870</v>
      </c>
      <c r="D581" s="13" t="s">
        <v>12897</v>
      </c>
      <c r="E581" s="13" t="s">
        <v>12898</v>
      </c>
      <c r="F581" s="13" t="s">
        <v>13194</v>
      </c>
      <c r="G581" s="13" t="s">
        <v>13194</v>
      </c>
      <c r="H581" s="11">
        <v>2999</v>
      </c>
      <c r="I581" s="11">
        <v>11999</v>
      </c>
      <c r="J581" s="11" t="str" cm="1">
        <f t="array" ref="J58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581" s="12">
        <v>0.75</v>
      </c>
      <c r="L58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581" s="14">
        <v>4.4000000000000004</v>
      </c>
      <c r="N581" s="10">
        <v>768</v>
      </c>
      <c r="O581" s="13" t="s">
        <v>4753</v>
      </c>
      <c r="P581" s="13" t="s">
        <v>4754</v>
      </c>
      <c r="Q581" s="13" t="s">
        <v>4755</v>
      </c>
      <c r="R581" s="13" t="s">
        <v>4756</v>
      </c>
      <c r="S581" s="13" t="s">
        <v>4757</v>
      </c>
      <c r="T581" s="13" t="s">
        <v>4758</v>
      </c>
      <c r="U581" s="13" t="s">
        <v>4759</v>
      </c>
      <c r="V581" s="13" t="s">
        <v>4760</v>
      </c>
      <c r="W581" s="13" t="str">
        <f>LEFT(amazon[[#This Row],[product_name]], 30)</f>
        <v>Fire-Boltt Tank 1.85" Bluetoot</v>
      </c>
    </row>
    <row r="582" spans="1:23" x14ac:dyDescent="0.25">
      <c r="A582" s="13" t="s">
        <v>4761</v>
      </c>
      <c r="B582" s="13" t="s">
        <v>4762</v>
      </c>
      <c r="C582" s="13" t="s">
        <v>12870</v>
      </c>
      <c r="D582" s="13" t="s">
        <v>12899</v>
      </c>
      <c r="E582" s="13" t="s">
        <v>12900</v>
      </c>
      <c r="F582" s="13" t="s">
        <v>12920</v>
      </c>
      <c r="G582" s="13" t="s">
        <v>13194</v>
      </c>
      <c r="H582" s="11">
        <v>314</v>
      </c>
      <c r="I582" s="11">
        <v>1499</v>
      </c>
      <c r="J582" s="11" t="str" cm="1">
        <f t="array" ref="J58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582" s="12">
        <v>0.79</v>
      </c>
      <c r="L58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582" s="14">
        <v>4.5</v>
      </c>
      <c r="N582" s="10">
        <v>28978</v>
      </c>
      <c r="O582" s="13" t="s">
        <v>4763</v>
      </c>
      <c r="P582" s="13" t="s">
        <v>3965</v>
      </c>
      <c r="Q582" s="13" t="s">
        <v>3966</v>
      </c>
      <c r="R582" s="13" t="s">
        <v>3967</v>
      </c>
      <c r="S582" s="13" t="s">
        <v>3968</v>
      </c>
      <c r="T582" s="13" t="s">
        <v>3969</v>
      </c>
      <c r="U582" s="13" t="s">
        <v>4764</v>
      </c>
      <c r="V582" s="13" t="s">
        <v>4765</v>
      </c>
      <c r="W582" s="13" t="str">
        <f>LEFT(amazon[[#This Row],[product_name]], 30)</f>
        <v>Elv Aluminium Adjustable Mobil</v>
      </c>
    </row>
    <row r="583" spans="1:23" x14ac:dyDescent="0.25">
      <c r="A583" s="13" t="s">
        <v>4766</v>
      </c>
      <c r="B583" s="13" t="s">
        <v>4767</v>
      </c>
      <c r="C583" s="13" t="s">
        <v>12870</v>
      </c>
      <c r="D583" s="13" t="s">
        <v>12899</v>
      </c>
      <c r="E583" s="13" t="s">
        <v>12903</v>
      </c>
      <c r="F583" s="13" t="s">
        <v>12904</v>
      </c>
      <c r="G583" s="13" t="s">
        <v>13194</v>
      </c>
      <c r="H583" s="11">
        <v>13999</v>
      </c>
      <c r="I583" s="11">
        <v>19499</v>
      </c>
      <c r="J583" s="11" t="str" cm="1">
        <f t="array" ref="J58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583" s="12">
        <v>0.28000000000000003</v>
      </c>
      <c r="L58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583" s="14">
        <v>4.0999999999999996</v>
      </c>
      <c r="N583" s="10">
        <v>18998</v>
      </c>
      <c r="O583" s="13" t="s">
        <v>3446</v>
      </c>
      <c r="P583" s="13" t="s">
        <v>3194</v>
      </c>
      <c r="Q583" s="13" t="s">
        <v>3195</v>
      </c>
      <c r="R583" s="13" t="s">
        <v>3196</v>
      </c>
      <c r="S583" s="13" t="s">
        <v>3197</v>
      </c>
      <c r="T583" s="13" t="s">
        <v>3198</v>
      </c>
      <c r="U583" s="13" t="s">
        <v>4768</v>
      </c>
      <c r="V583" s="13" t="s">
        <v>4769</v>
      </c>
      <c r="W583" s="13" t="str">
        <f>LEFT(amazon[[#This Row],[product_name]], 30)</f>
        <v>Samsung Galaxy M13 5G (Stardus</v>
      </c>
    </row>
    <row r="584" spans="1:23" x14ac:dyDescent="0.25">
      <c r="A584" s="13" t="s">
        <v>4770</v>
      </c>
      <c r="B584" s="13" t="s">
        <v>4771</v>
      </c>
      <c r="C584" s="13" t="s">
        <v>12870</v>
      </c>
      <c r="D584" s="13" t="s">
        <v>12899</v>
      </c>
      <c r="E584" s="13" t="s">
        <v>12900</v>
      </c>
      <c r="F584" s="13" t="s">
        <v>12915</v>
      </c>
      <c r="G584" s="13" t="s">
        <v>12916</v>
      </c>
      <c r="H584" s="11">
        <v>139</v>
      </c>
      <c r="I584" s="11">
        <v>499</v>
      </c>
      <c r="J584" s="11" t="str" cm="1">
        <f t="array" ref="J58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584" s="12">
        <v>0.72</v>
      </c>
      <c r="L58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584" s="14">
        <v>4.2</v>
      </c>
      <c r="N584" s="10">
        <v>4971</v>
      </c>
      <c r="O584" s="13" t="s">
        <v>4772</v>
      </c>
      <c r="P584" s="13" t="s">
        <v>4773</v>
      </c>
      <c r="Q584" s="13" t="s">
        <v>4774</v>
      </c>
      <c r="R584" s="13" t="s">
        <v>4775</v>
      </c>
      <c r="S584" s="13" t="s">
        <v>4776</v>
      </c>
      <c r="T584" s="13" t="s">
        <v>4777</v>
      </c>
      <c r="U584" s="13" t="s">
        <v>4778</v>
      </c>
      <c r="V584" s="13" t="s">
        <v>4779</v>
      </c>
      <c r="W584" s="13" t="str">
        <f>LEFT(amazon[[#This Row],[product_name]], 30)</f>
        <v>DYAZO USB 3.0 Type C Female to</v>
      </c>
    </row>
    <row r="585" spans="1:23" x14ac:dyDescent="0.25">
      <c r="A585" s="13" t="s">
        <v>4780</v>
      </c>
      <c r="B585" s="13" t="s">
        <v>4781</v>
      </c>
      <c r="C585" s="13" t="s">
        <v>12870</v>
      </c>
      <c r="D585" s="13" t="s">
        <v>12899</v>
      </c>
      <c r="E585" s="13" t="s">
        <v>12900</v>
      </c>
      <c r="F585" s="13" t="s">
        <v>12925</v>
      </c>
      <c r="G585" s="13" t="s">
        <v>13194</v>
      </c>
      <c r="H585" s="11">
        <v>2599</v>
      </c>
      <c r="I585" s="11">
        <v>6999</v>
      </c>
      <c r="J585" s="11" t="str" cm="1">
        <f t="array" ref="J58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585" s="12">
        <v>0.63</v>
      </c>
      <c r="L58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585" s="14">
        <v>4.5</v>
      </c>
      <c r="N585" s="10">
        <v>1526</v>
      </c>
      <c r="O585" s="13" t="s">
        <v>4782</v>
      </c>
      <c r="P585" s="13" t="s">
        <v>4783</v>
      </c>
      <c r="Q585" s="13" t="s">
        <v>4784</v>
      </c>
      <c r="R585" s="13" t="s">
        <v>4785</v>
      </c>
      <c r="S585" s="13" t="s">
        <v>4786</v>
      </c>
      <c r="T585" s="13" t="s">
        <v>4787</v>
      </c>
      <c r="U585" s="13" t="s">
        <v>4788</v>
      </c>
      <c r="V585" s="13" t="s">
        <v>4789</v>
      </c>
      <c r="W585" s="13" t="str">
        <f>LEFT(amazon[[#This Row],[product_name]], 30)</f>
        <v>KINGONE Wireless Charging Penc</v>
      </c>
    </row>
    <row r="586" spans="1:23" x14ac:dyDescent="0.25">
      <c r="A586" s="13" t="s">
        <v>4790</v>
      </c>
      <c r="B586" s="13" t="s">
        <v>4791</v>
      </c>
      <c r="C586" s="13" t="s">
        <v>12870</v>
      </c>
      <c r="D586" s="13" t="s">
        <v>12908</v>
      </c>
      <c r="E586" s="13" t="s">
        <v>12909</v>
      </c>
      <c r="F586" s="13" t="s">
        <v>12910</v>
      </c>
      <c r="G586" s="13" t="s">
        <v>13194</v>
      </c>
      <c r="H586" s="11">
        <v>365</v>
      </c>
      <c r="I586" s="11">
        <v>999</v>
      </c>
      <c r="J586" s="11" t="str" cm="1">
        <f t="array" ref="J58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586" s="12">
        <v>0.63</v>
      </c>
      <c r="L58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586" s="14">
        <v>4.0999999999999996</v>
      </c>
      <c r="N586" s="10">
        <v>363711</v>
      </c>
      <c r="O586" s="13" t="s">
        <v>3451</v>
      </c>
      <c r="P586" s="13" t="s">
        <v>3106</v>
      </c>
      <c r="Q586" s="13" t="s">
        <v>3107</v>
      </c>
      <c r="R586" s="13" t="s">
        <v>3108</v>
      </c>
      <c r="S586" s="13" t="s">
        <v>3109</v>
      </c>
      <c r="T586" s="13" t="s">
        <v>3110</v>
      </c>
      <c r="U586" s="13" t="s">
        <v>4792</v>
      </c>
      <c r="V586" s="13" t="s">
        <v>4793</v>
      </c>
      <c r="W586" s="13" t="str">
        <f>LEFT(amazon[[#This Row],[product_name]], 30)</f>
        <v>boAt BassHeads 100 in-Ear Wire</v>
      </c>
    </row>
    <row r="587" spans="1:23" x14ac:dyDescent="0.25">
      <c r="A587" s="13" t="s">
        <v>4794</v>
      </c>
      <c r="B587" s="13" t="s">
        <v>4795</v>
      </c>
      <c r="C587" s="13" t="s">
        <v>12870</v>
      </c>
      <c r="D587" s="13" t="s">
        <v>12908</v>
      </c>
      <c r="E587" s="13" t="s">
        <v>12909</v>
      </c>
      <c r="F587" s="13" t="s">
        <v>12910</v>
      </c>
      <c r="G587" s="13" t="s">
        <v>13194</v>
      </c>
      <c r="H587" s="11">
        <v>1499</v>
      </c>
      <c r="I587" s="11">
        <v>4490</v>
      </c>
      <c r="J587" s="11" t="str" cm="1">
        <f t="array" ref="J58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587" s="12">
        <v>0.67</v>
      </c>
      <c r="L58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587" s="14">
        <v>3.9</v>
      </c>
      <c r="N587" s="10">
        <v>136954</v>
      </c>
      <c r="O587" s="13" t="s">
        <v>4796</v>
      </c>
      <c r="P587" s="13" t="s">
        <v>4797</v>
      </c>
      <c r="Q587" s="13" t="s">
        <v>4798</v>
      </c>
      <c r="R587" s="13" t="s">
        <v>4799</v>
      </c>
      <c r="S587" s="13" t="s">
        <v>4800</v>
      </c>
      <c r="T587" s="13" t="s">
        <v>4801</v>
      </c>
      <c r="U587" s="13" t="s">
        <v>4802</v>
      </c>
      <c r="V587" s="13" t="s">
        <v>4803</v>
      </c>
      <c r="W587" s="13" t="str">
        <f>LEFT(amazon[[#This Row],[product_name]], 30)</f>
        <v>boAt Airdopes 141 Bluetooth Tr</v>
      </c>
    </row>
    <row r="588" spans="1:23" x14ac:dyDescent="0.25">
      <c r="A588" s="13" t="s">
        <v>2950</v>
      </c>
      <c r="B588" s="13" t="s">
        <v>2951</v>
      </c>
      <c r="C588" s="13" t="s">
        <v>12870</v>
      </c>
      <c r="D588" s="13" t="s">
        <v>12897</v>
      </c>
      <c r="E588" s="13" t="s">
        <v>12898</v>
      </c>
      <c r="F588" s="13" t="s">
        <v>13194</v>
      </c>
      <c r="G588" s="13" t="s">
        <v>13194</v>
      </c>
      <c r="H588" s="11">
        <v>1998</v>
      </c>
      <c r="I588" s="11">
        <v>9999</v>
      </c>
      <c r="J588" s="11" t="str" cm="1">
        <f t="array" ref="J58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588" s="12">
        <v>0.8</v>
      </c>
      <c r="L58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588" s="14">
        <v>4.3</v>
      </c>
      <c r="N588" s="10">
        <v>27709</v>
      </c>
      <c r="O588" s="13" t="s">
        <v>2952</v>
      </c>
      <c r="P588" s="13" t="s">
        <v>2953</v>
      </c>
      <c r="Q588" s="13" t="s">
        <v>2954</v>
      </c>
      <c r="R588" s="13" t="s">
        <v>2955</v>
      </c>
      <c r="S588" s="13" t="s">
        <v>2956</v>
      </c>
      <c r="T588" s="13" t="s">
        <v>2957</v>
      </c>
      <c r="U588" s="13" t="s">
        <v>4804</v>
      </c>
      <c r="V588" s="13" t="s">
        <v>4805</v>
      </c>
      <c r="W588" s="13" t="str">
        <f>LEFT(amazon[[#This Row],[product_name]], 30)</f>
        <v>Fire-Boltt Phoenix Smart Watch</v>
      </c>
    </row>
    <row r="589" spans="1:23" x14ac:dyDescent="0.25">
      <c r="A589" s="13" t="s">
        <v>2960</v>
      </c>
      <c r="B589" s="13" t="s">
        <v>2961</v>
      </c>
      <c r="C589" s="13" t="s">
        <v>12870</v>
      </c>
      <c r="D589" s="13" t="s">
        <v>12897</v>
      </c>
      <c r="E589" s="13" t="s">
        <v>12898</v>
      </c>
      <c r="F589" s="13" t="s">
        <v>13194</v>
      </c>
      <c r="G589" s="13" t="s">
        <v>13194</v>
      </c>
      <c r="H589" s="11">
        <v>1799</v>
      </c>
      <c r="I589" s="11">
        <v>7990</v>
      </c>
      <c r="J589" s="11" t="str" cm="1">
        <f t="array" ref="J58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589" s="12">
        <v>0.77</v>
      </c>
      <c r="L58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589" s="14">
        <v>3.8</v>
      </c>
      <c r="N589" s="10">
        <v>17833</v>
      </c>
      <c r="O589" s="13" t="s">
        <v>2962</v>
      </c>
      <c r="P589" s="13" t="s">
        <v>2963</v>
      </c>
      <c r="Q589" s="13" t="s">
        <v>2964</v>
      </c>
      <c r="R589" s="13" t="s">
        <v>2965</v>
      </c>
      <c r="S589" s="13" t="s">
        <v>2966</v>
      </c>
      <c r="T589" s="13" t="s">
        <v>2967</v>
      </c>
      <c r="U589" s="13" t="s">
        <v>4806</v>
      </c>
      <c r="V589" s="13" t="s">
        <v>4807</v>
      </c>
      <c r="W589" s="13" t="str">
        <f>LEFT(amazon[[#This Row],[product_name]], 30)</f>
        <v>boAt Wave Call Smart Watch, Sm</v>
      </c>
    </row>
    <row r="590" spans="1:23" x14ac:dyDescent="0.25">
      <c r="A590" s="13" t="s">
        <v>4808</v>
      </c>
      <c r="B590" s="13" t="s">
        <v>4809</v>
      </c>
      <c r="C590" s="13" t="s">
        <v>12862</v>
      </c>
      <c r="D590" s="13" t="s">
        <v>12935</v>
      </c>
      <c r="E590" s="13" t="s">
        <v>12936</v>
      </c>
      <c r="F590" s="13" t="s">
        <v>13194</v>
      </c>
      <c r="G590" s="13" t="s">
        <v>13194</v>
      </c>
      <c r="H590" s="11">
        <v>289</v>
      </c>
      <c r="I590" s="11">
        <v>650</v>
      </c>
      <c r="J590" s="11" t="str" cm="1">
        <f t="array" ref="J59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590" s="12">
        <v>0.56000000000000005</v>
      </c>
      <c r="L59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590" s="14">
        <v>4.3</v>
      </c>
      <c r="N590" s="10">
        <v>253105</v>
      </c>
      <c r="O590" s="13" t="s">
        <v>4810</v>
      </c>
      <c r="P590" s="13" t="s">
        <v>4811</v>
      </c>
      <c r="Q590" s="13" t="s">
        <v>4812</v>
      </c>
      <c r="R590" s="13" t="s">
        <v>4813</v>
      </c>
      <c r="S590" s="13" t="s">
        <v>4814</v>
      </c>
      <c r="T590" s="13" t="s">
        <v>4815</v>
      </c>
      <c r="U590" s="13" t="s">
        <v>4816</v>
      </c>
      <c r="V590" s="13" t="s">
        <v>4817</v>
      </c>
      <c r="W590" s="13" t="str">
        <f>LEFT(amazon[[#This Row],[product_name]], 30)</f>
        <v xml:space="preserve">SanDisk Cruzer Blade 32GB USB </v>
      </c>
    </row>
    <row r="591" spans="1:23" x14ac:dyDescent="0.25">
      <c r="A591" s="13" t="s">
        <v>4818</v>
      </c>
      <c r="B591" s="13" t="s">
        <v>4819</v>
      </c>
      <c r="C591" s="13" t="s">
        <v>12862</v>
      </c>
      <c r="D591" s="13" t="s">
        <v>12863</v>
      </c>
      <c r="E591" s="13" t="s">
        <v>12937</v>
      </c>
      <c r="F591" s="13" t="s">
        <v>12938</v>
      </c>
      <c r="G591" s="13" t="s">
        <v>13194</v>
      </c>
      <c r="H591" s="11">
        <v>599</v>
      </c>
      <c r="I591" s="11">
        <v>895</v>
      </c>
      <c r="J591" s="11" t="str" cm="1">
        <f t="array" ref="J59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591" s="12">
        <v>0.33</v>
      </c>
      <c r="L59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591" s="14">
        <v>4.4000000000000004</v>
      </c>
      <c r="N591" s="10">
        <v>61314</v>
      </c>
      <c r="O591" s="13" t="s">
        <v>4820</v>
      </c>
      <c r="P591" s="13" t="s">
        <v>4821</v>
      </c>
      <c r="Q591" s="13" t="s">
        <v>4822</v>
      </c>
      <c r="R591" s="13" t="s">
        <v>4823</v>
      </c>
      <c r="S591" s="13" t="s">
        <v>4824</v>
      </c>
      <c r="T591" s="13" t="s">
        <v>4825</v>
      </c>
      <c r="U591" s="13" t="s">
        <v>4826</v>
      </c>
      <c r="V591" s="13" t="s">
        <v>4827</v>
      </c>
      <c r="W591" s="13" t="str">
        <f>LEFT(amazon[[#This Row],[product_name]], 30)</f>
        <v xml:space="preserve">Logitech B170 Wireless Mouse, </v>
      </c>
    </row>
    <row r="592" spans="1:23" x14ac:dyDescent="0.25">
      <c r="A592" s="13" t="s">
        <v>4828</v>
      </c>
      <c r="B592" s="13" t="s">
        <v>4829</v>
      </c>
      <c r="C592" s="13" t="s">
        <v>12862</v>
      </c>
      <c r="D592" s="13" t="s">
        <v>12863</v>
      </c>
      <c r="E592" s="13" t="s">
        <v>12937</v>
      </c>
      <c r="F592" s="13" t="s">
        <v>12939</v>
      </c>
      <c r="G592" s="13" t="s">
        <v>13194</v>
      </c>
      <c r="H592" s="11">
        <v>217</v>
      </c>
      <c r="I592" s="11">
        <v>237</v>
      </c>
      <c r="J592" s="11" t="str" cm="1">
        <f t="array" ref="J59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592" s="12">
        <v>0.08</v>
      </c>
      <c r="L59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592" s="14">
        <v>3.8</v>
      </c>
      <c r="N592" s="10">
        <v>7354</v>
      </c>
      <c r="O592" s="13" t="s">
        <v>4830</v>
      </c>
      <c r="P592" s="13" t="s">
        <v>4831</v>
      </c>
      <c r="Q592" s="13" t="s">
        <v>4832</v>
      </c>
      <c r="R592" s="13" t="s">
        <v>4833</v>
      </c>
      <c r="S592" s="13" t="s">
        <v>4834</v>
      </c>
      <c r="T592" s="13" t="s">
        <v>4835</v>
      </c>
      <c r="U592" s="13" t="s">
        <v>4836</v>
      </c>
      <c r="V592" s="13" t="s">
        <v>4837</v>
      </c>
      <c r="W592" s="13" t="str">
        <f>LEFT(amazon[[#This Row],[product_name]], 30)</f>
        <v>Storio Kids Toys LCD Writing T</v>
      </c>
    </row>
    <row r="593" spans="1:23" x14ac:dyDescent="0.25">
      <c r="A593" s="13" t="s">
        <v>4838</v>
      </c>
      <c r="B593" s="13" t="s">
        <v>4839</v>
      </c>
      <c r="C593" s="13" t="s">
        <v>12870</v>
      </c>
      <c r="D593" s="13" t="s">
        <v>12908</v>
      </c>
      <c r="E593" s="13" t="s">
        <v>12909</v>
      </c>
      <c r="F593" s="13" t="s">
        <v>12910</v>
      </c>
      <c r="G593" s="13" t="s">
        <v>13194</v>
      </c>
      <c r="H593" s="11">
        <v>1299</v>
      </c>
      <c r="I593" s="11">
        <v>2990</v>
      </c>
      <c r="J593" s="11" t="str" cm="1">
        <f t="array" ref="J59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593" s="12">
        <v>0.56999999999999995</v>
      </c>
      <c r="L59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593" s="14">
        <v>3.8</v>
      </c>
      <c r="N593" s="10">
        <v>180998</v>
      </c>
      <c r="O593" s="13" t="s">
        <v>4840</v>
      </c>
      <c r="P593" s="13" t="s">
        <v>4841</v>
      </c>
      <c r="Q593" s="13" t="s">
        <v>4842</v>
      </c>
      <c r="R593" s="13" t="s">
        <v>4843</v>
      </c>
      <c r="S593" s="13" t="s">
        <v>4844</v>
      </c>
      <c r="T593" s="13" t="s">
        <v>4845</v>
      </c>
      <c r="U593" s="13" t="s">
        <v>4846</v>
      </c>
      <c r="V593" s="13" t="s">
        <v>4847</v>
      </c>
      <c r="W593" s="13" t="str">
        <f>LEFT(amazon[[#This Row],[product_name]], 30)</f>
        <v>boAt Airdopes 121v2 in-Ear Tru</v>
      </c>
    </row>
    <row r="594" spans="1:23" x14ac:dyDescent="0.25">
      <c r="A594" s="13" t="s">
        <v>4848</v>
      </c>
      <c r="B594" s="13" t="s">
        <v>4849</v>
      </c>
      <c r="C594" s="13" t="s">
        <v>12862</v>
      </c>
      <c r="D594" s="13" t="s">
        <v>12863</v>
      </c>
      <c r="E594" s="13" t="s">
        <v>12931</v>
      </c>
      <c r="F594" s="13" t="s">
        <v>12940</v>
      </c>
      <c r="G594" s="13" t="s">
        <v>13194</v>
      </c>
      <c r="H594" s="11">
        <v>263</v>
      </c>
      <c r="I594" s="11">
        <v>699</v>
      </c>
      <c r="J594" s="11" t="str" cm="1">
        <f t="array" ref="J59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594" s="12">
        <v>0.62</v>
      </c>
      <c r="L59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594" s="14">
        <v>3.5</v>
      </c>
      <c r="N594" s="10">
        <v>690</v>
      </c>
      <c r="O594" s="13" t="s">
        <v>4850</v>
      </c>
      <c r="P594" s="13" t="s">
        <v>4851</v>
      </c>
      <c r="Q594" s="13" t="s">
        <v>4852</v>
      </c>
      <c r="R594" s="13" t="s">
        <v>4853</v>
      </c>
      <c r="S594" s="13" t="s">
        <v>4854</v>
      </c>
      <c r="T594" s="13" t="s">
        <v>4855</v>
      </c>
      <c r="U594" s="13" t="s">
        <v>4856</v>
      </c>
      <c r="V594" s="13" t="s">
        <v>4857</v>
      </c>
      <c r="W594" s="13" t="str">
        <f>LEFT(amazon[[#This Row],[product_name]], 30)</f>
        <v>SKE Bed Study Table Portable W</v>
      </c>
    </row>
    <row r="595" spans="1:23" x14ac:dyDescent="0.25">
      <c r="A595" s="13" t="s">
        <v>3013</v>
      </c>
      <c r="B595" s="13" t="s">
        <v>3014</v>
      </c>
      <c r="C595" s="13" t="s">
        <v>12870</v>
      </c>
      <c r="D595" s="13" t="s">
        <v>12872</v>
      </c>
      <c r="E595" s="13" t="s">
        <v>12905</v>
      </c>
      <c r="F595" s="13" t="s">
        <v>12906</v>
      </c>
      <c r="G595" s="13" t="s">
        <v>13194</v>
      </c>
      <c r="H595" s="11">
        <v>569</v>
      </c>
      <c r="I595" s="11">
        <v>1000</v>
      </c>
      <c r="J595" s="11" t="str" cm="1">
        <f t="array" ref="J59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595" s="12">
        <v>0.43</v>
      </c>
      <c r="L59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595" s="14">
        <v>4.4000000000000004</v>
      </c>
      <c r="N595" s="10">
        <v>67262</v>
      </c>
      <c r="O595" s="13" t="s">
        <v>3015</v>
      </c>
      <c r="P595" s="13" t="s">
        <v>3016</v>
      </c>
      <c r="Q595" s="13" t="s">
        <v>3017</v>
      </c>
      <c r="R595" s="13" t="s">
        <v>3018</v>
      </c>
      <c r="S595" s="13" t="s">
        <v>3019</v>
      </c>
      <c r="T595" s="13" t="s">
        <v>3020</v>
      </c>
      <c r="U595" s="13" t="s">
        <v>4858</v>
      </c>
      <c r="V595" s="13" t="s">
        <v>4859</v>
      </c>
      <c r="W595" s="13" t="str">
        <f>LEFT(amazon[[#This Row],[product_name]], 30)</f>
        <v>SanDisk Ultra® microSDXC™ UHS-</v>
      </c>
    </row>
    <row r="596" spans="1:23" x14ac:dyDescent="0.25">
      <c r="A596" s="13" t="s">
        <v>3023</v>
      </c>
      <c r="B596" s="13" t="s">
        <v>3024</v>
      </c>
      <c r="C596" s="13" t="s">
        <v>12870</v>
      </c>
      <c r="D596" s="13" t="s">
        <v>12897</v>
      </c>
      <c r="E596" s="13" t="s">
        <v>12898</v>
      </c>
      <c r="F596" s="13" t="s">
        <v>13194</v>
      </c>
      <c r="G596" s="13" t="s">
        <v>13194</v>
      </c>
      <c r="H596" s="11">
        <v>1999</v>
      </c>
      <c r="I596" s="11">
        <v>4999</v>
      </c>
      <c r="J596" s="11" t="str" cm="1">
        <f t="array" ref="J59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596" s="12">
        <v>0.6</v>
      </c>
      <c r="L59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596" s="14">
        <v>4.0999999999999996</v>
      </c>
      <c r="N596" s="10">
        <v>10689</v>
      </c>
      <c r="O596" s="13" t="s">
        <v>3025</v>
      </c>
      <c r="P596" s="13" t="s">
        <v>3026</v>
      </c>
      <c r="Q596" s="13" t="s">
        <v>3027</v>
      </c>
      <c r="R596" s="13" t="s">
        <v>3028</v>
      </c>
      <c r="S596" s="13" t="s">
        <v>3029</v>
      </c>
      <c r="T596" s="13" t="s">
        <v>3030</v>
      </c>
      <c r="U596" s="13" t="s">
        <v>4860</v>
      </c>
      <c r="V596" s="13" t="s">
        <v>4861</v>
      </c>
      <c r="W596" s="13" t="str">
        <f>LEFT(amazon[[#This Row],[product_name]], 30)</f>
        <v>Noise Pulse Go Buzz Smart Watc</v>
      </c>
    </row>
    <row r="597" spans="1:23" x14ac:dyDescent="0.25">
      <c r="A597" s="13" t="s">
        <v>4862</v>
      </c>
      <c r="B597" s="13" t="s">
        <v>4863</v>
      </c>
      <c r="C597" s="13" t="s">
        <v>12870</v>
      </c>
      <c r="D597" s="13" t="s">
        <v>12908</v>
      </c>
      <c r="E597" s="13" t="s">
        <v>12909</v>
      </c>
      <c r="F597" s="13" t="s">
        <v>12910</v>
      </c>
      <c r="G597" s="13" t="s">
        <v>13194</v>
      </c>
      <c r="H597" s="11">
        <v>1399</v>
      </c>
      <c r="I597" s="11">
        <v>3990</v>
      </c>
      <c r="J597" s="11" t="str" cm="1">
        <f t="array" ref="J59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597" s="12">
        <v>0.65</v>
      </c>
      <c r="L59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597" s="14">
        <v>4.0999999999999996</v>
      </c>
      <c r="N597" s="10">
        <v>141841</v>
      </c>
      <c r="O597" s="13" t="s">
        <v>4864</v>
      </c>
      <c r="P597" s="13" t="s">
        <v>4865</v>
      </c>
      <c r="Q597" s="13" t="s">
        <v>4866</v>
      </c>
      <c r="R597" s="13" t="s">
        <v>4867</v>
      </c>
      <c r="S597" s="13" t="s">
        <v>4868</v>
      </c>
      <c r="T597" s="13" t="s">
        <v>4869</v>
      </c>
      <c r="U597" s="13" t="s">
        <v>4870</v>
      </c>
      <c r="V597" s="13" t="s">
        <v>4871</v>
      </c>
      <c r="W597" s="13" t="str">
        <f>LEFT(amazon[[#This Row],[product_name]], 30)</f>
        <v>boAt Rockerz 255 Pro+ in-Ear B</v>
      </c>
    </row>
    <row r="598" spans="1:23" x14ac:dyDescent="0.25">
      <c r="A598" s="13" t="s">
        <v>4872</v>
      </c>
      <c r="B598" s="13" t="s">
        <v>4873</v>
      </c>
      <c r="C598" s="13" t="s">
        <v>12862</v>
      </c>
      <c r="D598" s="13" t="s">
        <v>12863</v>
      </c>
      <c r="E598" s="13" t="s">
        <v>12931</v>
      </c>
      <c r="F598" s="13" t="s">
        <v>12941</v>
      </c>
      <c r="G598" s="13" t="s">
        <v>13194</v>
      </c>
      <c r="H598" s="11">
        <v>349</v>
      </c>
      <c r="I598" s="11">
        <v>1499</v>
      </c>
      <c r="J598" s="11" t="str" cm="1">
        <f t="array" ref="J59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598" s="12">
        <v>0.77</v>
      </c>
      <c r="L59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598" s="14">
        <v>4.3</v>
      </c>
      <c r="N598" s="10">
        <v>24791</v>
      </c>
      <c r="O598" s="13" t="s">
        <v>4874</v>
      </c>
      <c r="P598" s="13" t="s">
        <v>4875</v>
      </c>
      <c r="Q598" s="13" t="s">
        <v>4876</v>
      </c>
      <c r="R598" s="13" t="s">
        <v>4877</v>
      </c>
      <c r="S598" s="13" t="s">
        <v>4878</v>
      </c>
      <c r="T598" s="13" t="s">
        <v>4879</v>
      </c>
      <c r="U598" s="13" t="s">
        <v>4880</v>
      </c>
      <c r="V598" s="13" t="s">
        <v>4881</v>
      </c>
      <c r="W598" s="13" t="str">
        <f>LEFT(amazon[[#This Row],[product_name]], 30)</f>
        <v>STRIFF Adjustable Laptop Table</v>
      </c>
    </row>
    <row r="599" spans="1:23" x14ac:dyDescent="0.25">
      <c r="A599" s="13" t="s">
        <v>4882</v>
      </c>
      <c r="B599" s="13" t="s">
        <v>4883</v>
      </c>
      <c r="C599" s="13" t="s">
        <v>12870</v>
      </c>
      <c r="D599" s="13" t="s">
        <v>12908</v>
      </c>
      <c r="E599" s="13" t="s">
        <v>12909</v>
      </c>
      <c r="F599" s="13" t="s">
        <v>12910</v>
      </c>
      <c r="G599" s="13" t="s">
        <v>13194</v>
      </c>
      <c r="H599" s="11">
        <v>149</v>
      </c>
      <c r="I599" s="11">
        <v>399</v>
      </c>
      <c r="J599" s="11" t="str" cm="1">
        <f t="array" ref="J59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599" s="12">
        <v>0.63</v>
      </c>
      <c r="L59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599" s="14">
        <v>3.5</v>
      </c>
      <c r="N599" s="10">
        <v>21764</v>
      </c>
      <c r="O599" s="13" t="s">
        <v>4884</v>
      </c>
      <c r="P599" s="13" t="s">
        <v>4885</v>
      </c>
      <c r="Q599" s="13" t="s">
        <v>4886</v>
      </c>
      <c r="R599" s="13" t="s">
        <v>4887</v>
      </c>
      <c r="S599" s="13" t="s">
        <v>4888</v>
      </c>
      <c r="T599" s="13" t="s">
        <v>4889</v>
      </c>
      <c r="U599" s="13" t="s">
        <v>4890</v>
      </c>
      <c r="V599" s="13" t="s">
        <v>4891</v>
      </c>
      <c r="W599" s="13" t="str">
        <f>LEFT(amazon[[#This Row],[product_name]], 30)</f>
        <v>ZEBRONICS Zeb-Bro in Ear Wired</v>
      </c>
    </row>
    <row r="600" spans="1:23" x14ac:dyDescent="0.25">
      <c r="A600" s="13" t="s">
        <v>3053</v>
      </c>
      <c r="B600" s="13" t="s">
        <v>3054</v>
      </c>
      <c r="C600" s="13" t="s">
        <v>12870</v>
      </c>
      <c r="D600" s="13" t="s">
        <v>12908</v>
      </c>
      <c r="E600" s="13" t="s">
        <v>12909</v>
      </c>
      <c r="F600" s="13" t="s">
        <v>12910</v>
      </c>
      <c r="G600" s="13" t="s">
        <v>13194</v>
      </c>
      <c r="H600" s="11">
        <v>599</v>
      </c>
      <c r="I600" s="11">
        <v>999</v>
      </c>
      <c r="J600" s="11" t="str" cm="1">
        <f t="array" ref="J60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600" s="12">
        <v>0.4</v>
      </c>
      <c r="L60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600" s="14">
        <v>4.0999999999999996</v>
      </c>
      <c r="N600" s="10">
        <v>192587</v>
      </c>
      <c r="O600" s="13" t="s">
        <v>3055</v>
      </c>
      <c r="P600" s="13" t="s">
        <v>3056</v>
      </c>
      <c r="Q600" s="13" t="s">
        <v>3057</v>
      </c>
      <c r="R600" s="13" t="s">
        <v>3058</v>
      </c>
      <c r="S600" s="13" t="s">
        <v>3059</v>
      </c>
      <c r="T600" s="13" t="s">
        <v>3060</v>
      </c>
      <c r="U600" s="13" t="s">
        <v>4892</v>
      </c>
      <c r="V600" s="13" t="s">
        <v>4893</v>
      </c>
      <c r="W600" s="13" t="str">
        <f>LEFT(amazon[[#This Row],[product_name]], 30)</f>
        <v>JBL C100SI Wired In Ear Headph</v>
      </c>
    </row>
    <row r="601" spans="1:23" x14ac:dyDescent="0.25">
      <c r="A601" s="13" t="s">
        <v>4894</v>
      </c>
      <c r="B601" s="13" t="s">
        <v>4895</v>
      </c>
      <c r="C601" s="13" t="s">
        <v>12870</v>
      </c>
      <c r="D601" s="13" t="s">
        <v>12908</v>
      </c>
      <c r="E601" s="13" t="s">
        <v>12909</v>
      </c>
      <c r="F601" s="13" t="s">
        <v>12930</v>
      </c>
      <c r="G601" s="13" t="s">
        <v>13194</v>
      </c>
      <c r="H601" s="11">
        <v>1220</v>
      </c>
      <c r="I601" s="11">
        <v>3990</v>
      </c>
      <c r="J601" s="11" t="str" cm="1">
        <f t="array" ref="J60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601" s="12">
        <v>0.69</v>
      </c>
      <c r="L60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601" s="14">
        <v>4.0999999999999996</v>
      </c>
      <c r="N601" s="10">
        <v>107151</v>
      </c>
      <c r="O601" s="13" t="s">
        <v>4896</v>
      </c>
      <c r="P601" s="13" t="s">
        <v>4897</v>
      </c>
      <c r="Q601" s="13" t="s">
        <v>4898</v>
      </c>
      <c r="R601" s="13" t="s">
        <v>4899</v>
      </c>
      <c r="S601" s="13" t="s">
        <v>4900</v>
      </c>
      <c r="T601" s="13" t="s">
        <v>4901</v>
      </c>
      <c r="U601" s="13" t="s">
        <v>4902</v>
      </c>
      <c r="V601" s="13" t="s">
        <v>4903</v>
      </c>
      <c r="W601" s="13" t="str">
        <f>LEFT(amazon[[#This Row],[product_name]], 30)</f>
        <v xml:space="preserve">boAt Rockerz 450 Bluetooth On </v>
      </c>
    </row>
    <row r="602" spans="1:23" x14ac:dyDescent="0.25">
      <c r="A602" s="13" t="s">
        <v>3043</v>
      </c>
      <c r="B602" s="13" t="s">
        <v>3044</v>
      </c>
      <c r="C602" s="13" t="s">
        <v>12870</v>
      </c>
      <c r="D602" s="13" t="s">
        <v>12897</v>
      </c>
      <c r="E602" s="13" t="s">
        <v>12898</v>
      </c>
      <c r="F602" s="13" t="s">
        <v>13194</v>
      </c>
      <c r="G602" s="13" t="s">
        <v>13194</v>
      </c>
      <c r="H602" s="11">
        <v>1499</v>
      </c>
      <c r="I602" s="11">
        <v>6990</v>
      </c>
      <c r="J602" s="11" t="str" cm="1">
        <f t="array" ref="J60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602" s="12">
        <v>0.79</v>
      </c>
      <c r="L60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602" s="14">
        <v>3.9</v>
      </c>
      <c r="N602" s="10">
        <v>21797</v>
      </c>
      <c r="O602" s="13" t="s">
        <v>3045</v>
      </c>
      <c r="P602" s="13" t="s">
        <v>4904</v>
      </c>
      <c r="Q602" s="13" t="s">
        <v>4905</v>
      </c>
      <c r="R602" s="13" t="s">
        <v>4906</v>
      </c>
      <c r="S602" s="13" t="s">
        <v>4907</v>
      </c>
      <c r="T602" s="13" t="s">
        <v>4908</v>
      </c>
      <c r="U602" s="13" t="s">
        <v>4909</v>
      </c>
      <c r="V602" s="13" t="s">
        <v>4910</v>
      </c>
      <c r="W602" s="13" t="str">
        <f>LEFT(amazon[[#This Row],[product_name]], 30)</f>
        <v>boAt Wave Lite Smartwatch with</v>
      </c>
    </row>
    <row r="603" spans="1:23" x14ac:dyDescent="0.25">
      <c r="A603" s="13" t="s">
        <v>4911</v>
      </c>
      <c r="B603" s="13" t="s">
        <v>4912</v>
      </c>
      <c r="C603" s="13" t="s">
        <v>12870</v>
      </c>
      <c r="D603" s="13" t="s">
        <v>12908</v>
      </c>
      <c r="E603" s="13" t="s">
        <v>12909</v>
      </c>
      <c r="F603" s="13" t="s">
        <v>12910</v>
      </c>
      <c r="G603" s="13" t="s">
        <v>13194</v>
      </c>
      <c r="H603" s="11">
        <v>499</v>
      </c>
      <c r="I603" s="11">
        <v>999</v>
      </c>
      <c r="J603" s="11" t="str" cm="1">
        <f t="array" ref="J60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603" s="12">
        <v>0.5</v>
      </c>
      <c r="L60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603" s="14">
        <v>3.9</v>
      </c>
      <c r="N603" s="10">
        <v>92995</v>
      </c>
      <c r="O603" s="13" t="s">
        <v>4913</v>
      </c>
      <c r="P603" s="13" t="s">
        <v>4914</v>
      </c>
      <c r="Q603" s="13" t="s">
        <v>4915</v>
      </c>
      <c r="R603" s="13" t="s">
        <v>4916</v>
      </c>
      <c r="S603" s="13" t="s">
        <v>4917</v>
      </c>
      <c r="T603" s="13" t="s">
        <v>4918</v>
      </c>
      <c r="U603" s="13" t="s">
        <v>4919</v>
      </c>
      <c r="V603" s="13" t="s">
        <v>4920</v>
      </c>
      <c r="W603" s="13" t="str">
        <f>LEFT(amazon[[#This Row],[product_name]], 30)</f>
        <v>JBL C50HI, Wired in Ear Headph</v>
      </c>
    </row>
    <row r="604" spans="1:23" x14ac:dyDescent="0.25">
      <c r="A604" s="13" t="s">
        <v>4921</v>
      </c>
      <c r="B604" s="13" t="s">
        <v>4922</v>
      </c>
      <c r="C604" s="13" t="s">
        <v>12862</v>
      </c>
      <c r="D604" s="13" t="s">
        <v>12863</v>
      </c>
      <c r="E604" s="13" t="s">
        <v>12864</v>
      </c>
      <c r="F604" s="13" t="s">
        <v>12921</v>
      </c>
      <c r="G604" s="13" t="s">
        <v>13194</v>
      </c>
      <c r="H604" s="11">
        <v>99</v>
      </c>
      <c r="I604" s="11">
        <v>999</v>
      </c>
      <c r="J604" s="11" t="str" cm="1">
        <f t="array" ref="J60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604" s="12">
        <v>0.9</v>
      </c>
      <c r="L60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604" s="14">
        <v>4.0999999999999996</v>
      </c>
      <c r="N604" s="10">
        <v>8751</v>
      </c>
      <c r="O604" s="13" t="s">
        <v>4587</v>
      </c>
      <c r="P604" s="13" t="s">
        <v>4923</v>
      </c>
      <c r="Q604" s="13" t="s">
        <v>4924</v>
      </c>
      <c r="R604" s="13" t="s">
        <v>4925</v>
      </c>
      <c r="S604" s="13" t="s">
        <v>4926</v>
      </c>
      <c r="T604" s="13" t="s">
        <v>4927</v>
      </c>
      <c r="U604" s="13" t="s">
        <v>4928</v>
      </c>
      <c r="V604" s="13" t="s">
        <v>4929</v>
      </c>
      <c r="W604" s="13" t="str">
        <f>LEFT(amazon[[#This Row],[product_name]], 30)</f>
        <v xml:space="preserve">LAPSTER Spiral Charger Spiral </v>
      </c>
    </row>
    <row r="605" spans="1:23" x14ac:dyDescent="0.25">
      <c r="A605" s="13" t="s">
        <v>3093</v>
      </c>
      <c r="B605" s="13" t="s">
        <v>3094</v>
      </c>
      <c r="C605" s="13" t="s">
        <v>12870</v>
      </c>
      <c r="D605" s="13" t="s">
        <v>12899</v>
      </c>
      <c r="E605" s="13" t="s">
        <v>12900</v>
      </c>
      <c r="F605" s="13" t="s">
        <v>12901</v>
      </c>
      <c r="G605" s="13" t="s">
        <v>12911</v>
      </c>
      <c r="H605" s="11">
        <v>349</v>
      </c>
      <c r="I605" s="11">
        <v>1299</v>
      </c>
      <c r="J605" s="11" t="str" cm="1">
        <f t="array" ref="J60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605" s="12">
        <v>0.73</v>
      </c>
      <c r="L60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605" s="14">
        <v>4</v>
      </c>
      <c r="N605" s="10">
        <v>14283</v>
      </c>
      <c r="O605" s="13" t="s">
        <v>3095</v>
      </c>
      <c r="P605" s="13" t="s">
        <v>3096</v>
      </c>
      <c r="Q605" s="13" t="s">
        <v>3097</v>
      </c>
      <c r="R605" s="13" t="s">
        <v>3098</v>
      </c>
      <c r="S605" s="13" t="s">
        <v>3099</v>
      </c>
      <c r="T605" s="13" t="s">
        <v>3100</v>
      </c>
      <c r="U605" s="13" t="s">
        <v>4930</v>
      </c>
      <c r="V605" s="13" t="s">
        <v>4931</v>
      </c>
      <c r="W605" s="13" t="str">
        <f>LEFT(amazon[[#This Row],[product_name]], 30)</f>
        <v xml:space="preserve">pTron Bullet Pro 36W PD Quick </v>
      </c>
    </row>
    <row r="606" spans="1:23" x14ac:dyDescent="0.25">
      <c r="A606" s="13" t="s">
        <v>4932</v>
      </c>
      <c r="B606" s="13" t="s">
        <v>4933</v>
      </c>
      <c r="C606" s="13" t="s">
        <v>12862</v>
      </c>
      <c r="D606" s="13" t="s">
        <v>12935</v>
      </c>
      <c r="E606" s="13" t="s">
        <v>12936</v>
      </c>
      <c r="F606" s="13" t="s">
        <v>13194</v>
      </c>
      <c r="G606" s="13" t="s">
        <v>13194</v>
      </c>
      <c r="H606" s="11">
        <v>475</v>
      </c>
      <c r="I606" s="11">
        <v>1500</v>
      </c>
      <c r="J606" s="11" t="str" cm="1">
        <f t="array" ref="J60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606" s="12">
        <v>0.68</v>
      </c>
      <c r="L60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606" s="14">
        <v>4.2</v>
      </c>
      <c r="N606" s="10">
        <v>64273</v>
      </c>
      <c r="O606" s="13" t="s">
        <v>4934</v>
      </c>
      <c r="P606" s="13" t="s">
        <v>4935</v>
      </c>
      <c r="Q606" s="13" t="s">
        <v>4936</v>
      </c>
      <c r="R606" s="13" t="s">
        <v>4937</v>
      </c>
      <c r="S606" s="13" t="s">
        <v>4938</v>
      </c>
      <c r="T606" s="13" t="s">
        <v>4939</v>
      </c>
      <c r="U606" s="13" t="s">
        <v>4940</v>
      </c>
      <c r="V606" s="13" t="s">
        <v>4941</v>
      </c>
      <c r="W606" s="13" t="str">
        <f>LEFT(amazon[[#This Row],[product_name]], 30)</f>
        <v>HP v236w USB 2.0 64GB Pen Driv</v>
      </c>
    </row>
    <row r="607" spans="1:23" x14ac:dyDescent="0.25">
      <c r="A607" s="13" t="s">
        <v>4942</v>
      </c>
      <c r="B607" s="13" t="s">
        <v>4943</v>
      </c>
      <c r="C607" s="13" t="s">
        <v>12862</v>
      </c>
      <c r="D607" s="13" t="s">
        <v>12863</v>
      </c>
      <c r="E607" s="13" t="s">
        <v>12937</v>
      </c>
      <c r="F607" s="13" t="s">
        <v>12938</v>
      </c>
      <c r="G607" s="13" t="s">
        <v>13194</v>
      </c>
      <c r="H607" s="11">
        <v>269</v>
      </c>
      <c r="I607" s="11">
        <v>649</v>
      </c>
      <c r="J607" s="11" t="str" cm="1">
        <f t="array" ref="J60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607" s="12">
        <v>0.59</v>
      </c>
      <c r="L60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607" s="14">
        <v>4.3</v>
      </c>
      <c r="N607" s="10">
        <v>54315</v>
      </c>
      <c r="O607" s="13" t="s">
        <v>4944</v>
      </c>
      <c r="P607" s="13" t="s">
        <v>4945</v>
      </c>
      <c r="Q607" s="13" t="s">
        <v>4946</v>
      </c>
      <c r="R607" s="13" t="s">
        <v>4947</v>
      </c>
      <c r="S607" s="13" t="s">
        <v>4948</v>
      </c>
      <c r="T607" s="13" t="s">
        <v>4949</v>
      </c>
      <c r="U607" s="13" t="s">
        <v>4950</v>
      </c>
      <c r="V607" s="13" t="s">
        <v>4951</v>
      </c>
      <c r="W607" s="13" t="str">
        <f>LEFT(amazon[[#This Row],[product_name]], 30)</f>
        <v xml:space="preserve">HP X1000 Wired USB Mouse with </v>
      </c>
    </row>
    <row r="608" spans="1:23" x14ac:dyDescent="0.25">
      <c r="A608" s="13" t="s">
        <v>4952</v>
      </c>
      <c r="B608" s="13" t="s">
        <v>4953</v>
      </c>
      <c r="C608" s="13" t="s">
        <v>12862</v>
      </c>
      <c r="D608" s="13" t="s">
        <v>12863</v>
      </c>
      <c r="E608" s="13" t="s">
        <v>12937</v>
      </c>
      <c r="F608" s="13" t="s">
        <v>12938</v>
      </c>
      <c r="G608" s="13" t="s">
        <v>13194</v>
      </c>
      <c r="H608" s="11">
        <v>299</v>
      </c>
      <c r="I608" s="11">
        <v>599</v>
      </c>
      <c r="J608" s="11" t="str" cm="1">
        <f t="array" ref="J60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608" s="12">
        <v>0.5</v>
      </c>
      <c r="L60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608" s="14">
        <v>4.0999999999999996</v>
      </c>
      <c r="N608" s="10">
        <v>1597</v>
      </c>
      <c r="O608" s="13" t="s">
        <v>4954</v>
      </c>
      <c r="P608" s="13" t="s">
        <v>4955</v>
      </c>
      <c r="Q608" s="13" t="s">
        <v>4956</v>
      </c>
      <c r="R608" s="13" t="s">
        <v>4957</v>
      </c>
      <c r="S608" s="13" t="s">
        <v>4958</v>
      </c>
      <c r="T608" s="13" t="s">
        <v>4959</v>
      </c>
      <c r="U608" s="13" t="s">
        <v>4960</v>
      </c>
      <c r="V608" s="13" t="s">
        <v>4961</v>
      </c>
      <c r="W608" s="13" t="str">
        <f>LEFT(amazon[[#This Row],[product_name]], 30)</f>
        <v>Portronics Toad 23 Wireless Op</v>
      </c>
    </row>
    <row r="609" spans="1:23" x14ac:dyDescent="0.25">
      <c r="A609" s="13" t="s">
        <v>3156</v>
      </c>
      <c r="B609" s="13" t="s">
        <v>3157</v>
      </c>
      <c r="C609" s="13" t="s">
        <v>12870</v>
      </c>
      <c r="D609" s="13" t="s">
        <v>12897</v>
      </c>
      <c r="E609" s="13" t="s">
        <v>12898</v>
      </c>
      <c r="F609" s="13" t="s">
        <v>13194</v>
      </c>
      <c r="G609" s="13" t="s">
        <v>13194</v>
      </c>
      <c r="H609" s="11">
        <v>1599</v>
      </c>
      <c r="I609" s="11">
        <v>3999</v>
      </c>
      <c r="J609" s="11" t="str" cm="1">
        <f t="array" ref="J60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609" s="12">
        <v>0.6</v>
      </c>
      <c r="L60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609" s="14">
        <v>4</v>
      </c>
      <c r="N609" s="10">
        <v>30254</v>
      </c>
      <c r="O609" s="13" t="s">
        <v>3158</v>
      </c>
      <c r="P609" s="13" t="s">
        <v>4700</v>
      </c>
      <c r="Q609" s="13" t="s">
        <v>4701</v>
      </c>
      <c r="R609" s="13" t="s">
        <v>4702</v>
      </c>
      <c r="S609" s="13" t="s">
        <v>4703</v>
      </c>
      <c r="T609" s="13" t="s">
        <v>4704</v>
      </c>
      <c r="U609" s="13" t="s">
        <v>4962</v>
      </c>
      <c r="V609" s="13" t="s">
        <v>4963</v>
      </c>
      <c r="W609" s="13" t="str">
        <f>LEFT(amazon[[#This Row],[product_name]], 30)</f>
        <v>Noise ColorFit Pulse Grand Sma</v>
      </c>
    </row>
    <row r="610" spans="1:23" x14ac:dyDescent="0.25">
      <c r="A610" s="13" t="s">
        <v>3166</v>
      </c>
      <c r="B610" s="13" t="s">
        <v>3167</v>
      </c>
      <c r="C610" s="13" t="s">
        <v>12870</v>
      </c>
      <c r="D610" s="13" t="s">
        <v>12897</v>
      </c>
      <c r="E610" s="13" t="s">
        <v>12898</v>
      </c>
      <c r="F610" s="13" t="s">
        <v>13194</v>
      </c>
      <c r="G610" s="13" t="s">
        <v>13194</v>
      </c>
      <c r="H610" s="11">
        <v>1499</v>
      </c>
      <c r="I610" s="11">
        <v>7999</v>
      </c>
      <c r="J610" s="11" t="str" cm="1">
        <f t="array" ref="J61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610" s="12">
        <v>0.81</v>
      </c>
      <c r="L61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610" s="14">
        <v>4.2</v>
      </c>
      <c r="N610" s="10">
        <v>22638</v>
      </c>
      <c r="O610" s="13" t="s">
        <v>3168</v>
      </c>
      <c r="P610" s="13" t="s">
        <v>3169</v>
      </c>
      <c r="Q610" s="13" t="s">
        <v>3170</v>
      </c>
      <c r="R610" s="13" t="s">
        <v>3171</v>
      </c>
      <c r="S610" s="13" t="s">
        <v>3172</v>
      </c>
      <c r="T610" s="13" t="s">
        <v>3173</v>
      </c>
      <c r="U610" s="13" t="s">
        <v>4964</v>
      </c>
      <c r="V610" s="13" t="s">
        <v>4965</v>
      </c>
      <c r="W610" s="13" t="str">
        <f>LEFT(amazon[[#This Row],[product_name]], 30)</f>
        <v xml:space="preserve">Fire-Boltt Ninja 3 Smartwatch </v>
      </c>
    </row>
    <row r="611" spans="1:23" x14ac:dyDescent="0.25">
      <c r="A611" s="13" t="s">
        <v>4966</v>
      </c>
      <c r="B611" s="13" t="s">
        <v>4967</v>
      </c>
      <c r="C611" s="13" t="s">
        <v>12870</v>
      </c>
      <c r="D611" s="13" t="s">
        <v>12908</v>
      </c>
      <c r="E611" s="13" t="s">
        <v>12909</v>
      </c>
      <c r="F611" s="13" t="s">
        <v>12910</v>
      </c>
      <c r="G611" s="13" t="s">
        <v>13194</v>
      </c>
      <c r="H611" s="11">
        <v>329</v>
      </c>
      <c r="I611" s="11">
        <v>999</v>
      </c>
      <c r="J611" s="11" t="str" cm="1">
        <f t="array" ref="J61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611" s="12">
        <v>0.67</v>
      </c>
      <c r="L61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611" s="14">
        <v>3.9</v>
      </c>
      <c r="N611" s="10">
        <v>77027</v>
      </c>
      <c r="O611" s="13" t="s">
        <v>4968</v>
      </c>
      <c r="P611" s="13" t="s">
        <v>4969</v>
      </c>
      <c r="Q611" s="13" t="s">
        <v>4970</v>
      </c>
      <c r="R611" s="13" t="s">
        <v>4971</v>
      </c>
      <c r="S611" s="13" t="s">
        <v>4972</v>
      </c>
      <c r="T611" s="13" t="s">
        <v>4973</v>
      </c>
      <c r="U611" s="13" t="s">
        <v>4974</v>
      </c>
      <c r="V611" s="13" t="s">
        <v>4975</v>
      </c>
      <c r="W611" s="13" t="str">
        <f>LEFT(amazon[[#This Row],[product_name]], 30)</f>
        <v>Boult Audio BassBuds X1 in-Ear</v>
      </c>
    </row>
    <row r="612" spans="1:23" x14ac:dyDescent="0.25">
      <c r="A612" s="13" t="s">
        <v>4976</v>
      </c>
      <c r="B612" s="13" t="s">
        <v>4977</v>
      </c>
      <c r="C612" s="13" t="s">
        <v>12862</v>
      </c>
      <c r="D612" s="13" t="s">
        <v>12863</v>
      </c>
      <c r="E612" s="13" t="s">
        <v>12937</v>
      </c>
      <c r="F612" s="13" t="s">
        <v>12942</v>
      </c>
      <c r="G612" s="13" t="s">
        <v>13194</v>
      </c>
      <c r="H612" s="11">
        <v>549</v>
      </c>
      <c r="I612" s="11">
        <v>1799</v>
      </c>
      <c r="J612" s="11" t="str" cm="1">
        <f t="array" ref="J61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612" s="12">
        <v>0.69</v>
      </c>
      <c r="L61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612" s="14">
        <v>4.3</v>
      </c>
      <c r="N612" s="10">
        <v>28829</v>
      </c>
      <c r="O612" s="13" t="s">
        <v>4978</v>
      </c>
      <c r="P612" s="13" t="s">
        <v>4979</v>
      </c>
      <c r="Q612" s="13" t="s">
        <v>4980</v>
      </c>
      <c r="R612" s="13" t="s">
        <v>4981</v>
      </c>
      <c r="S612" s="13" t="s">
        <v>4982</v>
      </c>
      <c r="T612" s="13" t="s">
        <v>4983</v>
      </c>
      <c r="U612" s="13" t="s">
        <v>4984</v>
      </c>
      <c r="V612" s="13" t="s">
        <v>4985</v>
      </c>
      <c r="W612" s="13" t="str">
        <f>LEFT(amazon[[#This Row],[product_name]], 30)</f>
        <v>Dell KB216 Wired Multimedia US</v>
      </c>
    </row>
    <row r="613" spans="1:23" x14ac:dyDescent="0.25">
      <c r="A613" s="13" t="s">
        <v>3205</v>
      </c>
      <c r="B613" s="13" t="s">
        <v>3206</v>
      </c>
      <c r="C613" s="13" t="s">
        <v>12870</v>
      </c>
      <c r="D613" s="13" t="s">
        <v>12897</v>
      </c>
      <c r="E613" s="13" t="s">
        <v>12898</v>
      </c>
      <c r="F613" s="13" t="s">
        <v>13194</v>
      </c>
      <c r="G613" s="13" t="s">
        <v>13194</v>
      </c>
      <c r="H613" s="11">
        <v>2199</v>
      </c>
      <c r="I613" s="11">
        <v>9999</v>
      </c>
      <c r="J613" s="11" t="str" cm="1">
        <f t="array" ref="J61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613" s="12">
        <v>0.78</v>
      </c>
      <c r="L61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613" s="14">
        <v>4.2</v>
      </c>
      <c r="N613" s="10">
        <v>29478</v>
      </c>
      <c r="O613" s="13" t="s">
        <v>3207</v>
      </c>
      <c r="P613" s="13" t="s">
        <v>4986</v>
      </c>
      <c r="Q613" s="13" t="s">
        <v>4987</v>
      </c>
      <c r="R613" s="13" t="s">
        <v>4988</v>
      </c>
      <c r="S613" s="13" t="s">
        <v>4989</v>
      </c>
      <c r="T613" s="13" t="s">
        <v>4990</v>
      </c>
      <c r="U613" s="13" t="s">
        <v>4991</v>
      </c>
      <c r="V613" s="13" t="s">
        <v>4992</v>
      </c>
      <c r="W613" s="13" t="str">
        <f>LEFT(amazon[[#This Row],[product_name]], 30)</f>
        <v>Fire-Boltt India's No 1 Smartw</v>
      </c>
    </row>
    <row r="614" spans="1:23" x14ac:dyDescent="0.25">
      <c r="A614" s="13" t="s">
        <v>4993</v>
      </c>
      <c r="B614" s="13" t="s">
        <v>4994</v>
      </c>
      <c r="C614" s="13" t="s">
        <v>12862</v>
      </c>
      <c r="D614" s="13" t="s">
        <v>12863</v>
      </c>
      <c r="E614" s="13" t="s">
        <v>12937</v>
      </c>
      <c r="F614" s="13" t="s">
        <v>12938</v>
      </c>
      <c r="G614" s="13" t="s">
        <v>13194</v>
      </c>
      <c r="H614" s="11">
        <v>299</v>
      </c>
      <c r="I614" s="11">
        <v>650</v>
      </c>
      <c r="J614" s="11" t="str" cm="1">
        <f t="array" ref="J61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614" s="12">
        <v>0.54</v>
      </c>
      <c r="L61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614" s="14">
        <v>4.5</v>
      </c>
      <c r="N614" s="10">
        <v>33176</v>
      </c>
      <c r="O614" s="13" t="s">
        <v>4995</v>
      </c>
      <c r="P614" s="13" t="s">
        <v>4996</v>
      </c>
      <c r="Q614" s="13" t="s">
        <v>4997</v>
      </c>
      <c r="R614" s="13" t="s">
        <v>4998</v>
      </c>
      <c r="S614" s="13" t="s">
        <v>4999</v>
      </c>
      <c r="T614" s="13" t="s">
        <v>5000</v>
      </c>
      <c r="U614" s="13" t="s">
        <v>5001</v>
      </c>
      <c r="V614" s="13" t="s">
        <v>5002</v>
      </c>
      <c r="W614" s="13" t="str">
        <f>LEFT(amazon[[#This Row],[product_name]], 30)</f>
        <v>Dell MS116 1000Dpi USB Wired O</v>
      </c>
    </row>
    <row r="615" spans="1:23" x14ac:dyDescent="0.25">
      <c r="A615" s="13" t="s">
        <v>5003</v>
      </c>
      <c r="B615" s="13" t="s">
        <v>5004</v>
      </c>
      <c r="C615" s="13" t="s">
        <v>12943</v>
      </c>
      <c r="D615" s="13" t="s">
        <v>12944</v>
      </c>
      <c r="E615" s="13" t="s">
        <v>12945</v>
      </c>
      <c r="F615" s="13" t="s">
        <v>13194</v>
      </c>
      <c r="G615" s="13" t="s">
        <v>13194</v>
      </c>
      <c r="H615" s="11">
        <v>798</v>
      </c>
      <c r="I615" s="11">
        <v>1995</v>
      </c>
      <c r="J615" s="11" t="str" cm="1">
        <f t="array" ref="J61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615" s="12">
        <v>0.6</v>
      </c>
      <c r="L61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615" s="14">
        <v>4</v>
      </c>
      <c r="N615" s="10">
        <v>68664</v>
      </c>
      <c r="O615" s="13" t="s">
        <v>5005</v>
      </c>
      <c r="P615" s="13" t="s">
        <v>5006</v>
      </c>
      <c r="Q615" s="13" t="s">
        <v>5007</v>
      </c>
      <c r="R615" s="13" t="s">
        <v>5008</v>
      </c>
      <c r="S615" s="13" t="s">
        <v>5009</v>
      </c>
      <c r="T615" s="13" t="s">
        <v>5010</v>
      </c>
      <c r="U615" s="13" t="s">
        <v>5011</v>
      </c>
      <c r="V615" s="13" t="s">
        <v>5012</v>
      </c>
      <c r="W615" s="13" t="str">
        <f>LEFT(amazon[[#This Row],[product_name]], 30)</f>
        <v>Boya ByM1 Auxiliary Omnidirect</v>
      </c>
    </row>
    <row r="616" spans="1:23" x14ac:dyDescent="0.25">
      <c r="A616" s="13" t="s">
        <v>16</v>
      </c>
      <c r="B616" s="13" t="s">
        <v>17</v>
      </c>
      <c r="C616" s="13" t="s">
        <v>12862</v>
      </c>
      <c r="D616" s="13" t="s">
        <v>12863</v>
      </c>
      <c r="E616" s="13" t="s">
        <v>12864</v>
      </c>
      <c r="F616" s="13" t="s">
        <v>12865</v>
      </c>
      <c r="G616" s="13" t="s">
        <v>12866</v>
      </c>
      <c r="H616" s="11">
        <v>399</v>
      </c>
      <c r="I616" s="11">
        <v>1099</v>
      </c>
      <c r="J616" s="11" t="str" cm="1">
        <f t="array" ref="J61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616" s="12">
        <v>0.64</v>
      </c>
      <c r="L61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616" s="14">
        <v>4.2</v>
      </c>
      <c r="N616" s="10">
        <v>24269</v>
      </c>
      <c r="O616" s="13" t="s">
        <v>18</v>
      </c>
      <c r="P616" s="13" t="s">
        <v>19</v>
      </c>
      <c r="Q616" s="13" t="s">
        <v>20</v>
      </c>
      <c r="R616" s="13" t="s">
        <v>21</v>
      </c>
      <c r="S616" s="13" t="s">
        <v>22</v>
      </c>
      <c r="T616" s="13" t="s">
        <v>759</v>
      </c>
      <c r="U616" s="13" t="s">
        <v>5013</v>
      </c>
      <c r="V616" s="13" t="s">
        <v>5014</v>
      </c>
      <c r="W616" s="13" t="str">
        <f>LEFT(amazon[[#This Row],[product_name]], 30)</f>
        <v>Wayona Nylon Braided USB to Li</v>
      </c>
    </row>
    <row r="617" spans="1:23" x14ac:dyDescent="0.25">
      <c r="A617" s="13" t="s">
        <v>5015</v>
      </c>
      <c r="B617" s="13" t="s">
        <v>5016</v>
      </c>
      <c r="C617" s="13" t="s">
        <v>12870</v>
      </c>
      <c r="D617" s="13" t="s">
        <v>12946</v>
      </c>
      <c r="E617" s="13" t="s">
        <v>12947</v>
      </c>
      <c r="F617" s="13" t="s">
        <v>13194</v>
      </c>
      <c r="G617" s="13" t="s">
        <v>13194</v>
      </c>
      <c r="H617" s="11">
        <v>266</v>
      </c>
      <c r="I617" s="11">
        <v>315</v>
      </c>
      <c r="J617" s="11" t="str" cm="1">
        <f t="array" ref="J61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617" s="12">
        <v>0.16</v>
      </c>
      <c r="L61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617" s="14">
        <v>4.5</v>
      </c>
      <c r="N617" s="10">
        <v>28030</v>
      </c>
      <c r="O617" s="13" t="s">
        <v>5017</v>
      </c>
      <c r="P617" s="13" t="s">
        <v>5018</v>
      </c>
      <c r="Q617" s="13" t="s">
        <v>5019</v>
      </c>
      <c r="R617" s="13" t="s">
        <v>5020</v>
      </c>
      <c r="S617" s="13" t="s">
        <v>5021</v>
      </c>
      <c r="T617" s="13" t="s">
        <v>5022</v>
      </c>
      <c r="U617" s="13" t="s">
        <v>5023</v>
      </c>
      <c r="V617" s="13" t="s">
        <v>5024</v>
      </c>
      <c r="W617" s="13" t="str">
        <f>LEFT(amazon[[#This Row],[product_name]], 30)</f>
        <v>Duracell Ultra Alkaline AA Bat</v>
      </c>
    </row>
    <row r="618" spans="1:23" x14ac:dyDescent="0.25">
      <c r="A618" s="13" t="s">
        <v>5025</v>
      </c>
      <c r="B618" s="13" t="s">
        <v>5026</v>
      </c>
      <c r="C618" s="13" t="s">
        <v>12948</v>
      </c>
      <c r="D618" s="13" t="s">
        <v>12949</v>
      </c>
      <c r="E618" s="13" t="s">
        <v>12950</v>
      </c>
      <c r="F618" s="13" t="s">
        <v>12951</v>
      </c>
      <c r="G618" s="13" t="s">
        <v>12952</v>
      </c>
      <c r="H618" s="11">
        <v>50</v>
      </c>
      <c r="I618" s="11">
        <v>50</v>
      </c>
      <c r="J618" s="11" t="str" cm="1">
        <f t="array" ref="J61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618" s="12">
        <v>0</v>
      </c>
      <c r="L61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618" s="14">
        <v>4.3</v>
      </c>
      <c r="N618" s="10">
        <v>5792</v>
      </c>
      <c r="O618" s="13" t="s">
        <v>5027</v>
      </c>
      <c r="P618" s="13" t="s">
        <v>5028</v>
      </c>
      <c r="Q618" s="13" t="s">
        <v>5029</v>
      </c>
      <c r="R618" s="13" t="s">
        <v>5030</v>
      </c>
      <c r="S618" s="13" t="s">
        <v>5031</v>
      </c>
      <c r="T618" s="13" t="s">
        <v>5032</v>
      </c>
      <c r="U618" s="13" t="s">
        <v>5033</v>
      </c>
      <c r="V618" s="13" t="s">
        <v>5034</v>
      </c>
      <c r="W618" s="13" t="str">
        <f>LEFT(amazon[[#This Row],[product_name]], 30)</f>
        <v>Classmate Octane Neon- Blue Ge</v>
      </c>
    </row>
    <row r="619" spans="1:23" x14ac:dyDescent="0.25">
      <c r="A619" s="13" t="s">
        <v>5035</v>
      </c>
      <c r="B619" s="13" t="s">
        <v>5036</v>
      </c>
      <c r="C619" s="13" t="s">
        <v>12953</v>
      </c>
      <c r="D619" s="13" t="s">
        <v>12954</v>
      </c>
      <c r="E619" s="13" t="s">
        <v>12955</v>
      </c>
      <c r="F619" s="13" t="s">
        <v>12956</v>
      </c>
      <c r="G619" s="13" t="s">
        <v>13194</v>
      </c>
      <c r="H619" s="11">
        <v>130</v>
      </c>
      <c r="I619" s="11">
        <v>165</v>
      </c>
      <c r="J619" s="11" t="str" cm="1">
        <f t="array" ref="J61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619" s="12">
        <v>0.21</v>
      </c>
      <c r="L61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619" s="14">
        <v>3.9</v>
      </c>
      <c r="N619" s="10">
        <v>14778</v>
      </c>
      <c r="O619" s="13" t="s">
        <v>5037</v>
      </c>
      <c r="P619" s="13" t="s">
        <v>5038</v>
      </c>
      <c r="Q619" s="13" t="s">
        <v>5039</v>
      </c>
      <c r="R619" s="13" t="s">
        <v>5040</v>
      </c>
      <c r="S619" s="13" t="s">
        <v>5041</v>
      </c>
      <c r="T619" s="13" t="s">
        <v>5042</v>
      </c>
      <c r="U619" s="13" t="s">
        <v>5043</v>
      </c>
      <c r="V619" s="13" t="s">
        <v>5044</v>
      </c>
      <c r="W619" s="13" t="str">
        <f>LEFT(amazon[[#This Row],[product_name]], 30)</f>
        <v>3M Scotch Double Sided Heavy D</v>
      </c>
    </row>
    <row r="620" spans="1:23" x14ac:dyDescent="0.25">
      <c r="A620" s="13" t="s">
        <v>5045</v>
      </c>
      <c r="B620" s="13" t="s">
        <v>5046</v>
      </c>
      <c r="C620" s="13" t="s">
        <v>12870</v>
      </c>
      <c r="D620" s="13" t="s">
        <v>12908</v>
      </c>
      <c r="E620" s="13" t="s">
        <v>12909</v>
      </c>
      <c r="F620" s="13" t="s">
        <v>12910</v>
      </c>
      <c r="G620" s="13" t="s">
        <v>13194</v>
      </c>
      <c r="H620" s="11">
        <v>449</v>
      </c>
      <c r="I620" s="11">
        <v>1290</v>
      </c>
      <c r="J620" s="11" t="str" cm="1">
        <f t="array" ref="J62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620" s="12">
        <v>0.65</v>
      </c>
      <c r="L62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620" s="14">
        <v>4.0999999999999996</v>
      </c>
      <c r="N620" s="10">
        <v>91770</v>
      </c>
      <c r="O620" s="13" t="s">
        <v>5047</v>
      </c>
      <c r="P620" s="13" t="s">
        <v>5048</v>
      </c>
      <c r="Q620" s="13" t="s">
        <v>5049</v>
      </c>
      <c r="R620" s="13" t="s">
        <v>5050</v>
      </c>
      <c r="S620" s="13" t="s">
        <v>5051</v>
      </c>
      <c r="T620" s="13" t="s">
        <v>5052</v>
      </c>
      <c r="U620" s="13" t="s">
        <v>5053</v>
      </c>
      <c r="V620" s="13" t="s">
        <v>5054</v>
      </c>
      <c r="W620" s="13" t="str">
        <f>LEFT(amazon[[#This Row],[product_name]], 30)</f>
        <v>boAt Bassheads 152 in Ear Wire</v>
      </c>
    </row>
    <row r="621" spans="1:23" x14ac:dyDescent="0.25">
      <c r="A621" s="13" t="s">
        <v>3264</v>
      </c>
      <c r="B621" s="13" t="s">
        <v>3265</v>
      </c>
      <c r="C621" s="13" t="s">
        <v>12870</v>
      </c>
      <c r="D621" s="13" t="s">
        <v>12897</v>
      </c>
      <c r="E621" s="13" t="s">
        <v>12898</v>
      </c>
      <c r="F621" s="13" t="s">
        <v>13194</v>
      </c>
      <c r="G621" s="13" t="s">
        <v>13194</v>
      </c>
      <c r="H621" s="11">
        <v>3999</v>
      </c>
      <c r="I621" s="11">
        <v>16999</v>
      </c>
      <c r="J621" s="11" t="str" cm="1">
        <f t="array" ref="J62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621" s="12">
        <v>0.76</v>
      </c>
      <c r="L62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621" s="14">
        <v>4.3</v>
      </c>
      <c r="N621" s="10">
        <v>17162</v>
      </c>
      <c r="O621" s="13" t="s">
        <v>3266</v>
      </c>
      <c r="P621" s="13" t="s">
        <v>3267</v>
      </c>
      <c r="Q621" s="13" t="s">
        <v>3268</v>
      </c>
      <c r="R621" s="13" t="s">
        <v>3269</v>
      </c>
      <c r="S621" s="13" t="s">
        <v>3270</v>
      </c>
      <c r="T621" s="13" t="s">
        <v>3271</v>
      </c>
      <c r="U621" s="13" t="s">
        <v>5055</v>
      </c>
      <c r="V621" s="13" t="s">
        <v>5056</v>
      </c>
      <c r="W621" s="13" t="str">
        <f>LEFT(amazon[[#This Row],[product_name]], 30)</f>
        <v>Fire-Boltt Visionary 1.78" AMO</v>
      </c>
    </row>
    <row r="622" spans="1:23" x14ac:dyDescent="0.25">
      <c r="A622" s="13" t="s">
        <v>5057</v>
      </c>
      <c r="B622" s="13" t="s">
        <v>5058</v>
      </c>
      <c r="C622" s="13" t="s">
        <v>12870</v>
      </c>
      <c r="D622" s="13" t="s">
        <v>12908</v>
      </c>
      <c r="E622" s="13" t="s">
        <v>12909</v>
      </c>
      <c r="F622" s="13" t="s">
        <v>12910</v>
      </c>
      <c r="G622" s="13" t="s">
        <v>13194</v>
      </c>
      <c r="H622" s="11">
        <v>399</v>
      </c>
      <c r="I622" s="11">
        <v>1290</v>
      </c>
      <c r="J622" s="11" t="str" cm="1">
        <f t="array" ref="J62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622" s="12">
        <v>0.69</v>
      </c>
      <c r="L62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622" s="14">
        <v>4.2</v>
      </c>
      <c r="N622" s="10">
        <v>206</v>
      </c>
      <c r="O622" s="13" t="s">
        <v>5059</v>
      </c>
      <c r="P622" s="13" t="s">
        <v>5060</v>
      </c>
      <c r="Q622" s="13" t="s">
        <v>5061</v>
      </c>
      <c r="R622" s="13" t="s">
        <v>5062</v>
      </c>
      <c r="S622" s="13" t="s">
        <v>5063</v>
      </c>
      <c r="T622" s="13" t="s">
        <v>5064</v>
      </c>
      <c r="U622" s="13" t="s">
        <v>5065</v>
      </c>
      <c r="V622" s="13" t="s">
        <v>5066</v>
      </c>
      <c r="W622" s="13" t="str">
        <f>LEFT(amazon[[#This Row],[product_name]], 30)</f>
        <v>boAt BassHeads 122 Wired Earph</v>
      </c>
    </row>
    <row r="623" spans="1:23" x14ac:dyDescent="0.25">
      <c r="A623" s="13" t="s">
        <v>5067</v>
      </c>
      <c r="B623" s="13" t="s">
        <v>5068</v>
      </c>
      <c r="C623" s="13" t="s">
        <v>12862</v>
      </c>
      <c r="D623" s="13" t="s">
        <v>12863</v>
      </c>
      <c r="E623" s="13" t="s">
        <v>12937</v>
      </c>
      <c r="F623" s="13" t="s">
        <v>12957</v>
      </c>
      <c r="G623" s="13" t="s">
        <v>13194</v>
      </c>
      <c r="H623" s="11">
        <v>1399</v>
      </c>
      <c r="I623" s="11">
        <v>2498</v>
      </c>
      <c r="J623" s="11" t="str" cm="1">
        <f t="array" ref="J62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623" s="12">
        <v>0.44</v>
      </c>
      <c r="L62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623" s="14">
        <v>4.2</v>
      </c>
      <c r="N623" s="10">
        <v>33717</v>
      </c>
      <c r="O623" s="13" t="s">
        <v>5069</v>
      </c>
      <c r="P623" s="13" t="s">
        <v>5070</v>
      </c>
      <c r="Q623" s="13" t="s">
        <v>5071</v>
      </c>
      <c r="R623" s="13" t="s">
        <v>5072</v>
      </c>
      <c r="S623" s="13" t="s">
        <v>5073</v>
      </c>
      <c r="T623" s="13" t="s">
        <v>5074</v>
      </c>
      <c r="U623" s="13" t="s">
        <v>5075</v>
      </c>
      <c r="V623" s="13" t="s">
        <v>5076</v>
      </c>
      <c r="W623" s="13" t="str">
        <f>LEFT(amazon[[#This Row],[product_name]], 30)</f>
        <v>Dell USB Wireless Keyboard and</v>
      </c>
    </row>
    <row r="624" spans="1:23" x14ac:dyDescent="0.25">
      <c r="A624" s="13" t="s">
        <v>26</v>
      </c>
      <c r="B624" s="13" t="s">
        <v>27</v>
      </c>
      <c r="C624" s="13" t="s">
        <v>12862</v>
      </c>
      <c r="D624" s="13" t="s">
        <v>12863</v>
      </c>
      <c r="E624" s="13" t="s">
        <v>12864</v>
      </c>
      <c r="F624" s="13" t="s">
        <v>12865</v>
      </c>
      <c r="G624" s="13" t="s">
        <v>12866</v>
      </c>
      <c r="H624" s="11">
        <v>199</v>
      </c>
      <c r="I624" s="11">
        <v>349</v>
      </c>
      <c r="J624" s="11" t="str" cm="1">
        <f t="array" ref="J62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624" s="12">
        <v>0.43</v>
      </c>
      <c r="L62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624" s="14">
        <v>4</v>
      </c>
      <c r="N624" s="10">
        <v>43994</v>
      </c>
      <c r="O624" s="13" t="s">
        <v>28</v>
      </c>
      <c r="P624" s="13" t="s">
        <v>29</v>
      </c>
      <c r="Q624" s="13" t="s">
        <v>30</v>
      </c>
      <c r="R624" s="13" t="s">
        <v>31</v>
      </c>
      <c r="S624" s="13" t="s">
        <v>32</v>
      </c>
      <c r="T624" s="13" t="s">
        <v>33</v>
      </c>
      <c r="U624" s="13" t="s">
        <v>34</v>
      </c>
      <c r="V624" s="13" t="s">
        <v>5077</v>
      </c>
      <c r="W624" s="13" t="str">
        <f>LEFT(amazon[[#This Row],[product_name]], 30)</f>
        <v>Ambrane Unbreakable 60W / 3A F</v>
      </c>
    </row>
    <row r="625" spans="1:23" x14ac:dyDescent="0.25">
      <c r="A625" s="13" t="s">
        <v>36</v>
      </c>
      <c r="B625" s="13" t="s">
        <v>37</v>
      </c>
      <c r="C625" s="13" t="s">
        <v>12862</v>
      </c>
      <c r="D625" s="13" t="s">
        <v>12863</v>
      </c>
      <c r="E625" s="13" t="s">
        <v>12864</v>
      </c>
      <c r="F625" s="13" t="s">
        <v>12865</v>
      </c>
      <c r="G625" s="13" t="s">
        <v>12866</v>
      </c>
      <c r="H625" s="11">
        <v>199</v>
      </c>
      <c r="I625" s="11">
        <v>999</v>
      </c>
      <c r="J625" s="11" t="str" cm="1">
        <f t="array" ref="J62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625" s="12">
        <v>0.8</v>
      </c>
      <c r="L62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625" s="14">
        <v>3.9</v>
      </c>
      <c r="N625" s="10">
        <v>7928</v>
      </c>
      <c r="O625" s="13" t="s">
        <v>38</v>
      </c>
      <c r="P625" s="13" t="s">
        <v>39</v>
      </c>
      <c r="Q625" s="13" t="s">
        <v>40</v>
      </c>
      <c r="R625" s="13" t="s">
        <v>41</v>
      </c>
      <c r="S625" s="13" t="s">
        <v>42</v>
      </c>
      <c r="T625" s="13" t="s">
        <v>43</v>
      </c>
      <c r="U625" s="13" t="s">
        <v>44</v>
      </c>
      <c r="V625" s="13" t="s">
        <v>5078</v>
      </c>
      <c r="W625" s="13" t="str">
        <f>LEFT(amazon[[#This Row],[product_name]], 30)</f>
        <v>Sounce Fast Phone Charging Cab</v>
      </c>
    </row>
    <row r="626" spans="1:23" x14ac:dyDescent="0.25">
      <c r="A626" s="13" t="s">
        <v>3274</v>
      </c>
      <c r="B626" s="13" t="s">
        <v>3275</v>
      </c>
      <c r="C626" s="13" t="s">
        <v>12870</v>
      </c>
      <c r="D626" s="13" t="s">
        <v>12897</v>
      </c>
      <c r="E626" s="13" t="s">
        <v>12898</v>
      </c>
      <c r="F626" s="13" t="s">
        <v>13194</v>
      </c>
      <c r="G626" s="13" t="s">
        <v>13194</v>
      </c>
      <c r="H626" s="11">
        <v>2998</v>
      </c>
      <c r="I626" s="11">
        <v>5999</v>
      </c>
      <c r="J626" s="11" t="str" cm="1">
        <f t="array" ref="J62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626" s="12">
        <v>0.5</v>
      </c>
      <c r="L62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626" s="14">
        <v>4.0999999999999996</v>
      </c>
      <c r="N626" s="10">
        <v>5179</v>
      </c>
      <c r="O626" s="13" t="s">
        <v>3276</v>
      </c>
      <c r="P626" s="13" t="s">
        <v>5079</v>
      </c>
      <c r="Q626" s="13" t="s">
        <v>5080</v>
      </c>
      <c r="R626" s="13" t="s">
        <v>5081</v>
      </c>
      <c r="S626" s="13" t="s">
        <v>5082</v>
      </c>
      <c r="T626" s="13" t="s">
        <v>5083</v>
      </c>
      <c r="U626" s="13" t="s">
        <v>5084</v>
      </c>
      <c r="V626" s="13" t="s">
        <v>5085</v>
      </c>
      <c r="W626" s="13" t="str">
        <f>LEFT(amazon[[#This Row],[product_name]], 30)</f>
        <v xml:space="preserve">Noise ColorFit Pro 4 Advanced </v>
      </c>
    </row>
    <row r="627" spans="1:23" x14ac:dyDescent="0.25">
      <c r="A627" s="13" t="s">
        <v>5086</v>
      </c>
      <c r="B627" s="13" t="s">
        <v>5087</v>
      </c>
      <c r="C627" s="13" t="s">
        <v>12862</v>
      </c>
      <c r="D627" s="13" t="s">
        <v>12935</v>
      </c>
      <c r="E627" s="13" t="s">
        <v>12958</v>
      </c>
      <c r="F627" s="13" t="s">
        <v>13194</v>
      </c>
      <c r="G627" s="13" t="s">
        <v>13194</v>
      </c>
      <c r="H627" s="11">
        <v>4098</v>
      </c>
      <c r="I627" s="11">
        <v>4999</v>
      </c>
      <c r="J627" s="11" t="str" cm="1">
        <f t="array" ref="J62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627" s="12">
        <v>0.18</v>
      </c>
      <c r="L62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627" s="14">
        <v>4.5</v>
      </c>
      <c r="N627" s="10">
        <v>50810</v>
      </c>
      <c r="O627" s="13" t="s">
        <v>5088</v>
      </c>
      <c r="P627" s="13" t="s">
        <v>5089</v>
      </c>
      <c r="Q627" s="13" t="s">
        <v>5090</v>
      </c>
      <c r="R627" s="13" t="s">
        <v>5091</v>
      </c>
      <c r="S627" s="13" t="s">
        <v>5092</v>
      </c>
      <c r="T627" s="13" t="s">
        <v>5093</v>
      </c>
      <c r="U627" s="13" t="s">
        <v>5094</v>
      </c>
      <c r="V627" s="13" t="s">
        <v>5095</v>
      </c>
      <c r="W627" s="13" t="str">
        <f>LEFT(amazon[[#This Row],[product_name]], 30)</f>
        <v>Seagate Expansion 1TB External</v>
      </c>
    </row>
    <row r="628" spans="1:23" x14ac:dyDescent="0.25">
      <c r="A628" s="13" t="s">
        <v>5096</v>
      </c>
      <c r="B628" s="13" t="s">
        <v>5097</v>
      </c>
      <c r="C628" s="13" t="s">
        <v>12870</v>
      </c>
      <c r="D628" s="13" t="s">
        <v>12959</v>
      </c>
      <c r="E628" s="13" t="s">
        <v>12960</v>
      </c>
      <c r="F628" s="13" t="s">
        <v>13194</v>
      </c>
      <c r="G628" s="13" t="s">
        <v>13194</v>
      </c>
      <c r="H628" s="11">
        <v>499</v>
      </c>
      <c r="I628" s="11">
        <v>1999</v>
      </c>
      <c r="J628" s="11" t="str" cm="1">
        <f t="array" ref="J62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628" s="12">
        <v>0.75</v>
      </c>
      <c r="L62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628" s="14">
        <v>3.7</v>
      </c>
      <c r="N628" s="10">
        <v>3369</v>
      </c>
      <c r="O628" s="13" t="s">
        <v>5098</v>
      </c>
      <c r="P628" s="13" t="s">
        <v>5099</v>
      </c>
      <c r="Q628" s="13" t="s">
        <v>5100</v>
      </c>
      <c r="R628" s="13" t="s">
        <v>5101</v>
      </c>
      <c r="S628" s="13" t="s">
        <v>5102</v>
      </c>
      <c r="T628" s="13" t="s">
        <v>5103</v>
      </c>
      <c r="U628" s="13" t="s">
        <v>5104</v>
      </c>
      <c r="V628" s="13" t="s">
        <v>5105</v>
      </c>
      <c r="W628" s="13" t="str">
        <f>LEFT(amazon[[#This Row],[product_name]], 30)</f>
        <v>HP w100 480P 30 FPS Digital We</v>
      </c>
    </row>
    <row r="629" spans="1:23" x14ac:dyDescent="0.25">
      <c r="A629" s="13" t="s">
        <v>5106</v>
      </c>
      <c r="B629" s="13" t="s">
        <v>5107</v>
      </c>
      <c r="C629" s="13" t="s">
        <v>12862</v>
      </c>
      <c r="D629" s="13" t="s">
        <v>12863</v>
      </c>
      <c r="E629" s="13" t="s">
        <v>12937</v>
      </c>
      <c r="F629" s="13" t="s">
        <v>12938</v>
      </c>
      <c r="G629" s="13" t="s">
        <v>13194</v>
      </c>
      <c r="H629" s="11">
        <v>299</v>
      </c>
      <c r="I629" s="11">
        <v>449</v>
      </c>
      <c r="J629" s="11" t="str" cm="1">
        <f t="array" ref="J62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629" s="12">
        <v>0.33</v>
      </c>
      <c r="L62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629" s="14">
        <v>3.5</v>
      </c>
      <c r="N629" s="10">
        <v>11827</v>
      </c>
      <c r="O629" s="13" t="s">
        <v>5108</v>
      </c>
      <c r="P629" s="13" t="s">
        <v>5109</v>
      </c>
      <c r="Q629" s="13" t="s">
        <v>5110</v>
      </c>
      <c r="R629" s="13" t="s">
        <v>5111</v>
      </c>
      <c r="S629" s="13" t="s">
        <v>5112</v>
      </c>
      <c r="T629" s="13" t="s">
        <v>5113</v>
      </c>
      <c r="U629" s="13" t="s">
        <v>5114</v>
      </c>
      <c r="V629" s="13" t="s">
        <v>5115</v>
      </c>
      <c r="W629" s="13" t="str">
        <f>LEFT(amazon[[#This Row],[product_name]], 30)</f>
        <v>ZEBRONICS Zeb-Dash Plus 2.4GHz</v>
      </c>
    </row>
    <row r="630" spans="1:23" x14ac:dyDescent="0.25">
      <c r="A630" s="13" t="s">
        <v>46</v>
      </c>
      <c r="B630" s="13" t="s">
        <v>47</v>
      </c>
      <c r="C630" s="13" t="s">
        <v>12862</v>
      </c>
      <c r="D630" s="13" t="s">
        <v>12863</v>
      </c>
      <c r="E630" s="13" t="s">
        <v>12864</v>
      </c>
      <c r="F630" s="13" t="s">
        <v>12865</v>
      </c>
      <c r="G630" s="13" t="s">
        <v>12866</v>
      </c>
      <c r="H630" s="11">
        <v>329</v>
      </c>
      <c r="I630" s="11">
        <v>699</v>
      </c>
      <c r="J630" s="11" t="str" cm="1">
        <f t="array" ref="J63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630" s="12">
        <v>0.53</v>
      </c>
      <c r="L63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630" s="14">
        <v>4.2</v>
      </c>
      <c r="N630" s="10">
        <v>94364</v>
      </c>
      <c r="O630" s="13" t="s">
        <v>48</v>
      </c>
      <c r="P630" s="13" t="s">
        <v>49</v>
      </c>
      <c r="Q630" s="13" t="s">
        <v>50</v>
      </c>
      <c r="R630" s="13" t="s">
        <v>51</v>
      </c>
      <c r="S630" s="13" t="s">
        <v>52</v>
      </c>
      <c r="T630" s="13" t="s">
        <v>53</v>
      </c>
      <c r="U630" s="13" t="s">
        <v>5116</v>
      </c>
      <c r="V630" s="13" t="s">
        <v>5117</v>
      </c>
      <c r="W630" s="13" t="str">
        <f>LEFT(amazon[[#This Row],[product_name]], 30)</f>
        <v>boAt Deuce USB 300 2 in 1 Type</v>
      </c>
    </row>
    <row r="631" spans="1:23" x14ac:dyDescent="0.25">
      <c r="A631" s="13" t="s">
        <v>5118</v>
      </c>
      <c r="B631" s="13" t="s">
        <v>5119</v>
      </c>
      <c r="C631" s="13" t="s">
        <v>12862</v>
      </c>
      <c r="D631" s="13" t="s">
        <v>12863</v>
      </c>
      <c r="E631" s="13" t="s">
        <v>12937</v>
      </c>
      <c r="F631" s="13" t="s">
        <v>12957</v>
      </c>
      <c r="G631" s="13" t="s">
        <v>13194</v>
      </c>
      <c r="H631" s="11">
        <v>699</v>
      </c>
      <c r="I631" s="11">
        <v>999</v>
      </c>
      <c r="J631" s="11" t="str" cm="1">
        <f t="array" ref="J63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631" s="12">
        <v>0.3</v>
      </c>
      <c r="L63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631" s="14">
        <v>3.5</v>
      </c>
      <c r="N631" s="10">
        <v>15295</v>
      </c>
      <c r="O631" s="13" t="s">
        <v>5120</v>
      </c>
      <c r="P631" s="13" t="s">
        <v>5121</v>
      </c>
      <c r="Q631" s="13" t="s">
        <v>5122</v>
      </c>
      <c r="R631" s="13" t="s">
        <v>5123</v>
      </c>
      <c r="S631" s="13" t="s">
        <v>5124</v>
      </c>
      <c r="T631" s="13" t="s">
        <v>5125</v>
      </c>
      <c r="U631" s="13" t="s">
        <v>5126</v>
      </c>
      <c r="V631" s="13" t="s">
        <v>5127</v>
      </c>
      <c r="W631" s="13" t="str">
        <f>LEFT(amazon[[#This Row],[product_name]], 30)</f>
        <v>Zebronics Zeb-Companion 107 US</v>
      </c>
    </row>
    <row r="632" spans="1:23" x14ac:dyDescent="0.25">
      <c r="A632" s="13" t="s">
        <v>5128</v>
      </c>
      <c r="B632" s="13" t="s">
        <v>5129</v>
      </c>
      <c r="C632" s="13" t="s">
        <v>12870</v>
      </c>
      <c r="D632" s="13" t="s">
        <v>12959</v>
      </c>
      <c r="E632" s="13" t="s">
        <v>12872</v>
      </c>
      <c r="F632" s="13" t="s">
        <v>12961</v>
      </c>
      <c r="G632" s="13" t="s">
        <v>12962</v>
      </c>
      <c r="H632" s="11">
        <v>799</v>
      </c>
      <c r="I632" s="11">
        <v>3990</v>
      </c>
      <c r="J632" s="11" t="str" cm="1">
        <f t="array" ref="J63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632" s="12">
        <v>0.8</v>
      </c>
      <c r="L63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632" s="14">
        <v>4.3</v>
      </c>
      <c r="N632" s="10">
        <v>27139</v>
      </c>
      <c r="O632" s="13" t="s">
        <v>5130</v>
      </c>
      <c r="P632" s="13" t="s">
        <v>5131</v>
      </c>
      <c r="Q632" s="13" t="s">
        <v>5132</v>
      </c>
      <c r="R632" s="13" t="s">
        <v>5133</v>
      </c>
      <c r="S632" s="13" t="s">
        <v>5134</v>
      </c>
      <c r="T632" s="13" t="s">
        <v>5135</v>
      </c>
      <c r="U632" s="13" t="s">
        <v>5136</v>
      </c>
      <c r="V632" s="13" t="s">
        <v>5137</v>
      </c>
      <c r="W632" s="13" t="str">
        <f>LEFT(amazon[[#This Row],[product_name]], 30)</f>
        <v>SYVO WT 3130 Aluminum Tripod (</v>
      </c>
    </row>
    <row r="633" spans="1:23" x14ac:dyDescent="0.25">
      <c r="A633" s="13" t="s">
        <v>5138</v>
      </c>
      <c r="B633" s="13" t="s">
        <v>5139</v>
      </c>
      <c r="C633" s="13" t="s">
        <v>12870</v>
      </c>
      <c r="D633" s="13" t="s">
        <v>12908</v>
      </c>
      <c r="E633" s="13" t="s">
        <v>12909</v>
      </c>
      <c r="F633" s="13" t="s">
        <v>12910</v>
      </c>
      <c r="G633" s="13" t="s">
        <v>13194</v>
      </c>
      <c r="H633" s="11">
        <v>1399</v>
      </c>
      <c r="I633" s="11">
        <v>5499</v>
      </c>
      <c r="J633" s="11" t="str" cm="1">
        <f t="array" ref="J63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633" s="12">
        <v>0.75</v>
      </c>
      <c r="L63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633" s="14">
        <v>3.9</v>
      </c>
      <c r="N633" s="10">
        <v>9504</v>
      </c>
      <c r="O633" s="13" t="s">
        <v>5140</v>
      </c>
      <c r="P633" s="13" t="s">
        <v>5141</v>
      </c>
      <c r="Q633" s="13" t="s">
        <v>5142</v>
      </c>
      <c r="R633" s="13" t="s">
        <v>5143</v>
      </c>
      <c r="S633" s="13" t="s">
        <v>5144</v>
      </c>
      <c r="T633" s="13" t="s">
        <v>5145</v>
      </c>
      <c r="U633" s="13" t="s">
        <v>5146</v>
      </c>
      <c r="V633" s="13" t="s">
        <v>5147</v>
      </c>
      <c r="W633" s="13" t="str">
        <f>LEFT(amazon[[#This Row],[product_name]], 30)</f>
        <v>Boult Audio Airbass Z20 True W</v>
      </c>
    </row>
    <row r="634" spans="1:23" x14ac:dyDescent="0.25">
      <c r="A634" s="13" t="s">
        <v>56</v>
      </c>
      <c r="B634" s="13" t="s">
        <v>57</v>
      </c>
      <c r="C634" s="13" t="s">
        <v>12862</v>
      </c>
      <c r="D634" s="13" t="s">
        <v>12863</v>
      </c>
      <c r="E634" s="13" t="s">
        <v>12864</v>
      </c>
      <c r="F634" s="13" t="s">
        <v>12865</v>
      </c>
      <c r="G634" s="13" t="s">
        <v>12866</v>
      </c>
      <c r="H634" s="11">
        <v>154</v>
      </c>
      <c r="I634" s="11">
        <v>399</v>
      </c>
      <c r="J634" s="11" t="str" cm="1">
        <f t="array" ref="J63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634" s="12">
        <v>0.61</v>
      </c>
      <c r="L63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634" s="14">
        <v>4.2</v>
      </c>
      <c r="N634" s="10">
        <v>16905</v>
      </c>
      <c r="O634" s="13" t="s">
        <v>58</v>
      </c>
      <c r="P634" s="13" t="s">
        <v>59</v>
      </c>
      <c r="Q634" s="13" t="s">
        <v>60</v>
      </c>
      <c r="R634" s="13" t="s">
        <v>61</v>
      </c>
      <c r="S634" s="13" t="s">
        <v>62</v>
      </c>
      <c r="T634" s="13" t="s">
        <v>63</v>
      </c>
      <c r="U634" s="13" t="s">
        <v>5148</v>
      </c>
      <c r="V634" s="13" t="s">
        <v>5149</v>
      </c>
      <c r="W634" s="13" t="str">
        <f>LEFT(amazon[[#This Row],[product_name]], 30)</f>
        <v>Portronics Konnect L 1.2M Fast</v>
      </c>
    </row>
    <row r="635" spans="1:23" x14ac:dyDescent="0.25">
      <c r="A635" s="13" t="s">
        <v>5150</v>
      </c>
      <c r="B635" s="13" t="s">
        <v>5151</v>
      </c>
      <c r="C635" s="13" t="s">
        <v>12862</v>
      </c>
      <c r="D635" s="13" t="s">
        <v>12935</v>
      </c>
      <c r="E635" s="13" t="s">
        <v>12936</v>
      </c>
      <c r="F635" s="13" t="s">
        <v>13194</v>
      </c>
      <c r="G635" s="13" t="s">
        <v>13194</v>
      </c>
      <c r="H635" s="11">
        <v>519</v>
      </c>
      <c r="I635" s="11">
        <v>1350</v>
      </c>
      <c r="J635" s="11" t="str" cm="1">
        <f t="array" ref="J63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635" s="12">
        <v>0.62</v>
      </c>
      <c r="L63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635" s="14">
        <v>4.3</v>
      </c>
      <c r="N635" s="10">
        <v>30058</v>
      </c>
      <c r="O635" s="13" t="s">
        <v>5152</v>
      </c>
      <c r="P635" s="13" t="s">
        <v>5153</v>
      </c>
      <c r="Q635" s="13" t="s">
        <v>5154</v>
      </c>
      <c r="R635" s="13" t="s">
        <v>5155</v>
      </c>
      <c r="S635" s="13" t="s">
        <v>5156</v>
      </c>
      <c r="T635" s="13" t="s">
        <v>5157</v>
      </c>
      <c r="U635" s="13" t="s">
        <v>5158</v>
      </c>
      <c r="V635" s="13" t="s">
        <v>5159</v>
      </c>
      <c r="W635" s="13" t="str">
        <f>LEFT(amazon[[#This Row],[product_name]], 30)</f>
        <v>SanDisk Ultra Flair 64GB USB 3</v>
      </c>
    </row>
    <row r="636" spans="1:23" x14ac:dyDescent="0.25">
      <c r="A636" s="13" t="s">
        <v>3404</v>
      </c>
      <c r="B636" s="13" t="s">
        <v>3405</v>
      </c>
      <c r="C636" s="13" t="s">
        <v>12870</v>
      </c>
      <c r="D636" s="13" t="s">
        <v>12897</v>
      </c>
      <c r="E636" s="13" t="s">
        <v>12898</v>
      </c>
      <c r="F636" s="13" t="s">
        <v>13194</v>
      </c>
      <c r="G636" s="13" t="s">
        <v>13194</v>
      </c>
      <c r="H636" s="11">
        <v>2299</v>
      </c>
      <c r="I636" s="11">
        <v>7990</v>
      </c>
      <c r="J636" s="11" t="str" cm="1">
        <f t="array" ref="J63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636" s="12">
        <v>0.71</v>
      </c>
      <c r="L63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636" s="14">
        <v>4.2</v>
      </c>
      <c r="N636" s="10">
        <v>69619</v>
      </c>
      <c r="O636" s="13" t="s">
        <v>3406</v>
      </c>
      <c r="P636" s="13" t="s">
        <v>3407</v>
      </c>
      <c r="Q636" s="13" t="s">
        <v>3408</v>
      </c>
      <c r="R636" s="13" t="s">
        <v>3409</v>
      </c>
      <c r="S636" s="13" t="s">
        <v>3410</v>
      </c>
      <c r="T636" s="13" t="s">
        <v>3411</v>
      </c>
      <c r="U636" s="13" t="s">
        <v>5160</v>
      </c>
      <c r="V636" s="13" t="s">
        <v>5161</v>
      </c>
      <c r="W636" s="13" t="str">
        <f>LEFT(amazon[[#This Row],[product_name]], 30)</f>
        <v>boAt Xtend Smartwatch with Ale</v>
      </c>
    </row>
    <row r="637" spans="1:23" x14ac:dyDescent="0.25">
      <c r="A637" s="13" t="s">
        <v>3414</v>
      </c>
      <c r="B637" s="13" t="s">
        <v>3415</v>
      </c>
      <c r="C637" s="13" t="s">
        <v>12870</v>
      </c>
      <c r="D637" s="13" t="s">
        <v>12899</v>
      </c>
      <c r="E637" s="13" t="s">
        <v>12900</v>
      </c>
      <c r="F637" s="13" t="s">
        <v>12917</v>
      </c>
      <c r="G637" s="13" t="s">
        <v>12919</v>
      </c>
      <c r="H637" s="11">
        <v>399</v>
      </c>
      <c r="I637" s="11">
        <v>1999</v>
      </c>
      <c r="J637" s="11" t="str" cm="1">
        <f t="array" ref="J63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637" s="12">
        <v>0.8</v>
      </c>
      <c r="L63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637" s="14">
        <v>4</v>
      </c>
      <c r="N637" s="10">
        <v>3382</v>
      </c>
      <c r="O637" s="13" t="s">
        <v>3416</v>
      </c>
      <c r="P637" s="13" t="s">
        <v>3417</v>
      </c>
      <c r="Q637" s="13" t="s">
        <v>3418</v>
      </c>
      <c r="R637" s="13" t="s">
        <v>3419</v>
      </c>
      <c r="S637" s="13" t="s">
        <v>3420</v>
      </c>
      <c r="T637" s="13" t="s">
        <v>3421</v>
      </c>
      <c r="U637" s="13" t="s">
        <v>5162</v>
      </c>
      <c r="V637" s="13" t="s">
        <v>5163</v>
      </c>
      <c r="W637" s="13" t="str">
        <f>LEFT(amazon[[#This Row],[product_name]], 30)</f>
        <v>Tygot Bluetooth Extendable Sel</v>
      </c>
    </row>
    <row r="638" spans="1:23" x14ac:dyDescent="0.25">
      <c r="A638" s="13" t="s">
        <v>5164</v>
      </c>
      <c r="B638" s="13" t="s">
        <v>5165</v>
      </c>
      <c r="C638" s="13" t="s">
        <v>12870</v>
      </c>
      <c r="D638" s="13" t="s">
        <v>12908</v>
      </c>
      <c r="E638" s="13" t="s">
        <v>12909</v>
      </c>
      <c r="F638" s="13" t="s">
        <v>12910</v>
      </c>
      <c r="G638" s="13" t="s">
        <v>13194</v>
      </c>
      <c r="H638" s="11">
        <v>1499</v>
      </c>
      <c r="I638" s="11">
        <v>3990</v>
      </c>
      <c r="J638" s="11" t="str" cm="1">
        <f t="array" ref="J63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638" s="12">
        <v>0.62</v>
      </c>
      <c r="L63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638" s="14">
        <v>4.0999999999999996</v>
      </c>
      <c r="N638" s="10">
        <v>109864</v>
      </c>
      <c r="O638" s="13" t="s">
        <v>5166</v>
      </c>
      <c r="P638" s="13" t="s">
        <v>5167</v>
      </c>
      <c r="Q638" s="13" t="s">
        <v>5168</v>
      </c>
      <c r="R638" s="13" t="s">
        <v>5169</v>
      </c>
      <c r="S638" s="13" t="s">
        <v>5170</v>
      </c>
      <c r="T638" s="13" t="s">
        <v>5171</v>
      </c>
      <c r="U638" s="13" t="s">
        <v>5172</v>
      </c>
      <c r="V638" s="13" t="s">
        <v>5173</v>
      </c>
      <c r="W638" s="13" t="str">
        <f>LEFT(amazon[[#This Row],[product_name]], 30)</f>
        <v>boAt Rockerz 330 in-Ear Blueto</v>
      </c>
    </row>
    <row r="639" spans="1:23" x14ac:dyDescent="0.25">
      <c r="A639" s="13" t="s">
        <v>5174</v>
      </c>
      <c r="B639" s="13" t="s">
        <v>5175</v>
      </c>
      <c r="C639" s="13" t="s">
        <v>12948</v>
      </c>
      <c r="D639" s="13" t="s">
        <v>12963</v>
      </c>
      <c r="E639" s="13" t="s">
        <v>12964</v>
      </c>
      <c r="F639" s="13" t="s">
        <v>12965</v>
      </c>
      <c r="G639" s="13" t="s">
        <v>13194</v>
      </c>
      <c r="H639" s="11">
        <v>1295</v>
      </c>
      <c r="I639" s="11">
        <v>1295</v>
      </c>
      <c r="J639" s="11" t="str" cm="1">
        <f t="array" ref="J63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639" s="12">
        <v>0</v>
      </c>
      <c r="L63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639" s="14">
        <v>4.5</v>
      </c>
      <c r="N639" s="10">
        <v>5760</v>
      </c>
      <c r="O639" s="13" t="s">
        <v>5176</v>
      </c>
      <c r="P639" s="13" t="s">
        <v>5177</v>
      </c>
      <c r="Q639" s="13" t="s">
        <v>5178</v>
      </c>
      <c r="R639" s="13" t="s">
        <v>5179</v>
      </c>
      <c r="S639" s="13" t="s">
        <v>5180</v>
      </c>
      <c r="T639" s="13" t="s">
        <v>5181</v>
      </c>
      <c r="U639" s="13" t="s">
        <v>5182</v>
      </c>
      <c r="V639" s="13" t="s">
        <v>5183</v>
      </c>
      <c r="W639" s="13" t="str">
        <f>LEFT(amazon[[#This Row],[product_name]], 30)</f>
        <v>Casio FX-991ES Plus-2nd Editio</v>
      </c>
    </row>
    <row r="640" spans="1:23" x14ac:dyDescent="0.25">
      <c r="A640" s="13" t="s">
        <v>5184</v>
      </c>
      <c r="B640" s="13" t="s">
        <v>5185</v>
      </c>
      <c r="C640" s="13" t="s">
        <v>12862</v>
      </c>
      <c r="D640" s="13" t="s">
        <v>12867</v>
      </c>
      <c r="E640" s="13" t="s">
        <v>12966</v>
      </c>
      <c r="F640" s="13" t="s">
        <v>13194</v>
      </c>
      <c r="G640" s="13" t="s">
        <v>13194</v>
      </c>
      <c r="H640" s="11">
        <v>1889</v>
      </c>
      <c r="I640" s="11">
        <v>5499</v>
      </c>
      <c r="J640" s="11" t="str" cm="1">
        <f t="array" ref="J64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640" s="12">
        <v>0.66</v>
      </c>
      <c r="L64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640" s="14">
        <v>4.2</v>
      </c>
      <c r="N640" s="10">
        <v>49551</v>
      </c>
      <c r="O640" s="13" t="s">
        <v>5186</v>
      </c>
      <c r="P640" s="13" t="s">
        <v>5187</v>
      </c>
      <c r="Q640" s="13" t="s">
        <v>5188</v>
      </c>
      <c r="R640" s="13" t="s">
        <v>5189</v>
      </c>
      <c r="S640" s="13" t="s">
        <v>5190</v>
      </c>
      <c r="T640" s="13" t="s">
        <v>5191</v>
      </c>
      <c r="U640" s="13" t="s">
        <v>5192</v>
      </c>
      <c r="V640" s="13" t="s">
        <v>5193</v>
      </c>
      <c r="W640" s="13" t="str">
        <f>LEFT(amazon[[#This Row],[product_name]], 30)</f>
        <v>TP-Link AC750 Wifi Range Exten</v>
      </c>
    </row>
    <row r="641" spans="1:23" x14ac:dyDescent="0.25">
      <c r="A641" s="13" t="s">
        <v>5194</v>
      </c>
      <c r="B641" s="13" t="s">
        <v>5195</v>
      </c>
      <c r="C641" s="13" t="s">
        <v>12870</v>
      </c>
      <c r="D641" s="13" t="s">
        <v>12908</v>
      </c>
      <c r="E641" s="13" t="s">
        <v>12909</v>
      </c>
      <c r="F641" s="13" t="s">
        <v>12910</v>
      </c>
      <c r="G641" s="13" t="s">
        <v>13194</v>
      </c>
      <c r="H641" s="11">
        <v>455</v>
      </c>
      <c r="I641" s="11">
        <v>1490</v>
      </c>
      <c r="J641" s="11" t="str" cm="1">
        <f t="array" ref="J64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641" s="12">
        <v>0.69</v>
      </c>
      <c r="L64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641" s="14">
        <v>4.0999999999999996</v>
      </c>
      <c r="N641" s="10">
        <v>161677</v>
      </c>
      <c r="O641" s="13" t="s">
        <v>5196</v>
      </c>
      <c r="P641" s="13" t="s">
        <v>5197</v>
      </c>
      <c r="Q641" s="13" t="s">
        <v>5198</v>
      </c>
      <c r="R641" s="13" t="s">
        <v>5199</v>
      </c>
      <c r="S641" s="13" t="s">
        <v>5200</v>
      </c>
      <c r="T641" s="13" t="s">
        <v>5201</v>
      </c>
      <c r="U641" s="13" t="s">
        <v>5202</v>
      </c>
      <c r="V641" s="13" t="s">
        <v>5203</v>
      </c>
      <c r="W641" s="13" t="str">
        <f>LEFT(amazon[[#This Row],[product_name]], 30)</f>
        <v>boAt Bassheads 242 in Ear Wire</v>
      </c>
    </row>
    <row r="642" spans="1:23" x14ac:dyDescent="0.25">
      <c r="A642" s="13" t="s">
        <v>5204</v>
      </c>
      <c r="B642" s="13" t="s">
        <v>5205</v>
      </c>
      <c r="C642" s="13" t="s">
        <v>12870</v>
      </c>
      <c r="D642" s="13" t="s">
        <v>12959</v>
      </c>
      <c r="E642" s="13" t="s">
        <v>12872</v>
      </c>
      <c r="F642" s="13" t="s">
        <v>12961</v>
      </c>
      <c r="G642" s="13" t="s">
        <v>12967</v>
      </c>
      <c r="H642" s="11">
        <v>399</v>
      </c>
      <c r="I642" s="11">
        <v>995</v>
      </c>
      <c r="J642" s="11" t="str" cm="1">
        <f t="array" ref="J64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642" s="12">
        <v>0.6</v>
      </c>
      <c r="L64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642" s="14">
        <v>3.9</v>
      </c>
      <c r="N642" s="10">
        <v>21372</v>
      </c>
      <c r="O642" s="13" t="s">
        <v>5206</v>
      </c>
      <c r="P642" s="13" t="s">
        <v>5207</v>
      </c>
      <c r="Q642" s="13" t="s">
        <v>5208</v>
      </c>
      <c r="R642" s="13" t="s">
        <v>5209</v>
      </c>
      <c r="S642" s="13" t="s">
        <v>5210</v>
      </c>
      <c r="T642" s="13" t="s">
        <v>5211</v>
      </c>
      <c r="U642" s="13" t="s">
        <v>5212</v>
      </c>
      <c r="V642" s="13" t="s">
        <v>5213</v>
      </c>
      <c r="W642" s="13" t="str">
        <f>LEFT(amazon[[#This Row],[product_name]], 30)</f>
        <v xml:space="preserve">DIGITEK® (DTR 260 GT) Gorilla </v>
      </c>
    </row>
    <row r="643" spans="1:23" x14ac:dyDescent="0.25">
      <c r="A643" s="13" t="s">
        <v>3424</v>
      </c>
      <c r="B643" s="13" t="s">
        <v>3425</v>
      </c>
      <c r="C643" s="13" t="s">
        <v>12870</v>
      </c>
      <c r="D643" s="13" t="s">
        <v>12872</v>
      </c>
      <c r="E643" s="13" t="s">
        <v>12905</v>
      </c>
      <c r="F643" s="13" t="s">
        <v>12906</v>
      </c>
      <c r="G643" s="13" t="s">
        <v>13194</v>
      </c>
      <c r="H643" s="11">
        <v>1059</v>
      </c>
      <c r="I643" s="11">
        <v>3999</v>
      </c>
      <c r="J643" s="11" t="str" cm="1">
        <f t="array" ref="J64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643" s="12">
        <v>0.74</v>
      </c>
      <c r="L64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643" s="14">
        <v>4.3</v>
      </c>
      <c r="N643" s="10">
        <v>140035</v>
      </c>
      <c r="O643" s="13" t="s">
        <v>3426</v>
      </c>
      <c r="P643" s="13" t="s">
        <v>5214</v>
      </c>
      <c r="Q643" s="13" t="s">
        <v>5215</v>
      </c>
      <c r="R643" s="13" t="s">
        <v>5216</v>
      </c>
      <c r="S643" s="13" t="s">
        <v>5217</v>
      </c>
      <c r="T643" s="13" t="s">
        <v>5218</v>
      </c>
      <c r="U643" s="13" t="s">
        <v>5219</v>
      </c>
      <c r="V643" s="13" t="s">
        <v>5220</v>
      </c>
      <c r="W643" s="13" t="str">
        <f>LEFT(amazon[[#This Row],[product_name]], 30)</f>
        <v>Samsung EVO Plus 128GB microSD</v>
      </c>
    </row>
    <row r="644" spans="1:23" x14ac:dyDescent="0.25">
      <c r="A644" s="13" t="s">
        <v>66</v>
      </c>
      <c r="B644" s="13" t="s">
        <v>67</v>
      </c>
      <c r="C644" s="13" t="s">
        <v>12862</v>
      </c>
      <c r="D644" s="13" t="s">
        <v>12863</v>
      </c>
      <c r="E644" s="13" t="s">
        <v>12864</v>
      </c>
      <c r="F644" s="13" t="s">
        <v>12865</v>
      </c>
      <c r="G644" s="13" t="s">
        <v>12866</v>
      </c>
      <c r="H644" s="11">
        <v>149</v>
      </c>
      <c r="I644" s="11">
        <v>1000</v>
      </c>
      <c r="J644" s="11" t="str" cm="1">
        <f t="array" ref="J64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644" s="12">
        <v>0.85</v>
      </c>
      <c r="L64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644" s="14">
        <v>3.9</v>
      </c>
      <c r="N644" s="10">
        <v>24870</v>
      </c>
      <c r="O644" s="13" t="s">
        <v>68</v>
      </c>
      <c r="P644" s="13" t="s">
        <v>69</v>
      </c>
      <c r="Q644" s="13" t="s">
        <v>70</v>
      </c>
      <c r="R644" s="13" t="s">
        <v>71</v>
      </c>
      <c r="S644" s="13" t="s">
        <v>72</v>
      </c>
      <c r="T644" s="13" t="s">
        <v>73</v>
      </c>
      <c r="U644" s="13" t="s">
        <v>74</v>
      </c>
      <c r="V644" s="13" t="s">
        <v>5221</v>
      </c>
      <c r="W644" s="13" t="str">
        <f>LEFT(amazon[[#This Row],[product_name]], 30)</f>
        <v>pTron Solero TB301 3A Type-C D</v>
      </c>
    </row>
    <row r="645" spans="1:23" x14ac:dyDescent="0.25">
      <c r="A645" s="13" t="s">
        <v>5222</v>
      </c>
      <c r="B645" s="13" t="s">
        <v>5223</v>
      </c>
      <c r="C645" s="13" t="s">
        <v>12862</v>
      </c>
      <c r="D645" s="13" t="s">
        <v>12968</v>
      </c>
      <c r="E645" s="13" t="s">
        <v>12969</v>
      </c>
      <c r="F645" s="13" t="s">
        <v>12970</v>
      </c>
      <c r="G645" s="13" t="s">
        <v>13194</v>
      </c>
      <c r="H645" s="11">
        <v>717</v>
      </c>
      <c r="I645" s="11">
        <v>761</v>
      </c>
      <c r="J645" s="11" t="str" cm="1">
        <f t="array" ref="J64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645" s="12">
        <v>0.06</v>
      </c>
      <c r="L64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645" s="14">
        <v>4</v>
      </c>
      <c r="N645" s="10">
        <v>7199</v>
      </c>
      <c r="O645" s="13" t="s">
        <v>5224</v>
      </c>
      <c r="P645" s="13" t="s">
        <v>5225</v>
      </c>
      <c r="Q645" s="13" t="s">
        <v>5226</v>
      </c>
      <c r="R645" s="13" t="s">
        <v>5227</v>
      </c>
      <c r="S645" s="13" t="s">
        <v>5228</v>
      </c>
      <c r="T645" s="13" t="s">
        <v>5229</v>
      </c>
      <c r="U645" s="13" t="s">
        <v>5230</v>
      </c>
      <c r="V645" s="13" t="s">
        <v>5231</v>
      </c>
      <c r="W645" s="13" t="str">
        <f>LEFT(amazon[[#This Row],[product_name]], 30)</f>
        <v>HP 805 Black Original Ink Cart</v>
      </c>
    </row>
    <row r="646" spans="1:23" x14ac:dyDescent="0.25">
      <c r="A646" s="13" t="s">
        <v>3500</v>
      </c>
      <c r="B646" s="13" t="s">
        <v>3501</v>
      </c>
      <c r="C646" s="13" t="s">
        <v>12862</v>
      </c>
      <c r="D646" s="13" t="s">
        <v>12863</v>
      </c>
      <c r="E646" s="13" t="s">
        <v>12864</v>
      </c>
      <c r="F646" s="13" t="s">
        <v>12921</v>
      </c>
      <c r="G646" s="13" t="s">
        <v>13194</v>
      </c>
      <c r="H646" s="11">
        <v>99</v>
      </c>
      <c r="I646" s="11">
        <v>999</v>
      </c>
      <c r="J646" s="11" t="str" cm="1">
        <f t="array" ref="J64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646" s="12">
        <v>0.9</v>
      </c>
      <c r="L64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646" s="14">
        <v>4</v>
      </c>
      <c r="N646" s="10">
        <v>1396</v>
      </c>
      <c r="O646" s="13" t="s">
        <v>3502</v>
      </c>
      <c r="P646" s="13" t="s">
        <v>3503</v>
      </c>
      <c r="Q646" s="13" t="s">
        <v>3504</v>
      </c>
      <c r="R646" s="13" t="s">
        <v>3505</v>
      </c>
      <c r="S646" s="13" t="s">
        <v>3506</v>
      </c>
      <c r="T646" s="13" t="s">
        <v>3507</v>
      </c>
      <c r="U646" s="13" t="s">
        <v>5232</v>
      </c>
      <c r="V646" s="13" t="s">
        <v>5233</v>
      </c>
      <c r="W646" s="13" t="str">
        <f>LEFT(amazon[[#This Row],[product_name]], 30)</f>
        <v>Sounce Spiral Charger Cable Pr</v>
      </c>
    </row>
    <row r="647" spans="1:23" x14ac:dyDescent="0.25">
      <c r="A647" s="13" t="s">
        <v>5234</v>
      </c>
      <c r="B647" s="13" t="s">
        <v>5235</v>
      </c>
      <c r="C647" s="13" t="s">
        <v>12862</v>
      </c>
      <c r="D647" s="13" t="s">
        <v>12863</v>
      </c>
      <c r="E647" s="13" t="s">
        <v>12937</v>
      </c>
      <c r="F647" s="13" t="s">
        <v>12971</v>
      </c>
      <c r="G647" s="13" t="s">
        <v>12972</v>
      </c>
      <c r="H647" s="11">
        <v>39</v>
      </c>
      <c r="I647" s="11">
        <v>299</v>
      </c>
      <c r="J647" s="11" t="str" cm="1">
        <f t="array" ref="J64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647" s="12">
        <v>0.87</v>
      </c>
      <c r="L64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647" s="14">
        <v>3.5</v>
      </c>
      <c r="N647" s="10">
        <v>15233</v>
      </c>
      <c r="O647" s="13" t="s">
        <v>5236</v>
      </c>
      <c r="P647" s="13" t="s">
        <v>5237</v>
      </c>
      <c r="Q647" s="13" t="s">
        <v>5238</v>
      </c>
      <c r="R647" s="13" t="s">
        <v>5239</v>
      </c>
      <c r="S647" s="13" t="s">
        <v>5240</v>
      </c>
      <c r="T647" s="13" t="s">
        <v>5241</v>
      </c>
      <c r="U647" s="13" t="s">
        <v>5242</v>
      </c>
      <c r="V647" s="13" t="s">
        <v>5243</v>
      </c>
      <c r="W647" s="13" t="str">
        <f>LEFT(amazon[[#This Row],[product_name]], 30)</f>
        <v>GIZGA essentials Universal Sil</v>
      </c>
    </row>
    <row r="648" spans="1:23" x14ac:dyDescent="0.25">
      <c r="A648" s="13" t="s">
        <v>5244</v>
      </c>
      <c r="B648" s="13" t="s">
        <v>5245</v>
      </c>
      <c r="C648" s="13" t="s">
        <v>12862</v>
      </c>
      <c r="D648" s="13" t="s">
        <v>12935</v>
      </c>
      <c r="E648" s="13" t="s">
        <v>12936</v>
      </c>
      <c r="F648" s="13" t="s">
        <v>13194</v>
      </c>
      <c r="G648" s="13" t="s">
        <v>13194</v>
      </c>
      <c r="H648" s="11">
        <v>889</v>
      </c>
      <c r="I648" s="11">
        <v>2500</v>
      </c>
      <c r="J648" s="11" t="str" cm="1">
        <f t="array" ref="J64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648" s="12">
        <v>0.64</v>
      </c>
      <c r="L64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648" s="14">
        <v>4.3</v>
      </c>
      <c r="N648" s="10">
        <v>55747</v>
      </c>
      <c r="O648" s="13" t="s">
        <v>5246</v>
      </c>
      <c r="P648" s="13" t="s">
        <v>5247</v>
      </c>
      <c r="Q648" s="13" t="s">
        <v>5248</v>
      </c>
      <c r="R648" s="13" t="s">
        <v>5249</v>
      </c>
      <c r="S648" s="13" t="s">
        <v>5250</v>
      </c>
      <c r="T648" s="13" t="s">
        <v>5251</v>
      </c>
      <c r="U648" s="13" t="s">
        <v>5252</v>
      </c>
      <c r="V648" s="13" t="s">
        <v>5253</v>
      </c>
      <c r="W648" s="13" t="str">
        <f>LEFT(amazon[[#This Row],[product_name]], 30)</f>
        <v>SanDisk Ultra 128 GB USB 3.0 P</v>
      </c>
    </row>
    <row r="649" spans="1:23" x14ac:dyDescent="0.25">
      <c r="A649" s="13" t="s">
        <v>5254</v>
      </c>
      <c r="B649" s="13" t="s">
        <v>5255</v>
      </c>
      <c r="C649" s="13" t="s">
        <v>12870</v>
      </c>
      <c r="D649" s="13" t="s">
        <v>12908</v>
      </c>
      <c r="E649" s="13" t="s">
        <v>12909</v>
      </c>
      <c r="F649" s="13" t="s">
        <v>12910</v>
      </c>
      <c r="G649" s="13" t="s">
        <v>13194</v>
      </c>
      <c r="H649" s="11">
        <v>1199</v>
      </c>
      <c r="I649" s="11">
        <v>4999</v>
      </c>
      <c r="J649" s="11" t="str" cm="1">
        <f t="array" ref="J64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649" s="12">
        <v>0.76</v>
      </c>
      <c r="L64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649" s="14">
        <v>3.8</v>
      </c>
      <c r="N649" s="10">
        <v>14961</v>
      </c>
      <c r="O649" s="13" t="s">
        <v>5256</v>
      </c>
      <c r="P649" s="13" t="s">
        <v>5257</v>
      </c>
      <c r="Q649" s="13" t="s">
        <v>5258</v>
      </c>
      <c r="R649" s="13" t="s">
        <v>5259</v>
      </c>
      <c r="S649" s="13" t="s">
        <v>5260</v>
      </c>
      <c r="T649" s="13" t="s">
        <v>5261</v>
      </c>
      <c r="U649" s="13" t="s">
        <v>5262</v>
      </c>
      <c r="V649" s="13" t="s">
        <v>5263</v>
      </c>
      <c r="W649" s="13" t="str">
        <f>LEFT(amazon[[#This Row],[product_name]], 30)</f>
        <v xml:space="preserve">Boult Audio ZCharge Bluetooth </v>
      </c>
    </row>
    <row r="650" spans="1:23" x14ac:dyDescent="0.25">
      <c r="A650" s="13" t="s">
        <v>5264</v>
      </c>
      <c r="B650" s="13" t="s">
        <v>5265</v>
      </c>
      <c r="C650" s="13" t="s">
        <v>12862</v>
      </c>
      <c r="D650" s="13" t="s">
        <v>12863</v>
      </c>
      <c r="E650" s="13" t="s">
        <v>12937</v>
      </c>
      <c r="F650" s="13" t="s">
        <v>12938</v>
      </c>
      <c r="G650" s="13" t="s">
        <v>13194</v>
      </c>
      <c r="H650" s="11">
        <v>569</v>
      </c>
      <c r="I650" s="11">
        <v>1299</v>
      </c>
      <c r="J650" s="11" t="str" cm="1">
        <f t="array" ref="J65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650" s="12">
        <v>0.56000000000000005</v>
      </c>
      <c r="L65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650" s="14">
        <v>4.4000000000000004</v>
      </c>
      <c r="N650" s="10">
        <v>9275</v>
      </c>
      <c r="O650" s="13" t="s">
        <v>5266</v>
      </c>
      <c r="P650" s="13" t="s">
        <v>5267</v>
      </c>
      <c r="Q650" s="13" t="s">
        <v>5268</v>
      </c>
      <c r="R650" s="13" t="s">
        <v>5269</v>
      </c>
      <c r="S650" s="13" t="s">
        <v>5270</v>
      </c>
      <c r="T650" s="13" t="s">
        <v>5271</v>
      </c>
      <c r="U650" s="13" t="s">
        <v>5272</v>
      </c>
      <c r="V650" s="13" t="s">
        <v>5273</v>
      </c>
      <c r="W650" s="13" t="str">
        <f>LEFT(amazon[[#This Row],[product_name]], 30)</f>
        <v>Dell WM118 Wireless Mouse, 2.4</v>
      </c>
    </row>
    <row r="651" spans="1:23" x14ac:dyDescent="0.25">
      <c r="A651" s="13" t="s">
        <v>5274</v>
      </c>
      <c r="B651" s="13" t="s">
        <v>5275</v>
      </c>
      <c r="C651" s="13" t="s">
        <v>12870</v>
      </c>
      <c r="D651" s="13" t="s">
        <v>12908</v>
      </c>
      <c r="E651" s="13" t="s">
        <v>12909</v>
      </c>
      <c r="F651" s="13" t="s">
        <v>12910</v>
      </c>
      <c r="G651" s="13" t="s">
        <v>13194</v>
      </c>
      <c r="H651" s="11">
        <v>1499</v>
      </c>
      <c r="I651" s="11">
        <v>8999</v>
      </c>
      <c r="J651" s="11" t="str" cm="1">
        <f t="array" ref="J65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651" s="12">
        <v>0.83</v>
      </c>
      <c r="L65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651" s="14">
        <v>3.7</v>
      </c>
      <c r="N651" s="10">
        <v>28324</v>
      </c>
      <c r="O651" s="13" t="s">
        <v>5276</v>
      </c>
      <c r="P651" s="13" t="s">
        <v>5277</v>
      </c>
      <c r="Q651" s="13" t="s">
        <v>5278</v>
      </c>
      <c r="R651" s="13" t="s">
        <v>5279</v>
      </c>
      <c r="S651" s="13" t="s">
        <v>5280</v>
      </c>
      <c r="T651" s="13" t="s">
        <v>5281</v>
      </c>
      <c r="U651" s="13" t="s">
        <v>5282</v>
      </c>
      <c r="V651" s="13" t="s">
        <v>5283</v>
      </c>
      <c r="W651" s="13" t="str">
        <f>LEFT(amazon[[#This Row],[product_name]], 30)</f>
        <v xml:space="preserve">Boult Audio AirBass PowerBuds </v>
      </c>
    </row>
    <row r="652" spans="1:23" x14ac:dyDescent="0.25">
      <c r="A652" s="13" t="s">
        <v>5284</v>
      </c>
      <c r="B652" s="13" t="s">
        <v>5285</v>
      </c>
      <c r="C652" s="13" t="s">
        <v>12870</v>
      </c>
      <c r="D652" s="13" t="s">
        <v>12946</v>
      </c>
      <c r="E652" s="13" t="s">
        <v>12947</v>
      </c>
      <c r="F652" s="13" t="s">
        <v>13194</v>
      </c>
      <c r="G652" s="13" t="s">
        <v>13194</v>
      </c>
      <c r="H652" s="11">
        <v>149</v>
      </c>
      <c r="I652" s="11">
        <v>180</v>
      </c>
      <c r="J652" s="11" t="str" cm="1">
        <f t="array" ref="J65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652" s="12">
        <v>0.17</v>
      </c>
      <c r="L65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652" s="14">
        <v>4.4000000000000004</v>
      </c>
      <c r="N652" s="10">
        <v>644</v>
      </c>
      <c r="O652" s="13" t="s">
        <v>5286</v>
      </c>
      <c r="P652" s="13" t="s">
        <v>5287</v>
      </c>
      <c r="Q652" s="13" t="s">
        <v>5288</v>
      </c>
      <c r="R652" s="13" t="s">
        <v>5289</v>
      </c>
      <c r="S652" s="13" t="s">
        <v>5290</v>
      </c>
      <c r="T652" s="13" t="s">
        <v>5291</v>
      </c>
      <c r="U652" s="13" t="s">
        <v>5292</v>
      </c>
      <c r="V652" s="13" t="s">
        <v>5293</v>
      </c>
      <c r="W652" s="13" t="str">
        <f>LEFT(amazon[[#This Row],[product_name]], 30)</f>
        <v>Eveready 1015 Carbon Zinc AA B</v>
      </c>
    </row>
    <row r="653" spans="1:23" x14ac:dyDescent="0.25">
      <c r="A653" s="13" t="s">
        <v>5294</v>
      </c>
      <c r="B653" s="13" t="s">
        <v>5295</v>
      </c>
      <c r="C653" s="13" t="s">
        <v>12862</v>
      </c>
      <c r="D653" s="13" t="s">
        <v>12863</v>
      </c>
      <c r="E653" s="13" t="s">
        <v>12973</v>
      </c>
      <c r="F653" s="13" t="s">
        <v>12974</v>
      </c>
      <c r="G653" s="13" t="s">
        <v>13194</v>
      </c>
      <c r="H653" s="11">
        <v>399</v>
      </c>
      <c r="I653" s="11">
        <v>549</v>
      </c>
      <c r="J653" s="11" t="str" cm="1">
        <f t="array" ref="J65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653" s="12">
        <v>0.27</v>
      </c>
      <c r="L65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653" s="14">
        <v>4.4000000000000004</v>
      </c>
      <c r="N653" s="10">
        <v>18139</v>
      </c>
      <c r="O653" s="13" t="s">
        <v>5296</v>
      </c>
      <c r="P653" s="13" t="s">
        <v>5297</v>
      </c>
      <c r="Q653" s="13" t="s">
        <v>5298</v>
      </c>
      <c r="R653" s="13" t="s">
        <v>5299</v>
      </c>
      <c r="S653" s="13" t="s">
        <v>5300</v>
      </c>
      <c r="T653" s="13" t="s">
        <v>5301</v>
      </c>
      <c r="U653" s="13" t="s">
        <v>5302</v>
      </c>
      <c r="V653" s="13" t="s">
        <v>5303</v>
      </c>
      <c r="W653" s="13" t="str">
        <f>LEFT(amazon[[#This Row],[product_name]], 30)</f>
        <v>Zebronics Zeb-Transformer-M Op</v>
      </c>
    </row>
    <row r="654" spans="1:23" x14ac:dyDescent="0.25">
      <c r="A654" s="13" t="s">
        <v>5304</v>
      </c>
      <c r="B654" s="13" t="s">
        <v>5305</v>
      </c>
      <c r="C654" s="13" t="s">
        <v>12953</v>
      </c>
      <c r="D654" s="13" t="s">
        <v>12954</v>
      </c>
      <c r="E654" s="13" t="s">
        <v>12975</v>
      </c>
      <c r="F654" s="13" t="s">
        <v>12976</v>
      </c>
      <c r="G654" s="13" t="s">
        <v>13194</v>
      </c>
      <c r="H654" s="11">
        <v>191</v>
      </c>
      <c r="I654" s="11">
        <v>225</v>
      </c>
      <c r="J654" s="11" t="str" cm="1">
        <f t="array" ref="J65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654" s="12">
        <v>0.15</v>
      </c>
      <c r="L65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654" s="14">
        <v>4.4000000000000004</v>
      </c>
      <c r="N654" s="10">
        <v>7203</v>
      </c>
      <c r="O654" s="13" t="s">
        <v>5306</v>
      </c>
      <c r="P654" s="13" t="s">
        <v>5307</v>
      </c>
      <c r="Q654" s="13" t="s">
        <v>5308</v>
      </c>
      <c r="R654" s="13" t="s">
        <v>5309</v>
      </c>
      <c r="S654" s="13" t="s">
        <v>5310</v>
      </c>
      <c r="T654" s="13" t="s">
        <v>5311</v>
      </c>
      <c r="U654" s="13" t="s">
        <v>5312</v>
      </c>
      <c r="V654" s="13" t="s">
        <v>5313</v>
      </c>
      <c r="W654" s="13" t="str">
        <f>LEFT(amazon[[#This Row],[product_name]], 30)</f>
        <v>PIDILITE Fevicryl Acrylic Colo</v>
      </c>
    </row>
    <row r="655" spans="1:23" x14ac:dyDescent="0.25">
      <c r="A655" s="13" t="s">
        <v>5314</v>
      </c>
      <c r="B655" s="13" t="s">
        <v>5315</v>
      </c>
      <c r="C655" s="13" t="s">
        <v>12862</v>
      </c>
      <c r="D655" s="13" t="s">
        <v>12863</v>
      </c>
      <c r="E655" s="13" t="s">
        <v>12937</v>
      </c>
      <c r="F655" s="13" t="s">
        <v>12971</v>
      </c>
      <c r="G655" s="13" t="s">
        <v>12977</v>
      </c>
      <c r="H655" s="11">
        <v>129</v>
      </c>
      <c r="I655" s="11">
        <v>999</v>
      </c>
      <c r="J655" s="11" t="str" cm="1">
        <f t="array" ref="J65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655" s="12">
        <v>0.87</v>
      </c>
      <c r="L65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655" s="14">
        <v>4.2</v>
      </c>
      <c r="N655" s="10">
        <v>491</v>
      </c>
      <c r="O655" s="13" t="s">
        <v>5316</v>
      </c>
      <c r="P655" s="13" t="s">
        <v>5317</v>
      </c>
      <c r="Q655" s="13" t="s">
        <v>5318</v>
      </c>
      <c r="R655" s="13" t="s">
        <v>5319</v>
      </c>
      <c r="S655" s="13" t="s">
        <v>5320</v>
      </c>
      <c r="T655" s="13" t="s">
        <v>5321</v>
      </c>
      <c r="U655" s="13" t="s">
        <v>5322</v>
      </c>
      <c r="V655" s="13" t="s">
        <v>5323</v>
      </c>
      <c r="W655" s="13" t="str">
        <f>LEFT(amazon[[#This Row],[product_name]], 30)</f>
        <v>STRIFF Mpad Mouse Mat 230X190X</v>
      </c>
    </row>
    <row r="656" spans="1:23" x14ac:dyDescent="0.25">
      <c r="A656" s="13" t="s">
        <v>5324</v>
      </c>
      <c r="B656" s="13" t="s">
        <v>5325</v>
      </c>
      <c r="C656" s="13" t="s">
        <v>12862</v>
      </c>
      <c r="D656" s="13" t="s">
        <v>12863</v>
      </c>
      <c r="E656" s="13" t="s">
        <v>12978</v>
      </c>
      <c r="F656" s="13" t="s">
        <v>13194</v>
      </c>
      <c r="G656" s="13" t="s">
        <v>13194</v>
      </c>
      <c r="H656" s="11">
        <v>199</v>
      </c>
      <c r="I656" s="11">
        <v>599</v>
      </c>
      <c r="J656" s="11" t="str" cm="1">
        <f t="array" ref="J65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656" s="12">
        <v>0.67</v>
      </c>
      <c r="L65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656" s="14">
        <v>4.5</v>
      </c>
      <c r="N656" s="10">
        <v>13568</v>
      </c>
      <c r="O656" s="13" t="s">
        <v>5326</v>
      </c>
      <c r="P656" s="13" t="s">
        <v>5327</v>
      </c>
      <c r="Q656" s="13" t="s">
        <v>5328</v>
      </c>
      <c r="R656" s="13" t="s">
        <v>5329</v>
      </c>
      <c r="S656" s="13" t="s">
        <v>5330</v>
      </c>
      <c r="T656" s="13" t="s">
        <v>5331</v>
      </c>
      <c r="U656" s="13" t="s">
        <v>5332</v>
      </c>
      <c r="V656" s="13" t="s">
        <v>5333</v>
      </c>
      <c r="W656" s="13" t="str">
        <f>LEFT(amazon[[#This Row],[product_name]], 30)</f>
        <v>Gizga Essentials Hard Drive Ca</v>
      </c>
    </row>
    <row r="657" spans="1:23" x14ac:dyDescent="0.25">
      <c r="A657" s="13" t="s">
        <v>5334</v>
      </c>
      <c r="B657" s="13" t="s">
        <v>5335</v>
      </c>
      <c r="C657" s="13" t="s">
        <v>12870</v>
      </c>
      <c r="D657" s="13" t="s">
        <v>12908</v>
      </c>
      <c r="E657" s="13" t="s">
        <v>12909</v>
      </c>
      <c r="F657" s="13" t="s">
        <v>12910</v>
      </c>
      <c r="G657" s="13" t="s">
        <v>13194</v>
      </c>
      <c r="H657" s="11">
        <v>999</v>
      </c>
      <c r="I657" s="11">
        <v>4499</v>
      </c>
      <c r="J657" s="11" t="str" cm="1">
        <f t="array" ref="J65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657" s="12">
        <v>0.78</v>
      </c>
      <c r="L65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657" s="14">
        <v>3.8</v>
      </c>
      <c r="N657" s="10">
        <v>3390</v>
      </c>
      <c r="O657" s="13" t="s">
        <v>5336</v>
      </c>
      <c r="P657" s="13" t="s">
        <v>5337</v>
      </c>
      <c r="Q657" s="13" t="s">
        <v>5338</v>
      </c>
      <c r="R657" s="13" t="s">
        <v>5339</v>
      </c>
      <c r="S657" s="13" t="s">
        <v>5340</v>
      </c>
      <c r="T657" s="13" t="s">
        <v>5341</v>
      </c>
      <c r="U657" s="13" t="s">
        <v>5342</v>
      </c>
      <c r="V657" s="13" t="s">
        <v>5343</v>
      </c>
      <c r="W657" s="13" t="str">
        <f>LEFT(amazon[[#This Row],[product_name]], 30)</f>
        <v>Boult Audio FXCharge with ENC,</v>
      </c>
    </row>
    <row r="658" spans="1:23" x14ac:dyDescent="0.25">
      <c r="A658" s="13" t="s">
        <v>5344</v>
      </c>
      <c r="B658" s="13" t="s">
        <v>5345</v>
      </c>
      <c r="C658" s="13" t="s">
        <v>12870</v>
      </c>
      <c r="D658" s="13" t="s">
        <v>12908</v>
      </c>
      <c r="E658" s="13" t="s">
        <v>12909</v>
      </c>
      <c r="F658" s="13" t="s">
        <v>12910</v>
      </c>
      <c r="G658" s="13" t="s">
        <v>13194</v>
      </c>
      <c r="H658" s="11">
        <v>899</v>
      </c>
      <c r="I658" s="11">
        <v>4499</v>
      </c>
      <c r="J658" s="11" t="str" cm="1">
        <f t="array" ref="J65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658" s="12">
        <v>0.8</v>
      </c>
      <c r="L65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658" s="14">
        <v>3.8</v>
      </c>
      <c r="N658" s="10">
        <v>103052</v>
      </c>
      <c r="O658" s="13" t="s">
        <v>5346</v>
      </c>
      <c r="P658" s="13" t="s">
        <v>5347</v>
      </c>
      <c r="Q658" s="13" t="s">
        <v>5348</v>
      </c>
      <c r="R658" s="13" t="s">
        <v>5349</v>
      </c>
      <c r="S658" s="13" t="s">
        <v>5350</v>
      </c>
      <c r="T658" s="13" t="s">
        <v>5351</v>
      </c>
      <c r="U658" s="13" t="s">
        <v>5352</v>
      </c>
      <c r="V658" s="13" t="s">
        <v>5353</v>
      </c>
      <c r="W658" s="13" t="str">
        <f>LEFT(amazon[[#This Row],[product_name]], 30)</f>
        <v>Boult Audio Probass Curve Blue</v>
      </c>
    </row>
    <row r="659" spans="1:23" x14ac:dyDescent="0.25">
      <c r="A659" s="13" t="s">
        <v>3574</v>
      </c>
      <c r="B659" s="13" t="s">
        <v>3575</v>
      </c>
      <c r="C659" s="13" t="s">
        <v>12870</v>
      </c>
      <c r="D659" s="13" t="s">
        <v>12899</v>
      </c>
      <c r="E659" s="13" t="s">
        <v>12900</v>
      </c>
      <c r="F659" s="13" t="s">
        <v>12901</v>
      </c>
      <c r="G659" s="13" t="s">
        <v>12902</v>
      </c>
      <c r="H659" s="11">
        <v>1799</v>
      </c>
      <c r="I659" s="11">
        <v>2499</v>
      </c>
      <c r="J659" s="11" t="str" cm="1">
        <f t="array" ref="J65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659" s="12">
        <v>0.28000000000000003</v>
      </c>
      <c r="L65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659" s="14">
        <v>4.0999999999999996</v>
      </c>
      <c r="N659" s="10">
        <v>18678</v>
      </c>
      <c r="O659" s="13" t="s">
        <v>3576</v>
      </c>
      <c r="P659" s="13" t="s">
        <v>3577</v>
      </c>
      <c r="Q659" s="13" t="s">
        <v>3578</v>
      </c>
      <c r="R659" s="13" t="s">
        <v>3579</v>
      </c>
      <c r="S659" s="13" t="s">
        <v>3580</v>
      </c>
      <c r="T659" s="13" t="s">
        <v>3581</v>
      </c>
      <c r="U659" s="13" t="s">
        <v>5354</v>
      </c>
      <c r="V659" s="13" t="s">
        <v>5355</v>
      </c>
      <c r="W659" s="13" t="str">
        <f>LEFT(amazon[[#This Row],[product_name]], 30)</f>
        <v>Ambrane 20000mAh Power Bank wi</v>
      </c>
    </row>
    <row r="660" spans="1:23" x14ac:dyDescent="0.25">
      <c r="A660" s="13" t="s">
        <v>76</v>
      </c>
      <c r="B660" s="13" t="s">
        <v>77</v>
      </c>
      <c r="C660" s="13" t="s">
        <v>12862</v>
      </c>
      <c r="D660" s="13" t="s">
        <v>12863</v>
      </c>
      <c r="E660" s="13" t="s">
        <v>12864</v>
      </c>
      <c r="F660" s="13" t="s">
        <v>12865</v>
      </c>
      <c r="G660" s="13" t="s">
        <v>12866</v>
      </c>
      <c r="H660" s="11">
        <v>176.63</v>
      </c>
      <c r="I660" s="11">
        <v>499</v>
      </c>
      <c r="J660" s="11" t="str" cm="1">
        <f t="array" ref="J66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660" s="12">
        <v>0.65</v>
      </c>
      <c r="L66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660" s="14">
        <v>4.0999999999999996</v>
      </c>
      <c r="N660" s="10">
        <v>15189</v>
      </c>
      <c r="O660" s="13" t="s">
        <v>78</v>
      </c>
      <c r="P660" s="13" t="s">
        <v>79</v>
      </c>
      <c r="Q660" s="13" t="s">
        <v>80</v>
      </c>
      <c r="R660" s="13" t="s">
        <v>81</v>
      </c>
      <c r="S660" s="13" t="s">
        <v>82</v>
      </c>
      <c r="T660" s="13" t="s">
        <v>83</v>
      </c>
      <c r="U660" s="13" t="s">
        <v>84</v>
      </c>
      <c r="V660" s="13" t="s">
        <v>5356</v>
      </c>
      <c r="W660" s="13" t="str">
        <f>LEFT(amazon[[#This Row],[product_name]], 30)</f>
        <v>boAt Micro USB 55 Tangle-free,</v>
      </c>
    </row>
    <row r="661" spans="1:23" x14ac:dyDescent="0.25">
      <c r="A661" s="13" t="s">
        <v>5357</v>
      </c>
      <c r="B661" s="13" t="s">
        <v>5358</v>
      </c>
      <c r="C661" s="13" t="s">
        <v>12948</v>
      </c>
      <c r="D661" s="13" t="s">
        <v>12963</v>
      </c>
      <c r="E661" s="13" t="s">
        <v>12964</v>
      </c>
      <c r="F661" s="13" t="s">
        <v>12965</v>
      </c>
      <c r="G661" s="13" t="s">
        <v>13194</v>
      </c>
      <c r="H661" s="11">
        <v>522</v>
      </c>
      <c r="I661" s="11">
        <v>550</v>
      </c>
      <c r="J661" s="11" t="str" cm="1">
        <f t="array" ref="J66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661" s="12">
        <v>0.05</v>
      </c>
      <c r="L66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661" s="14">
        <v>4.4000000000000004</v>
      </c>
      <c r="N661" s="10">
        <v>12179</v>
      </c>
      <c r="O661" s="13" t="s">
        <v>5359</v>
      </c>
      <c r="P661" s="13" t="s">
        <v>5360</v>
      </c>
      <c r="Q661" s="13" t="s">
        <v>5361</v>
      </c>
      <c r="R661" s="13" t="s">
        <v>5362</v>
      </c>
      <c r="S661" s="13" t="s">
        <v>5363</v>
      </c>
      <c r="T661" s="13" t="s">
        <v>5364</v>
      </c>
      <c r="U661" s="13" t="s">
        <v>5365</v>
      </c>
      <c r="V661" s="13" t="s">
        <v>5366</v>
      </c>
      <c r="W661" s="13" t="str">
        <f>LEFT(amazon[[#This Row],[product_name]], 30)</f>
        <v>Casio FX-82MS 2nd Gen Non-Prog</v>
      </c>
    </row>
    <row r="662" spans="1:23" x14ac:dyDescent="0.25">
      <c r="A662" s="13" t="s">
        <v>5367</v>
      </c>
      <c r="B662" s="13" t="s">
        <v>5368</v>
      </c>
      <c r="C662" s="13" t="s">
        <v>12870</v>
      </c>
      <c r="D662" s="13" t="s">
        <v>12959</v>
      </c>
      <c r="E662" s="13" t="s">
        <v>12979</v>
      </c>
      <c r="F662" s="13" t="s">
        <v>12980</v>
      </c>
      <c r="G662" s="13" t="s">
        <v>13194</v>
      </c>
      <c r="H662" s="11">
        <v>799</v>
      </c>
      <c r="I662" s="11">
        <v>1999</v>
      </c>
      <c r="J662" s="11" t="str" cm="1">
        <f t="array" ref="J66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662" s="12">
        <v>0.6</v>
      </c>
      <c r="L66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662" s="14">
        <v>3.8</v>
      </c>
      <c r="N662" s="10">
        <v>12958</v>
      </c>
      <c r="O662" s="13" t="s">
        <v>5369</v>
      </c>
      <c r="P662" s="13" t="s">
        <v>5370</v>
      </c>
      <c r="Q662" s="13" t="s">
        <v>5371</v>
      </c>
      <c r="R662" s="13" t="s">
        <v>5372</v>
      </c>
      <c r="S662" s="13" t="s">
        <v>5373</v>
      </c>
      <c r="T662" s="13" t="s">
        <v>5374</v>
      </c>
      <c r="U662" s="13" t="s">
        <v>5375</v>
      </c>
      <c r="V662" s="13" t="s">
        <v>5376</v>
      </c>
      <c r="W662" s="13" t="str">
        <f>LEFT(amazon[[#This Row],[product_name]], 30)</f>
        <v>Tygot 10 Inches Big LED Ring L</v>
      </c>
    </row>
    <row r="663" spans="1:23" x14ac:dyDescent="0.25">
      <c r="A663" s="13" t="s">
        <v>5377</v>
      </c>
      <c r="B663" s="13" t="s">
        <v>5378</v>
      </c>
      <c r="C663" s="13" t="s">
        <v>12862</v>
      </c>
      <c r="D663" s="13" t="s">
        <v>12863</v>
      </c>
      <c r="E663" s="13" t="s">
        <v>12937</v>
      </c>
      <c r="F663" s="13" t="s">
        <v>12938</v>
      </c>
      <c r="G663" s="13" t="s">
        <v>13194</v>
      </c>
      <c r="H663" s="11">
        <v>681</v>
      </c>
      <c r="I663" s="11">
        <v>1199</v>
      </c>
      <c r="J663" s="11" t="str" cm="1">
        <f t="array" ref="J66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663" s="12">
        <v>0.43</v>
      </c>
      <c r="L66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663" s="14">
        <v>4.2</v>
      </c>
      <c r="N663" s="10">
        <v>8258</v>
      </c>
      <c r="O663" s="13" t="s">
        <v>5379</v>
      </c>
      <c r="P663" s="13" t="s">
        <v>5380</v>
      </c>
      <c r="Q663" s="13" t="s">
        <v>5381</v>
      </c>
      <c r="R663" s="13" t="s">
        <v>5382</v>
      </c>
      <c r="S663" s="13" t="s">
        <v>5383</v>
      </c>
      <c r="T663" s="13" t="s">
        <v>5384</v>
      </c>
      <c r="U663" s="13" t="s">
        <v>5385</v>
      </c>
      <c r="V663" s="13" t="s">
        <v>5386</v>
      </c>
      <c r="W663" s="13" t="str">
        <f>LEFT(amazon[[#This Row],[product_name]], 30)</f>
        <v>HP X200 Wireless Mouse with 2.</v>
      </c>
    </row>
    <row r="664" spans="1:23" x14ac:dyDescent="0.25">
      <c r="A664" s="13" t="s">
        <v>5387</v>
      </c>
      <c r="B664" s="13" t="s">
        <v>5388</v>
      </c>
      <c r="C664" s="13" t="s">
        <v>12862</v>
      </c>
      <c r="D664" s="13" t="s">
        <v>12867</v>
      </c>
      <c r="E664" s="13" t="s">
        <v>13194</v>
      </c>
      <c r="F664" s="13" t="s">
        <v>13194</v>
      </c>
      <c r="G664" s="13" t="s">
        <v>13194</v>
      </c>
      <c r="H664" s="11">
        <v>1199</v>
      </c>
      <c r="I664" s="11">
        <v>3490</v>
      </c>
      <c r="J664" s="11" t="str" cm="1">
        <f t="array" ref="J66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664" s="12">
        <v>0.66</v>
      </c>
      <c r="L66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664" s="14">
        <v>4.0999999999999996</v>
      </c>
      <c r="N664" s="10">
        <v>11716</v>
      </c>
      <c r="O664" s="13" t="s">
        <v>5389</v>
      </c>
      <c r="P664" s="13" t="s">
        <v>5390</v>
      </c>
      <c r="Q664" s="13" t="s">
        <v>5391</v>
      </c>
      <c r="R664" s="13" t="s">
        <v>5392</v>
      </c>
      <c r="S664" s="13" t="s">
        <v>5393</v>
      </c>
      <c r="T664" s="13" t="s">
        <v>5394</v>
      </c>
      <c r="U664" s="13" t="s">
        <v>5395</v>
      </c>
      <c r="V664" s="13" t="s">
        <v>5396</v>
      </c>
      <c r="W664" s="13" t="str">
        <f>LEFT(amazon[[#This Row],[product_name]], 30)</f>
        <v>Oakter Mini UPS for 12V WiFi R</v>
      </c>
    </row>
    <row r="665" spans="1:23" x14ac:dyDescent="0.25">
      <c r="A665" s="13" t="s">
        <v>5397</v>
      </c>
      <c r="B665" s="13" t="s">
        <v>5398</v>
      </c>
      <c r="C665" s="13" t="s">
        <v>12862</v>
      </c>
      <c r="D665" s="13" t="s">
        <v>12867</v>
      </c>
      <c r="E665" s="13" t="s">
        <v>12981</v>
      </c>
      <c r="F665" s="13" t="s">
        <v>13194</v>
      </c>
      <c r="G665" s="13" t="s">
        <v>13194</v>
      </c>
      <c r="H665" s="11">
        <v>2499</v>
      </c>
      <c r="I665" s="11">
        <v>4999</v>
      </c>
      <c r="J665" s="11" t="str" cm="1">
        <f t="array" ref="J66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665" s="12">
        <v>0.5</v>
      </c>
      <c r="L66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665" s="14">
        <v>4.4000000000000004</v>
      </c>
      <c r="N665" s="10">
        <v>35024</v>
      </c>
      <c r="O665" s="13" t="s">
        <v>5399</v>
      </c>
      <c r="P665" s="13" t="s">
        <v>5400</v>
      </c>
      <c r="Q665" s="13" t="s">
        <v>5401</v>
      </c>
      <c r="R665" s="13" t="s">
        <v>5402</v>
      </c>
      <c r="S665" s="13" t="s">
        <v>5403</v>
      </c>
      <c r="T665" s="13" t="s">
        <v>5404</v>
      </c>
      <c r="U665" s="13" t="s">
        <v>5405</v>
      </c>
      <c r="V665" s="13" t="s">
        <v>5406</v>
      </c>
      <c r="W665" s="13" t="str">
        <f>LEFT(amazon[[#This Row],[product_name]], 30)</f>
        <v>TP-Link Archer AC1200 Archer C</v>
      </c>
    </row>
    <row r="666" spans="1:23" x14ac:dyDescent="0.25">
      <c r="A666" s="13" t="s">
        <v>5407</v>
      </c>
      <c r="B666" s="13" t="s">
        <v>5408</v>
      </c>
      <c r="C666" s="13" t="s">
        <v>12870</v>
      </c>
      <c r="D666" s="13" t="s">
        <v>12908</v>
      </c>
      <c r="E666" s="13" t="s">
        <v>12909</v>
      </c>
      <c r="F666" s="13" t="s">
        <v>12982</v>
      </c>
      <c r="G666" s="13" t="s">
        <v>13194</v>
      </c>
      <c r="H666" s="11">
        <v>1799</v>
      </c>
      <c r="I666" s="11">
        <v>4999</v>
      </c>
      <c r="J666" s="11" t="str" cm="1">
        <f t="array" ref="J66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666" s="12">
        <v>0.64</v>
      </c>
      <c r="L66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666" s="14">
        <v>4.0999999999999996</v>
      </c>
      <c r="N666" s="10">
        <v>55192</v>
      </c>
      <c r="O666" s="13" t="s">
        <v>5409</v>
      </c>
      <c r="P666" s="13" t="s">
        <v>5410</v>
      </c>
      <c r="Q666" s="13" t="s">
        <v>5411</v>
      </c>
      <c r="R666" s="13" t="s">
        <v>5412</v>
      </c>
      <c r="S666" s="13" t="s">
        <v>5413</v>
      </c>
      <c r="T666" s="13" t="s">
        <v>5414</v>
      </c>
      <c r="U666" s="13" t="s">
        <v>5415</v>
      </c>
      <c r="V666" s="13" t="s">
        <v>5416</v>
      </c>
      <c r="W666" s="13" t="str">
        <f>LEFT(amazon[[#This Row],[product_name]], 30)</f>
        <v>boAt Rockerz 550 Over Ear Blue</v>
      </c>
    </row>
    <row r="667" spans="1:23" x14ac:dyDescent="0.25">
      <c r="A667" s="13" t="s">
        <v>5417</v>
      </c>
      <c r="B667" s="13" t="s">
        <v>5418</v>
      </c>
      <c r="C667" s="13" t="s">
        <v>12870</v>
      </c>
      <c r="D667" s="13" t="s">
        <v>12908</v>
      </c>
      <c r="E667" s="13" t="s">
        <v>12909</v>
      </c>
      <c r="F667" s="13" t="s">
        <v>12910</v>
      </c>
      <c r="G667" s="13" t="s">
        <v>13194</v>
      </c>
      <c r="H667" s="11">
        <v>429</v>
      </c>
      <c r="I667" s="11">
        <v>599</v>
      </c>
      <c r="J667" s="11" t="str" cm="1">
        <f t="array" ref="J66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667" s="12">
        <v>0.28000000000000003</v>
      </c>
      <c r="L66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667" s="14">
        <v>4.0999999999999996</v>
      </c>
      <c r="N667" s="10">
        <v>119466</v>
      </c>
      <c r="O667" s="13" t="s">
        <v>5419</v>
      </c>
      <c r="P667" s="13" t="s">
        <v>5420</v>
      </c>
      <c r="Q667" s="13" t="s">
        <v>5421</v>
      </c>
      <c r="R667" s="13" t="s">
        <v>5422</v>
      </c>
      <c r="S667" s="13" t="s">
        <v>5423</v>
      </c>
      <c r="T667" s="13" t="s">
        <v>5424</v>
      </c>
      <c r="U667" s="13" t="s">
        <v>5425</v>
      </c>
      <c r="V667" s="13" t="s">
        <v>5426</v>
      </c>
      <c r="W667" s="13" t="str">
        <f>LEFT(amazon[[#This Row],[product_name]], 30)</f>
        <v>Xiaomi Mi Wired in Ear Earphon</v>
      </c>
    </row>
    <row r="668" spans="1:23" x14ac:dyDescent="0.25">
      <c r="A668" s="13" t="s">
        <v>5427</v>
      </c>
      <c r="B668" s="13" t="s">
        <v>5428</v>
      </c>
      <c r="C668" s="13" t="s">
        <v>12862</v>
      </c>
      <c r="D668" s="13" t="s">
        <v>12863</v>
      </c>
      <c r="E668" s="13" t="s">
        <v>12937</v>
      </c>
      <c r="F668" s="13" t="s">
        <v>12939</v>
      </c>
      <c r="G668" s="13" t="s">
        <v>13194</v>
      </c>
      <c r="H668" s="11">
        <v>100</v>
      </c>
      <c r="I668" s="11">
        <v>499</v>
      </c>
      <c r="J668" s="11" t="str" cm="1">
        <f t="array" ref="J66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668" s="12">
        <v>0.8</v>
      </c>
      <c r="L66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668" s="14">
        <v>3.5</v>
      </c>
      <c r="N668" s="10">
        <v>9638</v>
      </c>
      <c r="O668" s="13" t="s">
        <v>5429</v>
      </c>
      <c r="P668" s="13" t="s">
        <v>5430</v>
      </c>
      <c r="Q668" s="13" t="s">
        <v>5431</v>
      </c>
      <c r="R668" s="13" t="s">
        <v>5432</v>
      </c>
      <c r="S668" s="13" t="s">
        <v>5433</v>
      </c>
      <c r="T668" s="13" t="s">
        <v>5434</v>
      </c>
      <c r="U668" s="13" t="s">
        <v>5435</v>
      </c>
      <c r="V668" s="13" t="s">
        <v>5436</v>
      </c>
      <c r="W668" s="13" t="str">
        <f>LEFT(amazon[[#This Row],[product_name]], 30)</f>
        <v>Zodo 8. 5 inch LCD E-Writer El</v>
      </c>
    </row>
    <row r="669" spans="1:23" x14ac:dyDescent="0.25">
      <c r="A669" s="13" t="s">
        <v>5437</v>
      </c>
      <c r="B669" s="13" t="s">
        <v>5438</v>
      </c>
      <c r="C669" s="13" t="s">
        <v>12862</v>
      </c>
      <c r="D669" s="13" t="s">
        <v>12863</v>
      </c>
      <c r="E669" s="13" t="s">
        <v>12937</v>
      </c>
      <c r="F669" s="13" t="s">
        <v>12942</v>
      </c>
      <c r="G669" s="13" t="s">
        <v>13194</v>
      </c>
      <c r="H669" s="11">
        <v>329</v>
      </c>
      <c r="I669" s="11">
        <v>399</v>
      </c>
      <c r="J669" s="11" t="str" cm="1">
        <f t="array" ref="J66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669" s="12">
        <v>0.18</v>
      </c>
      <c r="L66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669" s="14">
        <v>3.6</v>
      </c>
      <c r="N669" s="10">
        <v>33735</v>
      </c>
      <c r="O669" s="13" t="s">
        <v>5439</v>
      </c>
      <c r="P669" s="13" t="s">
        <v>5440</v>
      </c>
      <c r="Q669" s="13" t="s">
        <v>5441</v>
      </c>
      <c r="R669" s="13" t="s">
        <v>5442</v>
      </c>
      <c r="S669" s="13" t="s">
        <v>5443</v>
      </c>
      <c r="T669" s="13" t="s">
        <v>5444</v>
      </c>
      <c r="U669" s="13" t="s">
        <v>5445</v>
      </c>
      <c r="V669" s="13" t="s">
        <v>5446</v>
      </c>
      <c r="W669" s="13" t="str">
        <f>LEFT(amazon[[#This Row],[product_name]], 30)</f>
        <v>Zebronics ZEB-KM2100 Multimedi</v>
      </c>
    </row>
    <row r="670" spans="1:23" x14ac:dyDescent="0.25">
      <c r="A670" s="13" t="s">
        <v>86</v>
      </c>
      <c r="B670" s="13" t="s">
        <v>87</v>
      </c>
      <c r="C670" s="13" t="s">
        <v>12862</v>
      </c>
      <c r="D670" s="13" t="s">
        <v>12863</v>
      </c>
      <c r="E670" s="13" t="s">
        <v>12864</v>
      </c>
      <c r="F670" s="13" t="s">
        <v>12865</v>
      </c>
      <c r="G670" s="13" t="s">
        <v>12866</v>
      </c>
      <c r="H670" s="11">
        <v>229</v>
      </c>
      <c r="I670" s="11">
        <v>299</v>
      </c>
      <c r="J670" s="11" t="str" cm="1">
        <f t="array" ref="J67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670" s="12">
        <v>0.23</v>
      </c>
      <c r="L67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670" s="14">
        <v>4.3</v>
      </c>
      <c r="N670" s="10">
        <v>30411</v>
      </c>
      <c r="O670" s="13" t="s">
        <v>88</v>
      </c>
      <c r="P670" s="13" t="s">
        <v>89</v>
      </c>
      <c r="Q670" s="13" t="s">
        <v>90</v>
      </c>
      <c r="R670" s="13" t="s">
        <v>91</v>
      </c>
      <c r="S670" s="13" t="s">
        <v>92</v>
      </c>
      <c r="T670" s="13" t="s">
        <v>93</v>
      </c>
      <c r="U670" s="13" t="s">
        <v>94</v>
      </c>
      <c r="V670" s="13" t="s">
        <v>5447</v>
      </c>
      <c r="W670" s="13" t="str">
        <f>LEFT(amazon[[#This Row],[product_name]], 30)</f>
        <v>MI Usb Type-C Cable Smartphone</v>
      </c>
    </row>
    <row r="671" spans="1:23" x14ac:dyDescent="0.25">
      <c r="A671" s="13" t="s">
        <v>5448</v>
      </c>
      <c r="B671" s="13" t="s">
        <v>5449</v>
      </c>
      <c r="C671" s="13" t="s">
        <v>12862</v>
      </c>
      <c r="D671" s="13" t="s">
        <v>12863</v>
      </c>
      <c r="E671" s="13" t="s">
        <v>12937</v>
      </c>
      <c r="F671" s="13" t="s">
        <v>12938</v>
      </c>
      <c r="G671" s="13" t="s">
        <v>13194</v>
      </c>
      <c r="H671" s="11">
        <v>139</v>
      </c>
      <c r="I671" s="11">
        <v>299</v>
      </c>
      <c r="J671" s="11" t="str" cm="1">
        <f t="array" ref="J67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671" s="12">
        <v>0.54</v>
      </c>
      <c r="L67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671" s="14">
        <v>3.8</v>
      </c>
      <c r="N671" s="10">
        <v>3044</v>
      </c>
      <c r="O671" s="13" t="s">
        <v>5450</v>
      </c>
      <c r="P671" s="13" t="s">
        <v>5451</v>
      </c>
      <c r="Q671" s="13" t="s">
        <v>5452</v>
      </c>
      <c r="R671" s="13" t="s">
        <v>5453</v>
      </c>
      <c r="S671" s="13" t="s">
        <v>5454</v>
      </c>
      <c r="T671" s="13" t="s">
        <v>5455</v>
      </c>
      <c r="U671" s="13" t="s">
        <v>5456</v>
      </c>
      <c r="V671" s="13" t="s">
        <v>5457</v>
      </c>
      <c r="W671" s="13" t="str">
        <f>LEFT(amazon[[#This Row],[product_name]], 30)</f>
        <v>ZEBRONICS Zeb-Comfort Wired US</v>
      </c>
    </row>
    <row r="672" spans="1:23" x14ac:dyDescent="0.25">
      <c r="A672" s="13" t="s">
        <v>5458</v>
      </c>
      <c r="B672" s="13" t="s">
        <v>5459</v>
      </c>
      <c r="C672" s="13" t="s">
        <v>12870</v>
      </c>
      <c r="D672" s="13" t="s">
        <v>12908</v>
      </c>
      <c r="E672" s="13" t="s">
        <v>12909</v>
      </c>
      <c r="F672" s="13" t="s">
        <v>12930</v>
      </c>
      <c r="G672" s="13" t="s">
        <v>13194</v>
      </c>
      <c r="H672" s="11">
        <v>1199</v>
      </c>
      <c r="I672" s="11">
        <v>2499</v>
      </c>
      <c r="J672" s="11" t="str" cm="1">
        <f t="array" ref="J67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672" s="12">
        <v>0.52</v>
      </c>
      <c r="L67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672" s="14">
        <v>4</v>
      </c>
      <c r="N672" s="10">
        <v>33584</v>
      </c>
      <c r="O672" s="13" t="s">
        <v>5460</v>
      </c>
      <c r="P672" s="13" t="s">
        <v>5461</v>
      </c>
      <c r="Q672" s="13" t="s">
        <v>5462</v>
      </c>
      <c r="R672" s="13" t="s">
        <v>5463</v>
      </c>
      <c r="S672" s="13" t="s">
        <v>5464</v>
      </c>
      <c r="T672" s="13" t="s">
        <v>5465</v>
      </c>
      <c r="U672" s="13" t="s">
        <v>5466</v>
      </c>
      <c r="V672" s="13" t="s">
        <v>5467</v>
      </c>
      <c r="W672" s="13" t="str">
        <f>LEFT(amazon[[#This Row],[product_name]], 30)</f>
        <v>boAt Rockerz 370 On Ear Blueto</v>
      </c>
    </row>
    <row r="673" spans="1:23" x14ac:dyDescent="0.25">
      <c r="A673" s="13" t="s">
        <v>5468</v>
      </c>
      <c r="B673" s="13" t="s">
        <v>5469</v>
      </c>
      <c r="C673" s="13" t="s">
        <v>12870</v>
      </c>
      <c r="D673" s="13" t="s">
        <v>12881</v>
      </c>
      <c r="E673" s="13" t="s">
        <v>12894</v>
      </c>
      <c r="F673" s="13" t="s">
        <v>12983</v>
      </c>
      <c r="G673" s="13" t="s">
        <v>13194</v>
      </c>
      <c r="H673" s="11">
        <v>1049</v>
      </c>
      <c r="I673" s="11">
        <v>2299</v>
      </c>
      <c r="J673" s="11" t="str" cm="1">
        <f t="array" ref="J67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673" s="12">
        <v>0.54</v>
      </c>
      <c r="L67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673" s="14">
        <v>3.9</v>
      </c>
      <c r="N673" s="10">
        <v>1779</v>
      </c>
      <c r="O673" s="13" t="s">
        <v>5470</v>
      </c>
      <c r="P673" s="13" t="s">
        <v>5471</v>
      </c>
      <c r="Q673" s="13" t="s">
        <v>5472</v>
      </c>
      <c r="R673" s="13" t="s">
        <v>5473</v>
      </c>
      <c r="S673" s="13" t="s">
        <v>5474</v>
      </c>
      <c r="T673" s="13" t="s">
        <v>5475</v>
      </c>
      <c r="U673" s="13" t="s">
        <v>5476</v>
      </c>
      <c r="V673" s="13" t="s">
        <v>5477</v>
      </c>
      <c r="W673" s="13" t="str">
        <f>LEFT(amazon[[#This Row],[product_name]], 30)</f>
        <v>ZEBRONICS Zeb-Astra 20 Wireles</v>
      </c>
    </row>
    <row r="674" spans="1:23" x14ac:dyDescent="0.25">
      <c r="A674" s="13" t="s">
        <v>3619</v>
      </c>
      <c r="B674" s="13" t="s">
        <v>3620</v>
      </c>
      <c r="C674" s="13" t="s">
        <v>12870</v>
      </c>
      <c r="D674" s="13" t="s">
        <v>12899</v>
      </c>
      <c r="E674" s="13" t="s">
        <v>12900</v>
      </c>
      <c r="F674" s="13" t="s">
        <v>12922</v>
      </c>
      <c r="G674" s="13" t="s">
        <v>13194</v>
      </c>
      <c r="H674" s="11">
        <v>119</v>
      </c>
      <c r="I674" s="11">
        <v>299</v>
      </c>
      <c r="J674" s="11" t="str" cm="1">
        <f t="array" ref="J67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674" s="12">
        <v>0.6</v>
      </c>
      <c r="L67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674" s="14">
        <v>4.0999999999999996</v>
      </c>
      <c r="N674" s="10">
        <v>5999</v>
      </c>
      <c r="O674" s="13" t="s">
        <v>3621</v>
      </c>
      <c r="P674" s="13" t="s">
        <v>3622</v>
      </c>
      <c r="Q674" s="13" t="s">
        <v>3623</v>
      </c>
      <c r="R674" s="13" t="s">
        <v>3624</v>
      </c>
      <c r="S674" s="13" t="s">
        <v>3625</v>
      </c>
      <c r="T674" s="13" t="s">
        <v>5478</v>
      </c>
      <c r="U674" s="13" t="s">
        <v>5479</v>
      </c>
      <c r="V674" s="13" t="s">
        <v>5480</v>
      </c>
      <c r="W674" s="13" t="str">
        <f>LEFT(amazon[[#This Row],[product_name]], 30)</f>
        <v xml:space="preserve">Gizga Essentials Spiral Cable </v>
      </c>
    </row>
    <row r="675" spans="1:23" x14ac:dyDescent="0.25">
      <c r="A675" s="13" t="s">
        <v>111</v>
      </c>
      <c r="B675" s="13" t="s">
        <v>112</v>
      </c>
      <c r="C675" s="13" t="s">
        <v>12862</v>
      </c>
      <c r="D675" s="13" t="s">
        <v>12863</v>
      </c>
      <c r="E675" s="13" t="s">
        <v>12864</v>
      </c>
      <c r="F675" s="13" t="s">
        <v>12865</v>
      </c>
      <c r="G675" s="13" t="s">
        <v>12866</v>
      </c>
      <c r="H675" s="11">
        <v>154</v>
      </c>
      <c r="I675" s="11">
        <v>339</v>
      </c>
      <c r="J675" s="11" t="str" cm="1">
        <f t="array" ref="J67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675" s="12">
        <v>0.55000000000000004</v>
      </c>
      <c r="L67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675" s="14">
        <v>4.3</v>
      </c>
      <c r="N675" s="10">
        <v>13391</v>
      </c>
      <c r="O675" s="13" t="s">
        <v>113</v>
      </c>
      <c r="P675" s="13" t="s">
        <v>114</v>
      </c>
      <c r="Q675" s="13" t="s">
        <v>115</v>
      </c>
      <c r="R675" s="13" t="s">
        <v>116</v>
      </c>
      <c r="S675" s="13" t="s">
        <v>117</v>
      </c>
      <c r="T675" s="13" t="s">
        <v>118</v>
      </c>
      <c r="U675" s="13" t="s">
        <v>5481</v>
      </c>
      <c r="V675" s="13" t="s">
        <v>5482</v>
      </c>
      <c r="W675" s="13" t="str">
        <f>LEFT(amazon[[#This Row],[product_name]], 30)</f>
        <v xml:space="preserve">Portronics Konnect L POR-1081 </v>
      </c>
    </row>
    <row r="676" spans="1:23" x14ac:dyDescent="0.25">
      <c r="A676" s="13" t="s">
        <v>5483</v>
      </c>
      <c r="B676" s="13" t="s">
        <v>5484</v>
      </c>
      <c r="C676" s="13" t="s">
        <v>12870</v>
      </c>
      <c r="D676" s="13" t="s">
        <v>12946</v>
      </c>
      <c r="E676" s="13" t="s">
        <v>13194</v>
      </c>
      <c r="F676" s="13" t="s">
        <v>13194</v>
      </c>
      <c r="G676" s="13" t="s">
        <v>13194</v>
      </c>
      <c r="H676" s="11">
        <v>225</v>
      </c>
      <c r="I676" s="11">
        <v>250</v>
      </c>
      <c r="J676" s="11" t="str" cm="1">
        <f t="array" ref="J67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676" s="12">
        <v>0.1</v>
      </c>
      <c r="L67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676" s="14">
        <v>4.4000000000000004</v>
      </c>
      <c r="N676" s="10">
        <v>26556</v>
      </c>
      <c r="O676" s="13" t="s">
        <v>5485</v>
      </c>
      <c r="P676" s="13" t="s">
        <v>5486</v>
      </c>
      <c r="Q676" s="13" t="s">
        <v>5487</v>
      </c>
      <c r="R676" s="13" t="s">
        <v>5488</v>
      </c>
      <c r="S676" s="13" t="s">
        <v>5489</v>
      </c>
      <c r="T676" s="13" t="s">
        <v>5490</v>
      </c>
      <c r="U676" s="13" t="s">
        <v>5491</v>
      </c>
      <c r="V676" s="13" t="s">
        <v>5492</v>
      </c>
      <c r="W676" s="13" t="str">
        <f>LEFT(amazon[[#This Row],[product_name]], 30)</f>
        <v xml:space="preserve">Panasonic CR-2032/5BE Lithium </v>
      </c>
    </row>
    <row r="677" spans="1:23" x14ac:dyDescent="0.25">
      <c r="A677" s="13" t="s">
        <v>5493</v>
      </c>
      <c r="B677" s="13" t="s">
        <v>5494</v>
      </c>
      <c r="C677" s="13" t="s">
        <v>12862</v>
      </c>
      <c r="D677" s="13" t="s">
        <v>12863</v>
      </c>
      <c r="E677" s="13" t="s">
        <v>12931</v>
      </c>
      <c r="F677" s="13" t="s">
        <v>12940</v>
      </c>
      <c r="G677" s="13" t="s">
        <v>13194</v>
      </c>
      <c r="H677" s="11">
        <v>656</v>
      </c>
      <c r="I677" s="11">
        <v>1499</v>
      </c>
      <c r="J677" s="11" t="str" cm="1">
        <f t="array" ref="J67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677" s="12">
        <v>0.56000000000000005</v>
      </c>
      <c r="L67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677" s="14">
        <v>4.3</v>
      </c>
      <c r="N677" s="10">
        <v>25903</v>
      </c>
      <c r="O677" s="13" t="s">
        <v>5495</v>
      </c>
      <c r="P677" s="13" t="s">
        <v>5496</v>
      </c>
      <c r="Q677" s="13" t="s">
        <v>5497</v>
      </c>
      <c r="R677" s="13" t="s">
        <v>5498</v>
      </c>
      <c r="S677" s="13" t="s">
        <v>5499</v>
      </c>
      <c r="T677" s="13" t="s">
        <v>5500</v>
      </c>
      <c r="U677" s="13" t="s">
        <v>5501</v>
      </c>
      <c r="V677" s="13" t="s">
        <v>5502</v>
      </c>
      <c r="W677" s="13" t="str">
        <f>LEFT(amazon[[#This Row],[product_name]], 30)</f>
        <v>MemeHo® Smart Standard Multi-P</v>
      </c>
    </row>
    <row r="678" spans="1:23" x14ac:dyDescent="0.25">
      <c r="A678" s="13" t="s">
        <v>5503</v>
      </c>
      <c r="B678" s="13" t="s">
        <v>5504</v>
      </c>
      <c r="C678" s="13" t="s">
        <v>12862</v>
      </c>
      <c r="D678" s="13" t="s">
        <v>12935</v>
      </c>
      <c r="E678" s="13" t="s">
        <v>12936</v>
      </c>
      <c r="F678" s="13" t="s">
        <v>13194</v>
      </c>
      <c r="G678" s="13" t="s">
        <v>13194</v>
      </c>
      <c r="H678" s="11">
        <v>1109</v>
      </c>
      <c r="I678" s="11">
        <v>2800</v>
      </c>
      <c r="J678" s="11" t="str" cm="1">
        <f t="array" ref="J67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678" s="12">
        <v>0.6</v>
      </c>
      <c r="L67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678" s="14">
        <v>4.3</v>
      </c>
      <c r="N678" s="10">
        <v>53464</v>
      </c>
      <c r="O678" s="13" t="s">
        <v>5505</v>
      </c>
      <c r="P678" s="13" t="s">
        <v>5506</v>
      </c>
      <c r="Q678" s="13" t="s">
        <v>5507</v>
      </c>
      <c r="R678" s="13" t="s">
        <v>5508</v>
      </c>
      <c r="S678" s="13" t="s">
        <v>5509</v>
      </c>
      <c r="T678" s="13" t="s">
        <v>5510</v>
      </c>
      <c r="U678" s="13" t="s">
        <v>5511</v>
      </c>
      <c r="V678" s="13" t="s">
        <v>5512</v>
      </c>
      <c r="W678" s="13" t="str">
        <f>LEFT(amazon[[#This Row],[product_name]], 30)</f>
        <v>SanDisk Ultra Dual Drive Go US</v>
      </c>
    </row>
    <row r="679" spans="1:23" x14ac:dyDescent="0.25">
      <c r="A679" s="13" t="s">
        <v>3590</v>
      </c>
      <c r="B679" s="13" t="s">
        <v>3591</v>
      </c>
      <c r="C679" s="13" t="s">
        <v>12870</v>
      </c>
      <c r="D679" s="13" t="s">
        <v>12897</v>
      </c>
      <c r="E679" s="13" t="s">
        <v>12898</v>
      </c>
      <c r="F679" s="13" t="s">
        <v>13194</v>
      </c>
      <c r="G679" s="13" t="s">
        <v>13194</v>
      </c>
      <c r="H679" s="11">
        <v>2999</v>
      </c>
      <c r="I679" s="11">
        <v>7990</v>
      </c>
      <c r="J679" s="11" t="str" cm="1">
        <f t="array" ref="J67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679" s="12">
        <v>0.62</v>
      </c>
      <c r="L67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679" s="14">
        <v>4.0999999999999996</v>
      </c>
      <c r="N679" s="10">
        <v>48448</v>
      </c>
      <c r="O679" s="13" t="s">
        <v>3406</v>
      </c>
      <c r="P679" s="13" t="s">
        <v>3592</v>
      </c>
      <c r="Q679" s="13" t="s">
        <v>3593</v>
      </c>
      <c r="R679" s="13" t="s">
        <v>3594</v>
      </c>
      <c r="S679" s="13" t="s">
        <v>3595</v>
      </c>
      <c r="T679" s="13" t="s">
        <v>3596</v>
      </c>
      <c r="U679" s="13" t="s">
        <v>5513</v>
      </c>
      <c r="V679" s="13" t="s">
        <v>5514</v>
      </c>
      <c r="W679" s="13" t="str">
        <f>LEFT(amazon[[#This Row],[product_name]], 30)</f>
        <v>boAt Xtend Smartwatch with Ale</v>
      </c>
    </row>
    <row r="680" spans="1:23" x14ac:dyDescent="0.25">
      <c r="A680" s="13" t="s">
        <v>5515</v>
      </c>
      <c r="B680" s="13" t="s">
        <v>5516</v>
      </c>
      <c r="C680" s="13" t="s">
        <v>12862</v>
      </c>
      <c r="D680" s="13" t="s">
        <v>12863</v>
      </c>
      <c r="E680" s="13" t="s">
        <v>12937</v>
      </c>
      <c r="F680" s="13" t="s">
        <v>12971</v>
      </c>
      <c r="G680" s="13" t="s">
        <v>12977</v>
      </c>
      <c r="H680" s="11">
        <v>169</v>
      </c>
      <c r="I680" s="11">
        <v>299</v>
      </c>
      <c r="J680" s="11" t="str" cm="1">
        <f t="array" ref="J68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680" s="12">
        <v>0.43</v>
      </c>
      <c r="L68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680" s="14">
        <v>4.4000000000000004</v>
      </c>
      <c r="N680" s="10">
        <v>5176</v>
      </c>
      <c r="O680" s="13" t="s">
        <v>5517</v>
      </c>
      <c r="P680" s="13" t="s">
        <v>5518</v>
      </c>
      <c r="Q680" s="13" t="s">
        <v>5519</v>
      </c>
      <c r="R680" s="13" t="s">
        <v>5520</v>
      </c>
      <c r="S680" s="13" t="s">
        <v>5521</v>
      </c>
      <c r="T680" s="13" t="s">
        <v>5522</v>
      </c>
      <c r="U680" s="13" t="s">
        <v>5523</v>
      </c>
      <c r="V680" s="13" t="s">
        <v>5524</v>
      </c>
      <c r="W680" s="13" t="str">
        <f>LEFT(amazon[[#This Row],[product_name]], 30)</f>
        <v>Tizum Mouse Pad/ Computer Mous</v>
      </c>
    </row>
    <row r="681" spans="1:23" x14ac:dyDescent="0.25">
      <c r="A681" s="13" t="s">
        <v>5525</v>
      </c>
      <c r="B681" s="13" t="s">
        <v>5526</v>
      </c>
      <c r="C681" s="13" t="s">
        <v>12862</v>
      </c>
      <c r="D681" s="13" t="s">
        <v>12968</v>
      </c>
      <c r="E681" s="13" t="s">
        <v>12969</v>
      </c>
      <c r="F681" s="13" t="s">
        <v>12970</v>
      </c>
      <c r="G681" s="13" t="s">
        <v>13194</v>
      </c>
      <c r="H681" s="11">
        <v>309</v>
      </c>
      <c r="I681" s="11">
        <v>404</v>
      </c>
      <c r="J681" s="11" t="str" cm="1">
        <f t="array" ref="J68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681" s="12">
        <v>0.24</v>
      </c>
      <c r="L68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681" s="14">
        <v>4.4000000000000004</v>
      </c>
      <c r="N681" s="10">
        <v>8614</v>
      </c>
      <c r="O681" s="13" t="s">
        <v>5527</v>
      </c>
      <c r="P681" s="13" t="s">
        <v>5528</v>
      </c>
      <c r="Q681" s="13" t="s">
        <v>5529</v>
      </c>
      <c r="R681" s="13" t="s">
        <v>5530</v>
      </c>
      <c r="S681" s="13" t="s">
        <v>5531</v>
      </c>
      <c r="T681" s="13" t="s">
        <v>5532</v>
      </c>
      <c r="U681" s="13" t="s">
        <v>5533</v>
      </c>
      <c r="V681" s="13" t="s">
        <v>5534</v>
      </c>
      <c r="W681" s="13" t="str">
        <f>LEFT(amazon[[#This Row],[product_name]], 30)</f>
        <v>Epson 003 65 ml for EcoTank L1</v>
      </c>
    </row>
    <row r="682" spans="1:23" x14ac:dyDescent="0.25">
      <c r="A682" s="13" t="s">
        <v>5535</v>
      </c>
      <c r="B682" s="13" t="s">
        <v>5536</v>
      </c>
      <c r="C682" s="13" t="s">
        <v>12870</v>
      </c>
      <c r="D682" s="13" t="s">
        <v>12908</v>
      </c>
      <c r="E682" s="13" t="s">
        <v>12909</v>
      </c>
      <c r="F682" s="13" t="s">
        <v>12930</v>
      </c>
      <c r="G682" s="13" t="s">
        <v>13194</v>
      </c>
      <c r="H682" s="11">
        <v>599</v>
      </c>
      <c r="I682" s="11">
        <v>1399</v>
      </c>
      <c r="J682" s="11" t="str" cm="1">
        <f t="array" ref="J68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682" s="12">
        <v>0.56999999999999995</v>
      </c>
      <c r="L68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682" s="14">
        <v>3.8</v>
      </c>
      <c r="N682" s="10">
        <v>60026</v>
      </c>
      <c r="O682" s="13" t="s">
        <v>5537</v>
      </c>
      <c r="P682" s="13" t="s">
        <v>5538</v>
      </c>
      <c r="Q682" s="13" t="s">
        <v>5539</v>
      </c>
      <c r="R682" s="13" t="s">
        <v>5540</v>
      </c>
      <c r="S682" s="13" t="s">
        <v>5541</v>
      </c>
      <c r="T682" s="13" t="s">
        <v>5542</v>
      </c>
      <c r="U682" s="13" t="s">
        <v>5543</v>
      </c>
      <c r="V682" s="13" t="s">
        <v>5544</v>
      </c>
      <c r="W682" s="13" t="str">
        <f>LEFT(amazon[[#This Row],[product_name]], 30)</f>
        <v>ZEBRONICS Zeb-Thunder Bluetoot</v>
      </c>
    </row>
    <row r="683" spans="1:23" x14ac:dyDescent="0.25">
      <c r="A683" s="13" t="s">
        <v>5545</v>
      </c>
      <c r="B683" s="13" t="s">
        <v>5546</v>
      </c>
      <c r="C683" s="13" t="s">
        <v>12862</v>
      </c>
      <c r="D683" s="13" t="s">
        <v>12863</v>
      </c>
      <c r="E683" s="13" t="s">
        <v>12937</v>
      </c>
      <c r="F683" s="13" t="s">
        <v>12942</v>
      </c>
      <c r="G683" s="13" t="s">
        <v>13194</v>
      </c>
      <c r="H683" s="11">
        <v>299</v>
      </c>
      <c r="I683" s="11">
        <v>599</v>
      </c>
      <c r="J683" s="11" t="str" cm="1">
        <f t="array" ref="J68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683" s="12">
        <v>0.5</v>
      </c>
      <c r="L68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683" s="14">
        <v>3.8</v>
      </c>
      <c r="N683" s="10">
        <v>3066</v>
      </c>
      <c r="O683" s="13" t="s">
        <v>5547</v>
      </c>
      <c r="P683" s="13" t="s">
        <v>5548</v>
      </c>
      <c r="Q683" s="13" t="s">
        <v>5549</v>
      </c>
      <c r="R683" s="13" t="s">
        <v>5550</v>
      </c>
      <c r="S683" s="13" t="s">
        <v>5551</v>
      </c>
      <c r="T683" s="13" t="s">
        <v>5552</v>
      </c>
      <c r="U683" s="13" t="s">
        <v>5553</v>
      </c>
      <c r="V683" s="13" t="s">
        <v>5554</v>
      </c>
      <c r="W683" s="13" t="str">
        <f>LEFT(amazon[[#This Row],[product_name]], 30)</f>
        <v>Quantum QHM-7406 Full-Sized Ke</v>
      </c>
    </row>
    <row r="684" spans="1:23" x14ac:dyDescent="0.25">
      <c r="A684" s="13" t="s">
        <v>5555</v>
      </c>
      <c r="B684" s="13" t="s">
        <v>5556</v>
      </c>
      <c r="C684" s="13" t="s">
        <v>12862</v>
      </c>
      <c r="D684" s="13" t="s">
        <v>12863</v>
      </c>
      <c r="E684" s="13" t="s">
        <v>12931</v>
      </c>
      <c r="F684" s="13" t="s">
        <v>12940</v>
      </c>
      <c r="G684" s="13" t="s">
        <v>13194</v>
      </c>
      <c r="H684" s="11">
        <v>449</v>
      </c>
      <c r="I684" s="11">
        <v>999</v>
      </c>
      <c r="J684" s="11" t="str" cm="1">
        <f t="array" ref="J68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684" s="12">
        <v>0.55000000000000004</v>
      </c>
      <c r="L68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684" s="14">
        <v>4</v>
      </c>
      <c r="N684" s="10">
        <v>2102</v>
      </c>
      <c r="O684" s="13" t="s">
        <v>5557</v>
      </c>
      <c r="P684" s="13" t="s">
        <v>5558</v>
      </c>
      <c r="Q684" s="13" t="s">
        <v>5559</v>
      </c>
      <c r="R684" s="13" t="s">
        <v>5560</v>
      </c>
      <c r="S684" s="13" t="s">
        <v>5561</v>
      </c>
      <c r="T684" s="13" t="s">
        <v>5562</v>
      </c>
      <c r="U684" s="13" t="s">
        <v>5563</v>
      </c>
      <c r="V684" s="13" t="s">
        <v>5564</v>
      </c>
      <c r="W684" s="13" t="str">
        <f>LEFT(amazon[[#This Row],[product_name]], 30)</f>
        <v xml:space="preserve">STRIFF Laptop Tabletop Stand, </v>
      </c>
    </row>
    <row r="685" spans="1:23" x14ac:dyDescent="0.25">
      <c r="A685" s="13" t="s">
        <v>5565</v>
      </c>
      <c r="B685" s="13" t="s">
        <v>5566</v>
      </c>
      <c r="C685" s="13" t="s">
        <v>12862</v>
      </c>
      <c r="D685" s="13" t="s">
        <v>12863</v>
      </c>
      <c r="E685" s="13" t="s">
        <v>12937</v>
      </c>
      <c r="F685" s="13" t="s">
        <v>12938</v>
      </c>
      <c r="G685" s="13" t="s">
        <v>13194</v>
      </c>
      <c r="H685" s="11">
        <v>799</v>
      </c>
      <c r="I685" s="11">
        <v>1295</v>
      </c>
      <c r="J685" s="11" t="str" cm="1">
        <f t="array" ref="J68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685" s="12">
        <v>0.38</v>
      </c>
      <c r="L68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685" s="14">
        <v>4.4000000000000004</v>
      </c>
      <c r="N685" s="10">
        <v>34852</v>
      </c>
      <c r="O685" s="13" t="s">
        <v>5567</v>
      </c>
      <c r="P685" s="13" t="s">
        <v>5568</v>
      </c>
      <c r="Q685" s="13" t="s">
        <v>5569</v>
      </c>
      <c r="R685" s="13" t="s">
        <v>5570</v>
      </c>
      <c r="S685" s="13" t="s">
        <v>5571</v>
      </c>
      <c r="T685" s="13" t="s">
        <v>5572</v>
      </c>
      <c r="U685" s="13" t="s">
        <v>5573</v>
      </c>
      <c r="V685" s="13" t="s">
        <v>5574</v>
      </c>
      <c r="W685" s="13" t="str">
        <f>LEFT(amazon[[#This Row],[product_name]], 30)</f>
        <v xml:space="preserve">Logitech M221 Wireless Mouse, </v>
      </c>
    </row>
    <row r="686" spans="1:23" x14ac:dyDescent="0.25">
      <c r="A686" s="13" t="s">
        <v>126</v>
      </c>
      <c r="B686" s="13" t="s">
        <v>127</v>
      </c>
      <c r="C686" s="13" t="s">
        <v>12870</v>
      </c>
      <c r="D686" s="13" t="s">
        <v>12871</v>
      </c>
      <c r="E686" s="13" t="s">
        <v>12872</v>
      </c>
      <c r="F686" s="13" t="s">
        <v>12865</v>
      </c>
      <c r="G686" s="13" t="s">
        <v>12873</v>
      </c>
      <c r="H686" s="11">
        <v>219</v>
      </c>
      <c r="I686" s="11">
        <v>700</v>
      </c>
      <c r="J686" s="11" t="str" cm="1">
        <f t="array" ref="J68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686" s="12">
        <v>0.69</v>
      </c>
      <c r="L68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686" s="14">
        <v>4.4000000000000004</v>
      </c>
      <c r="N686" s="10">
        <v>426972</v>
      </c>
      <c r="O686" s="13" t="s">
        <v>128</v>
      </c>
      <c r="P686" s="13" t="s">
        <v>129</v>
      </c>
      <c r="Q686" s="13" t="s">
        <v>130</v>
      </c>
      <c r="R686" s="13" t="s">
        <v>131</v>
      </c>
      <c r="S686" s="13" t="s">
        <v>132</v>
      </c>
      <c r="T686" s="13" t="s">
        <v>133</v>
      </c>
      <c r="U686" s="13" t="s">
        <v>134</v>
      </c>
      <c r="V686" s="13" t="s">
        <v>5575</v>
      </c>
      <c r="W686" s="13" t="str">
        <f>LEFT(amazon[[#This Row],[product_name]], 30)</f>
        <v xml:space="preserve">AmazonBasics Flexible Premium </v>
      </c>
    </row>
    <row r="687" spans="1:23" x14ac:dyDescent="0.25">
      <c r="A687" s="13" t="s">
        <v>5576</v>
      </c>
      <c r="B687" s="13" t="s">
        <v>5577</v>
      </c>
      <c r="C687" s="13" t="s">
        <v>12948</v>
      </c>
      <c r="D687" s="13" t="s">
        <v>12949</v>
      </c>
      <c r="E687" s="13" t="s">
        <v>12950</v>
      </c>
      <c r="F687" s="13" t="s">
        <v>12951</v>
      </c>
      <c r="G687" s="13" t="s">
        <v>12984</v>
      </c>
      <c r="H687" s="11">
        <v>157</v>
      </c>
      <c r="I687" s="11">
        <v>160</v>
      </c>
      <c r="J687" s="11" t="str" cm="1">
        <f t="array" ref="J68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687" s="12">
        <v>0.02</v>
      </c>
      <c r="L68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687" s="14">
        <v>4.5</v>
      </c>
      <c r="N687" s="10">
        <v>8618</v>
      </c>
      <c r="O687" s="13" t="s">
        <v>5578</v>
      </c>
      <c r="P687" s="13" t="s">
        <v>5579</v>
      </c>
      <c r="Q687" s="13" t="s">
        <v>5580</v>
      </c>
      <c r="R687" s="13" t="s">
        <v>5581</v>
      </c>
      <c r="S687" s="13" t="s">
        <v>5582</v>
      </c>
      <c r="T687" s="13" t="s">
        <v>5583</v>
      </c>
      <c r="U687" s="13" t="s">
        <v>5584</v>
      </c>
      <c r="V687" s="13" t="s">
        <v>5585</v>
      </c>
      <c r="W687" s="13" t="str">
        <f>LEFT(amazon[[#This Row],[product_name]], 30)</f>
        <v>Classmate Soft Cover 6 Subject</v>
      </c>
    </row>
    <row r="688" spans="1:23" x14ac:dyDescent="0.25">
      <c r="A688" s="13" t="s">
        <v>3675</v>
      </c>
      <c r="B688" s="13" t="s">
        <v>3676</v>
      </c>
      <c r="C688" s="13" t="s">
        <v>12870</v>
      </c>
      <c r="D688" s="13" t="s">
        <v>12872</v>
      </c>
      <c r="E688" s="13" t="s">
        <v>12905</v>
      </c>
      <c r="F688" s="13" t="s">
        <v>12906</v>
      </c>
      <c r="G688" s="13" t="s">
        <v>13194</v>
      </c>
      <c r="H688" s="11">
        <v>369</v>
      </c>
      <c r="I688" s="11">
        <v>1600</v>
      </c>
      <c r="J688" s="11" t="str" cm="1">
        <f t="array" ref="J68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688" s="12">
        <v>0.77</v>
      </c>
      <c r="L68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688" s="14">
        <v>4</v>
      </c>
      <c r="N688" s="10">
        <v>32625</v>
      </c>
      <c r="O688" s="13" t="s">
        <v>5586</v>
      </c>
      <c r="P688" s="13" t="s">
        <v>3678</v>
      </c>
      <c r="Q688" s="13" t="s">
        <v>3679</v>
      </c>
      <c r="R688" s="13" t="s">
        <v>3680</v>
      </c>
      <c r="S688" s="13" t="s">
        <v>3681</v>
      </c>
      <c r="T688" s="13" t="s">
        <v>3682</v>
      </c>
      <c r="U688" s="13" t="s">
        <v>5587</v>
      </c>
      <c r="V688" s="13" t="s">
        <v>5588</v>
      </c>
      <c r="W688" s="13" t="str">
        <f>LEFT(amazon[[#This Row],[product_name]], 30)</f>
        <v>HP 32GB Class 10 MicroSD Memor</v>
      </c>
    </row>
    <row r="689" spans="1:23" x14ac:dyDescent="0.25">
      <c r="A689" s="13" t="s">
        <v>5589</v>
      </c>
      <c r="B689" s="13" t="s">
        <v>5590</v>
      </c>
      <c r="C689" s="13" t="s">
        <v>12862</v>
      </c>
      <c r="D689" s="13" t="s">
        <v>12863</v>
      </c>
      <c r="E689" s="13" t="s">
        <v>12937</v>
      </c>
      <c r="F689" s="13" t="s">
        <v>12938</v>
      </c>
      <c r="G689" s="13" t="s">
        <v>13194</v>
      </c>
      <c r="H689" s="11">
        <v>599</v>
      </c>
      <c r="I689" s="11">
        <v>899</v>
      </c>
      <c r="J689" s="11" t="str" cm="1">
        <f t="array" ref="J68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689" s="12">
        <v>0.33</v>
      </c>
      <c r="L68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689" s="14">
        <v>4</v>
      </c>
      <c r="N689" s="10">
        <v>4018</v>
      </c>
      <c r="O689" s="13" t="s">
        <v>5591</v>
      </c>
      <c r="P689" s="13" t="s">
        <v>5592</v>
      </c>
      <c r="Q689" s="13" t="s">
        <v>5593</v>
      </c>
      <c r="R689" s="13" t="s">
        <v>5594</v>
      </c>
      <c r="S689" s="13" t="s">
        <v>5595</v>
      </c>
      <c r="T689" s="13" t="s">
        <v>5596</v>
      </c>
      <c r="U689" s="13" t="s">
        <v>5597</v>
      </c>
      <c r="V689" s="13" t="s">
        <v>5598</v>
      </c>
      <c r="W689" s="13" t="str">
        <f>LEFT(amazon[[#This Row],[product_name]], 30)</f>
        <v>HP 150 Wireless USB Mouse with</v>
      </c>
    </row>
    <row r="690" spans="1:23" x14ac:dyDescent="0.25">
      <c r="A690" s="13" t="s">
        <v>5599</v>
      </c>
      <c r="B690" s="13" t="s">
        <v>5600</v>
      </c>
      <c r="C690" s="13" t="s">
        <v>12870</v>
      </c>
      <c r="D690" s="13" t="s">
        <v>12946</v>
      </c>
      <c r="E690" s="13" t="s">
        <v>12985</v>
      </c>
      <c r="F690" s="13" t="s">
        <v>13194</v>
      </c>
      <c r="G690" s="13" t="s">
        <v>13194</v>
      </c>
      <c r="H690" s="11">
        <v>479</v>
      </c>
      <c r="I690" s="11">
        <v>599</v>
      </c>
      <c r="J690" s="11" t="str" cm="1">
        <f t="array" ref="J69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690" s="12">
        <v>0.2</v>
      </c>
      <c r="L69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690" s="14">
        <v>4.3</v>
      </c>
      <c r="N690" s="10">
        <v>11687</v>
      </c>
      <c r="O690" s="13" t="s">
        <v>5601</v>
      </c>
      <c r="P690" s="13" t="s">
        <v>5602</v>
      </c>
      <c r="Q690" s="13" t="s">
        <v>5603</v>
      </c>
      <c r="R690" s="13" t="s">
        <v>5604</v>
      </c>
      <c r="S690" s="13" t="s">
        <v>5605</v>
      </c>
      <c r="T690" s="13" t="s">
        <v>5606</v>
      </c>
      <c r="U690" s="13" t="s">
        <v>5607</v>
      </c>
      <c r="V690" s="13" t="s">
        <v>5608</v>
      </c>
      <c r="W690" s="13" t="str">
        <f>LEFT(amazon[[#This Row],[product_name]], 30)</f>
        <v>Duracell Rechargeable AA 1300m</v>
      </c>
    </row>
    <row r="691" spans="1:23" x14ac:dyDescent="0.25">
      <c r="A691" s="13" t="s">
        <v>136</v>
      </c>
      <c r="B691" s="13" t="s">
        <v>137</v>
      </c>
      <c r="C691" s="13" t="s">
        <v>12862</v>
      </c>
      <c r="D691" s="13" t="s">
        <v>12863</v>
      </c>
      <c r="E691" s="13" t="s">
        <v>12864</v>
      </c>
      <c r="F691" s="13" t="s">
        <v>12865</v>
      </c>
      <c r="G691" s="13" t="s">
        <v>12866</v>
      </c>
      <c r="H691" s="11">
        <v>350</v>
      </c>
      <c r="I691" s="11">
        <v>899</v>
      </c>
      <c r="J691" s="11" t="str" cm="1">
        <f t="array" ref="J69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691" s="12">
        <v>0.61</v>
      </c>
      <c r="L69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691" s="14">
        <v>4.2</v>
      </c>
      <c r="N691" s="10">
        <v>2262</v>
      </c>
      <c r="O691" s="13" t="s">
        <v>138</v>
      </c>
      <c r="P691" s="13" t="s">
        <v>139</v>
      </c>
      <c r="Q691" s="13" t="s">
        <v>140</v>
      </c>
      <c r="R691" s="13" t="s">
        <v>141</v>
      </c>
      <c r="S691" s="13" t="s">
        <v>142</v>
      </c>
      <c r="T691" s="13" t="s">
        <v>143</v>
      </c>
      <c r="U691" s="13" t="s">
        <v>144</v>
      </c>
      <c r="V691" s="13" t="s">
        <v>5609</v>
      </c>
      <c r="W691" s="13" t="str">
        <f>LEFT(amazon[[#This Row],[product_name]], 30)</f>
        <v>Portronics Konnect CL 20W POR-</v>
      </c>
    </row>
    <row r="692" spans="1:23" x14ac:dyDescent="0.25">
      <c r="A692" s="13" t="s">
        <v>5610</v>
      </c>
      <c r="B692" s="13" t="s">
        <v>5611</v>
      </c>
      <c r="C692" s="13" t="s">
        <v>12870</v>
      </c>
      <c r="D692" s="13" t="s">
        <v>12908</v>
      </c>
      <c r="E692" s="13" t="s">
        <v>12909</v>
      </c>
      <c r="F692" s="13" t="s">
        <v>12910</v>
      </c>
      <c r="G692" s="13" t="s">
        <v>13194</v>
      </c>
      <c r="H692" s="11">
        <v>1598</v>
      </c>
      <c r="I692" s="11">
        <v>2990</v>
      </c>
      <c r="J692" s="11" t="str" cm="1">
        <f t="array" ref="J69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692" s="12">
        <v>0.47</v>
      </c>
      <c r="L69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692" s="14">
        <v>3.8</v>
      </c>
      <c r="N692" s="10">
        <v>11015</v>
      </c>
      <c r="O692" s="13" t="s">
        <v>5612</v>
      </c>
      <c r="P692" s="13" t="s">
        <v>5613</v>
      </c>
      <c r="Q692" s="13" t="s">
        <v>5614</v>
      </c>
      <c r="R692" s="13" t="s">
        <v>5615</v>
      </c>
      <c r="S692" s="13" t="s">
        <v>5616</v>
      </c>
      <c r="T692" s="13" t="s">
        <v>5617</v>
      </c>
      <c r="U692" s="13" t="s">
        <v>5618</v>
      </c>
      <c r="V692" s="13" t="s">
        <v>5619</v>
      </c>
      <c r="W692" s="13" t="str">
        <f>LEFT(amazon[[#This Row],[product_name]], 30)</f>
        <v xml:space="preserve">boAt Airdopes 181 in-Ear True </v>
      </c>
    </row>
    <row r="693" spans="1:23" x14ac:dyDescent="0.25">
      <c r="A693" s="13" t="s">
        <v>5620</v>
      </c>
      <c r="B693" s="13" t="s">
        <v>5621</v>
      </c>
      <c r="C693" s="13" t="s">
        <v>12862</v>
      </c>
      <c r="D693" s="13" t="s">
        <v>12867</v>
      </c>
      <c r="E693" s="13" t="s">
        <v>12868</v>
      </c>
      <c r="F693" s="13" t="s">
        <v>12986</v>
      </c>
      <c r="G693" s="13" t="s">
        <v>13194</v>
      </c>
      <c r="H693" s="11">
        <v>599</v>
      </c>
      <c r="I693" s="11">
        <v>899</v>
      </c>
      <c r="J693" s="11" t="str" cm="1">
        <f t="array" ref="J69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693" s="12">
        <v>0.33</v>
      </c>
      <c r="L69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693" s="14">
        <v>4.3</v>
      </c>
      <c r="N693" s="10">
        <v>95116</v>
      </c>
      <c r="O693" s="13" t="s">
        <v>5622</v>
      </c>
      <c r="P693" s="13" t="s">
        <v>5623</v>
      </c>
      <c r="Q693" s="13" t="s">
        <v>5624</v>
      </c>
      <c r="R693" s="13" t="s">
        <v>5625</v>
      </c>
      <c r="S693" s="13" t="s">
        <v>5626</v>
      </c>
      <c r="T693" s="13" t="s">
        <v>5627</v>
      </c>
      <c r="U693" s="13" t="s">
        <v>5628</v>
      </c>
      <c r="V693" s="13" t="s">
        <v>5629</v>
      </c>
      <c r="W693" s="13" t="str">
        <f>LEFT(amazon[[#This Row],[product_name]], 30)</f>
        <v xml:space="preserve">TP-Link USB Bluetooth Adapter </v>
      </c>
    </row>
    <row r="694" spans="1:23" x14ac:dyDescent="0.25">
      <c r="A694" s="13" t="s">
        <v>146</v>
      </c>
      <c r="B694" s="13" t="s">
        <v>147</v>
      </c>
      <c r="C694" s="13" t="s">
        <v>12862</v>
      </c>
      <c r="D694" s="13" t="s">
        <v>12863</v>
      </c>
      <c r="E694" s="13" t="s">
        <v>12864</v>
      </c>
      <c r="F694" s="13" t="s">
        <v>12865</v>
      </c>
      <c r="G694" s="13" t="s">
        <v>12866</v>
      </c>
      <c r="H694" s="11">
        <v>159</v>
      </c>
      <c r="I694" s="11">
        <v>399</v>
      </c>
      <c r="J694" s="11" t="str" cm="1">
        <f t="array" ref="J69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694" s="12">
        <v>0.6</v>
      </c>
      <c r="L69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694" s="14">
        <v>4.0999999999999996</v>
      </c>
      <c r="N694" s="10">
        <v>4768</v>
      </c>
      <c r="O694" s="13" t="s">
        <v>58</v>
      </c>
      <c r="P694" s="13" t="s">
        <v>148</v>
      </c>
      <c r="Q694" s="13" t="s">
        <v>149</v>
      </c>
      <c r="R694" s="13" t="s">
        <v>150</v>
      </c>
      <c r="S694" s="13" t="s">
        <v>151</v>
      </c>
      <c r="T694" s="13" t="s">
        <v>152</v>
      </c>
      <c r="U694" s="13" t="s">
        <v>153</v>
      </c>
      <c r="V694" s="13" t="s">
        <v>5630</v>
      </c>
      <c r="W694" s="13" t="str">
        <f>LEFT(amazon[[#This Row],[product_name]], 30)</f>
        <v>Portronics Konnect L 1.2M POR-</v>
      </c>
    </row>
    <row r="695" spans="1:23" x14ac:dyDescent="0.25">
      <c r="A695" s="13" t="s">
        <v>5631</v>
      </c>
      <c r="B695" s="13" t="s">
        <v>5632</v>
      </c>
      <c r="C695" s="13" t="s">
        <v>12862</v>
      </c>
      <c r="D695" s="13" t="s">
        <v>12935</v>
      </c>
      <c r="E695" s="13" t="s">
        <v>12936</v>
      </c>
      <c r="F695" s="13" t="s">
        <v>13194</v>
      </c>
      <c r="G695" s="13" t="s">
        <v>13194</v>
      </c>
      <c r="H695" s="11">
        <v>1299</v>
      </c>
      <c r="I695" s="11">
        <v>3000</v>
      </c>
      <c r="J695" s="11" t="str" cm="1">
        <f t="array" ref="J69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695" s="12">
        <v>0.56999999999999995</v>
      </c>
      <c r="L69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695" s="14">
        <v>4.3</v>
      </c>
      <c r="N695" s="10">
        <v>23022</v>
      </c>
      <c r="O695" s="13" t="s">
        <v>5633</v>
      </c>
      <c r="P695" s="13" t="s">
        <v>5634</v>
      </c>
      <c r="Q695" s="13" t="s">
        <v>5635</v>
      </c>
      <c r="R695" s="13" t="s">
        <v>5636</v>
      </c>
      <c r="S695" s="13" t="s">
        <v>5637</v>
      </c>
      <c r="T695" s="13" t="s">
        <v>5638</v>
      </c>
      <c r="U695" s="13" t="s">
        <v>5639</v>
      </c>
      <c r="V695" s="13" t="s">
        <v>5640</v>
      </c>
      <c r="W695" s="13" t="str">
        <f>LEFT(amazon[[#This Row],[product_name]], 30)</f>
        <v xml:space="preserve">SanDisk Ultra Dual Drive Luxe </v>
      </c>
    </row>
    <row r="696" spans="1:23" x14ac:dyDescent="0.25">
      <c r="A696" s="13" t="s">
        <v>3767</v>
      </c>
      <c r="B696" s="13" t="s">
        <v>3768</v>
      </c>
      <c r="C696" s="13" t="s">
        <v>12870</v>
      </c>
      <c r="D696" s="13" t="s">
        <v>12897</v>
      </c>
      <c r="E696" s="13" t="s">
        <v>12898</v>
      </c>
      <c r="F696" s="13" t="s">
        <v>13194</v>
      </c>
      <c r="G696" s="13" t="s">
        <v>13194</v>
      </c>
      <c r="H696" s="11">
        <v>1599</v>
      </c>
      <c r="I696" s="11">
        <v>4999</v>
      </c>
      <c r="J696" s="11" t="str" cm="1">
        <f t="array" ref="J69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696" s="12">
        <v>0.68</v>
      </c>
      <c r="L69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696" s="14">
        <v>4</v>
      </c>
      <c r="N696" s="10">
        <v>67951</v>
      </c>
      <c r="O696" s="13" t="s">
        <v>3769</v>
      </c>
      <c r="P696" s="13" t="s">
        <v>5641</v>
      </c>
      <c r="Q696" s="13" t="s">
        <v>5642</v>
      </c>
      <c r="R696" s="13" t="s">
        <v>5643</v>
      </c>
      <c r="S696" s="13" t="s">
        <v>5644</v>
      </c>
      <c r="T696" s="13" t="s">
        <v>5645</v>
      </c>
      <c r="U696" s="13" t="s">
        <v>5646</v>
      </c>
      <c r="V696" s="13" t="s">
        <v>5647</v>
      </c>
      <c r="W696" s="13" t="str">
        <f>LEFT(amazon[[#This Row],[product_name]], 30)</f>
        <v>Noise ColorFit Pulse Smartwatc</v>
      </c>
    </row>
    <row r="697" spans="1:23" x14ac:dyDescent="0.25">
      <c r="A697" s="13" t="s">
        <v>5648</v>
      </c>
      <c r="B697" s="13" t="s">
        <v>5649</v>
      </c>
      <c r="C697" s="13" t="s">
        <v>12862</v>
      </c>
      <c r="D697" s="13" t="s">
        <v>12863</v>
      </c>
      <c r="E697" s="13" t="s">
        <v>12886</v>
      </c>
      <c r="F697" s="13" t="s">
        <v>12987</v>
      </c>
      <c r="G697" s="13" t="s">
        <v>13194</v>
      </c>
      <c r="H697" s="11">
        <v>294</v>
      </c>
      <c r="I697" s="11">
        <v>4999</v>
      </c>
      <c r="J697" s="11" t="str" cm="1">
        <f t="array" ref="J69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697" s="12">
        <v>0.94</v>
      </c>
      <c r="L69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+90%</v>
      </c>
      <c r="M697" s="14">
        <v>4.3</v>
      </c>
      <c r="N697" s="10">
        <v>4426</v>
      </c>
      <c r="O697" s="13" t="s">
        <v>5650</v>
      </c>
      <c r="P697" s="13" t="s">
        <v>5651</v>
      </c>
      <c r="Q697" s="13" t="s">
        <v>5652</v>
      </c>
      <c r="R697" s="13" t="s">
        <v>5653</v>
      </c>
      <c r="S697" s="13" t="s">
        <v>5654</v>
      </c>
      <c r="T697" s="13" t="s">
        <v>5655</v>
      </c>
      <c r="U697" s="13" t="s">
        <v>5656</v>
      </c>
      <c r="V697" s="13" t="s">
        <v>5657</v>
      </c>
      <c r="W697" s="13" t="str">
        <f>LEFT(amazon[[#This Row],[product_name]], 30)</f>
        <v>rts [2 Pack] Mini USB C Type C</v>
      </c>
    </row>
    <row r="698" spans="1:23" x14ac:dyDescent="0.25">
      <c r="A698" s="13" t="s">
        <v>5658</v>
      </c>
      <c r="B698" s="13" t="s">
        <v>5659</v>
      </c>
      <c r="C698" s="13" t="s">
        <v>12862</v>
      </c>
      <c r="D698" s="13" t="s">
        <v>12968</v>
      </c>
      <c r="E698" s="13" t="s">
        <v>12969</v>
      </c>
      <c r="F698" s="13" t="s">
        <v>12970</v>
      </c>
      <c r="G698" s="13" t="s">
        <v>13194</v>
      </c>
      <c r="H698" s="11">
        <v>828</v>
      </c>
      <c r="I698" s="11">
        <v>861</v>
      </c>
      <c r="J698" s="11" t="str" cm="1">
        <f t="array" ref="J69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698" s="12">
        <v>0.04</v>
      </c>
      <c r="L69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698" s="14">
        <v>4.2</v>
      </c>
      <c r="N698" s="10">
        <v>4567</v>
      </c>
      <c r="O698" s="13" t="s">
        <v>5660</v>
      </c>
      <c r="P698" s="13" t="s">
        <v>5661</v>
      </c>
      <c r="Q698" s="13" t="s">
        <v>5662</v>
      </c>
      <c r="R698" s="13" t="s">
        <v>5663</v>
      </c>
      <c r="S698" s="13" t="s">
        <v>5664</v>
      </c>
      <c r="T698" s="13" t="s">
        <v>5665</v>
      </c>
      <c r="U698" s="13" t="s">
        <v>5666</v>
      </c>
      <c r="V698" s="13" t="s">
        <v>5667</v>
      </c>
      <c r="W698" s="13" t="str">
        <f>LEFT(amazon[[#This Row],[product_name]], 30)</f>
        <v>HP 682 Black Original Ink Cart</v>
      </c>
    </row>
    <row r="699" spans="1:23" x14ac:dyDescent="0.25">
      <c r="A699" s="13" t="s">
        <v>5668</v>
      </c>
      <c r="B699" s="13" t="s">
        <v>5669</v>
      </c>
      <c r="C699" s="13" t="s">
        <v>12870</v>
      </c>
      <c r="D699" s="13" t="s">
        <v>12908</v>
      </c>
      <c r="E699" s="13" t="s">
        <v>12909</v>
      </c>
      <c r="F699" s="13" t="s">
        <v>12930</v>
      </c>
      <c r="G699" s="13" t="s">
        <v>13194</v>
      </c>
      <c r="H699" s="11">
        <v>745</v>
      </c>
      <c r="I699" s="11">
        <v>795</v>
      </c>
      <c r="J699" s="11" t="str" cm="1">
        <f t="array" ref="J69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699" s="12">
        <v>0.06</v>
      </c>
      <c r="L69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699" s="14">
        <v>4</v>
      </c>
      <c r="N699" s="10">
        <v>13797</v>
      </c>
      <c r="O699" s="13" t="s">
        <v>5670</v>
      </c>
      <c r="P699" s="13" t="s">
        <v>5671</v>
      </c>
      <c r="Q699" s="13" t="s">
        <v>5672</v>
      </c>
      <c r="R699" s="13" t="s">
        <v>5673</v>
      </c>
      <c r="S699" s="13" t="s">
        <v>5674</v>
      </c>
      <c r="T699" s="13" t="s">
        <v>5675</v>
      </c>
      <c r="U699" s="13" t="s">
        <v>5676</v>
      </c>
      <c r="V699" s="13" t="s">
        <v>5677</v>
      </c>
      <c r="W699" s="13" t="str">
        <f>LEFT(amazon[[#This Row],[product_name]], 30)</f>
        <v>Logitech H111 Wired On Ear Hea</v>
      </c>
    </row>
    <row r="700" spans="1:23" x14ac:dyDescent="0.25">
      <c r="A700" s="13" t="s">
        <v>5678</v>
      </c>
      <c r="B700" s="13" t="s">
        <v>5679</v>
      </c>
      <c r="C700" s="13" t="s">
        <v>12870</v>
      </c>
      <c r="D700" s="13" t="s">
        <v>12959</v>
      </c>
      <c r="E700" s="13" t="s">
        <v>12872</v>
      </c>
      <c r="F700" s="13" t="s">
        <v>12961</v>
      </c>
      <c r="G700" s="13" t="s">
        <v>12988</v>
      </c>
      <c r="H700" s="11">
        <v>1549</v>
      </c>
      <c r="I700" s="11">
        <v>2495</v>
      </c>
      <c r="J700" s="11" t="str" cm="1">
        <f t="array" ref="J70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700" s="12">
        <v>0.38</v>
      </c>
      <c r="L70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700" s="14">
        <v>4.4000000000000004</v>
      </c>
      <c r="N700" s="10">
        <v>15137</v>
      </c>
      <c r="O700" s="13" t="s">
        <v>5680</v>
      </c>
      <c r="P700" s="13" t="s">
        <v>5681</v>
      </c>
      <c r="Q700" s="13" t="s">
        <v>5682</v>
      </c>
      <c r="R700" s="13" t="s">
        <v>5683</v>
      </c>
      <c r="S700" s="13" t="s">
        <v>5684</v>
      </c>
      <c r="T700" s="13" t="s">
        <v>5685</v>
      </c>
      <c r="U700" s="13" t="s">
        <v>5686</v>
      </c>
      <c r="V700" s="13" t="s">
        <v>5687</v>
      </c>
      <c r="W700" s="13" t="str">
        <f>LEFT(amazon[[#This Row],[product_name]], 30)</f>
        <v>Digitek DTR 550 LW (67 Inch) T</v>
      </c>
    </row>
    <row r="701" spans="1:23" x14ac:dyDescent="0.25">
      <c r="A701" s="13" t="s">
        <v>155</v>
      </c>
      <c r="B701" s="13" t="s">
        <v>156</v>
      </c>
      <c r="C701" s="13" t="s">
        <v>12862</v>
      </c>
      <c r="D701" s="13" t="s">
        <v>12863</v>
      </c>
      <c r="E701" s="13" t="s">
        <v>12864</v>
      </c>
      <c r="F701" s="13" t="s">
        <v>12865</v>
      </c>
      <c r="G701" s="13" t="s">
        <v>12866</v>
      </c>
      <c r="H701" s="11">
        <v>349</v>
      </c>
      <c r="I701" s="11">
        <v>399</v>
      </c>
      <c r="J701" s="11" t="str" cm="1">
        <f t="array" ref="J70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701" s="12">
        <v>0.13</v>
      </c>
      <c r="L70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701" s="14">
        <v>4.4000000000000004</v>
      </c>
      <c r="N701" s="10">
        <v>18757</v>
      </c>
      <c r="O701" s="13" t="s">
        <v>5688</v>
      </c>
      <c r="P701" s="13" t="s">
        <v>158</v>
      </c>
      <c r="Q701" s="13" t="s">
        <v>159</v>
      </c>
      <c r="R701" s="13" t="s">
        <v>160</v>
      </c>
      <c r="S701" s="13" t="s">
        <v>161</v>
      </c>
      <c r="T701" s="13" t="s">
        <v>3886</v>
      </c>
      <c r="U701" s="13" t="s">
        <v>5689</v>
      </c>
      <c r="V701" s="13" t="s">
        <v>5690</v>
      </c>
      <c r="W701" s="13" t="str">
        <f>LEFT(amazon[[#This Row],[product_name]], 30)</f>
        <v>MI Braided USB Type-C Cable fo</v>
      </c>
    </row>
    <row r="702" spans="1:23" x14ac:dyDescent="0.25">
      <c r="A702" s="13" t="s">
        <v>200</v>
      </c>
      <c r="B702" s="13" t="s">
        <v>201</v>
      </c>
      <c r="C702" s="13" t="s">
        <v>12862</v>
      </c>
      <c r="D702" s="13" t="s">
        <v>12863</v>
      </c>
      <c r="E702" s="13" t="s">
        <v>12864</v>
      </c>
      <c r="F702" s="13" t="s">
        <v>12865</v>
      </c>
      <c r="G702" s="13" t="s">
        <v>12866</v>
      </c>
      <c r="H702" s="11">
        <v>970</v>
      </c>
      <c r="I702" s="11">
        <v>1799</v>
      </c>
      <c r="J702" s="11" t="str" cm="1">
        <f t="array" ref="J70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702" s="12">
        <v>0.46</v>
      </c>
      <c r="L70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702" s="14">
        <v>4.5</v>
      </c>
      <c r="N702" s="10">
        <v>815</v>
      </c>
      <c r="O702" s="13" t="s">
        <v>202</v>
      </c>
      <c r="P702" s="13" t="s">
        <v>203</v>
      </c>
      <c r="Q702" s="13" t="s">
        <v>204</v>
      </c>
      <c r="R702" s="13" t="s">
        <v>205</v>
      </c>
      <c r="S702" s="13" t="s">
        <v>206</v>
      </c>
      <c r="T702" s="13" t="s">
        <v>207</v>
      </c>
      <c r="U702" s="13" t="s">
        <v>5691</v>
      </c>
      <c r="V702" s="13" t="s">
        <v>5692</v>
      </c>
      <c r="W702" s="13" t="str">
        <f>LEFT(amazon[[#This Row],[product_name]], 30)</f>
        <v>Duracell USB Lightning Apple C</v>
      </c>
    </row>
    <row r="703" spans="1:23" x14ac:dyDescent="0.25">
      <c r="A703" s="13" t="s">
        <v>5693</v>
      </c>
      <c r="B703" s="13" t="s">
        <v>5694</v>
      </c>
      <c r="C703" s="13" t="s">
        <v>12862</v>
      </c>
      <c r="D703" s="13" t="s">
        <v>12867</v>
      </c>
      <c r="E703" s="13" t="s">
        <v>12966</v>
      </c>
      <c r="F703" s="13" t="s">
        <v>13194</v>
      </c>
      <c r="G703" s="13" t="s">
        <v>13194</v>
      </c>
      <c r="H703" s="11">
        <v>1469</v>
      </c>
      <c r="I703" s="11">
        <v>2499</v>
      </c>
      <c r="J703" s="11" t="str" cm="1">
        <f t="array" ref="J70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703" s="12">
        <v>0.41</v>
      </c>
      <c r="L70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703" s="14">
        <v>4.2</v>
      </c>
      <c r="N703" s="10">
        <v>156638</v>
      </c>
      <c r="O703" s="13" t="s">
        <v>5695</v>
      </c>
      <c r="P703" s="13" t="s">
        <v>5696</v>
      </c>
      <c r="Q703" s="13" t="s">
        <v>5697</v>
      </c>
      <c r="R703" s="13" t="s">
        <v>5698</v>
      </c>
      <c r="S703" s="13" t="s">
        <v>5699</v>
      </c>
      <c r="T703" s="13" t="s">
        <v>5700</v>
      </c>
      <c r="U703" s="13" t="s">
        <v>5701</v>
      </c>
      <c r="V703" s="13" t="s">
        <v>5702</v>
      </c>
      <c r="W703" s="13" t="str">
        <f>LEFT(amazon[[#This Row],[product_name]], 30)</f>
        <v>TP-Link TL-WA850RE Single_Band</v>
      </c>
    </row>
    <row r="704" spans="1:23" x14ac:dyDescent="0.25">
      <c r="A704" s="13" t="s">
        <v>5703</v>
      </c>
      <c r="B704" s="13" t="s">
        <v>5704</v>
      </c>
      <c r="C704" s="13" t="s">
        <v>12948</v>
      </c>
      <c r="D704" s="13" t="s">
        <v>12949</v>
      </c>
      <c r="E704" s="13" t="s">
        <v>12950</v>
      </c>
      <c r="F704" s="13" t="s">
        <v>12951</v>
      </c>
      <c r="G704" s="13" t="s">
        <v>12984</v>
      </c>
      <c r="H704" s="11">
        <v>198</v>
      </c>
      <c r="I704" s="11">
        <v>800</v>
      </c>
      <c r="J704" s="11" t="str" cm="1">
        <f t="array" ref="J70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704" s="12">
        <v>0.75</v>
      </c>
      <c r="L70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704" s="14">
        <v>4.0999999999999996</v>
      </c>
      <c r="N704" s="10">
        <v>9344</v>
      </c>
      <c r="O704" s="13" t="s">
        <v>5705</v>
      </c>
      <c r="P704" s="13" t="s">
        <v>5706</v>
      </c>
      <c r="Q704" s="13" t="s">
        <v>5707</v>
      </c>
      <c r="R704" s="13" t="s">
        <v>5708</v>
      </c>
      <c r="S704" s="13" t="s">
        <v>5709</v>
      </c>
      <c r="T704" s="13" t="s">
        <v>5710</v>
      </c>
      <c r="U704" s="13" t="s">
        <v>5711</v>
      </c>
      <c r="V704" s="13" t="s">
        <v>5712</v>
      </c>
      <c r="W704" s="13" t="str">
        <f>LEFT(amazon[[#This Row],[product_name]], 30)</f>
        <v>COI Note Pad/Memo Book with St</v>
      </c>
    </row>
    <row r="705" spans="1:23" x14ac:dyDescent="0.25">
      <c r="A705" s="13" t="s">
        <v>5713</v>
      </c>
      <c r="B705" s="13" t="s">
        <v>5714</v>
      </c>
      <c r="C705" s="13" t="s">
        <v>12870</v>
      </c>
      <c r="D705" s="13" t="s">
        <v>12959</v>
      </c>
      <c r="E705" s="13" t="s">
        <v>12872</v>
      </c>
      <c r="F705" s="13" t="s">
        <v>12989</v>
      </c>
      <c r="G705" s="13" t="s">
        <v>13194</v>
      </c>
      <c r="H705" s="11">
        <v>549</v>
      </c>
      <c r="I705" s="11">
        <v>549</v>
      </c>
      <c r="J705" s="11" t="str" cm="1">
        <f t="array" ref="J70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705" s="12">
        <v>0</v>
      </c>
      <c r="L70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705" s="14">
        <v>4.5</v>
      </c>
      <c r="N705" s="10">
        <v>4875</v>
      </c>
      <c r="O705" s="13" t="s">
        <v>5715</v>
      </c>
      <c r="P705" s="13" t="s">
        <v>5716</v>
      </c>
      <c r="Q705" s="13" t="s">
        <v>5717</v>
      </c>
      <c r="R705" s="13" t="s">
        <v>5718</v>
      </c>
      <c r="S705" s="13" t="s">
        <v>5719</v>
      </c>
      <c r="T705" s="13" t="s">
        <v>5720</v>
      </c>
      <c r="U705" s="13" t="s">
        <v>5721</v>
      </c>
      <c r="V705" s="13" t="s">
        <v>5722</v>
      </c>
      <c r="W705" s="13" t="str">
        <f>LEFT(amazon[[#This Row],[product_name]], 30)</f>
        <v>Fujifilm Instax Mini Single Pa</v>
      </c>
    </row>
    <row r="706" spans="1:23" x14ac:dyDescent="0.25">
      <c r="A706" s="13" t="s">
        <v>3942</v>
      </c>
      <c r="B706" s="13" t="s">
        <v>3943</v>
      </c>
      <c r="C706" s="13" t="s">
        <v>12870</v>
      </c>
      <c r="D706" s="13" t="s">
        <v>12897</v>
      </c>
      <c r="E706" s="13" t="s">
        <v>12898</v>
      </c>
      <c r="F706" s="13" t="s">
        <v>13194</v>
      </c>
      <c r="G706" s="13" t="s">
        <v>13194</v>
      </c>
      <c r="H706" s="11">
        <v>2999</v>
      </c>
      <c r="I706" s="11">
        <v>9999</v>
      </c>
      <c r="J706" s="11" t="str" cm="1">
        <f t="array" ref="J70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706" s="12">
        <v>0.7</v>
      </c>
      <c r="L70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706" s="14">
        <v>4.2</v>
      </c>
      <c r="N706" s="10">
        <v>20881</v>
      </c>
      <c r="O706" s="13" t="s">
        <v>3944</v>
      </c>
      <c r="P706" s="13" t="s">
        <v>3945</v>
      </c>
      <c r="Q706" s="13" t="s">
        <v>3946</v>
      </c>
      <c r="R706" s="13" t="s">
        <v>3947</v>
      </c>
      <c r="S706" s="13" t="s">
        <v>3948</v>
      </c>
      <c r="T706" s="13" t="s">
        <v>3949</v>
      </c>
      <c r="U706" s="13" t="s">
        <v>5723</v>
      </c>
      <c r="V706" s="13" t="s">
        <v>5724</v>
      </c>
      <c r="W706" s="13" t="str">
        <f>LEFT(amazon[[#This Row],[product_name]], 30)</f>
        <v xml:space="preserve">Fire-Boltt Ring 3 Smart Watch </v>
      </c>
    </row>
    <row r="707" spans="1:23" x14ac:dyDescent="0.25">
      <c r="A707" s="13" t="s">
        <v>5725</v>
      </c>
      <c r="B707" s="13" t="s">
        <v>5726</v>
      </c>
      <c r="C707" s="13" t="s">
        <v>12870</v>
      </c>
      <c r="D707" s="13" t="s">
        <v>12897</v>
      </c>
      <c r="E707" s="13" t="s">
        <v>12898</v>
      </c>
      <c r="F707" s="13" t="s">
        <v>13194</v>
      </c>
      <c r="G707" s="13" t="s">
        <v>13194</v>
      </c>
      <c r="H707" s="11">
        <v>12000</v>
      </c>
      <c r="I707" s="11">
        <v>29999</v>
      </c>
      <c r="J707" s="11" t="str" cm="1">
        <f t="array" ref="J70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25001-50000</v>
      </c>
      <c r="K707" s="12">
        <v>0.6</v>
      </c>
      <c r="L70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707" s="14">
        <v>4.3</v>
      </c>
      <c r="N707" s="10">
        <v>4744</v>
      </c>
      <c r="O707" s="13" t="s">
        <v>5727</v>
      </c>
      <c r="P707" s="13" t="s">
        <v>5728</v>
      </c>
      <c r="Q707" s="13" t="s">
        <v>5729</v>
      </c>
      <c r="R707" s="13" t="s">
        <v>5730</v>
      </c>
      <c r="S707" s="13" t="s">
        <v>5731</v>
      </c>
      <c r="T707" s="13" t="s">
        <v>5732</v>
      </c>
      <c r="U707" s="13" t="s">
        <v>5733</v>
      </c>
      <c r="V707" s="13" t="s">
        <v>5734</v>
      </c>
      <c r="W707" s="13" t="str">
        <f>LEFT(amazon[[#This Row],[product_name]], 30)</f>
        <v>Samsung Galaxy Watch4 Bluetoot</v>
      </c>
    </row>
    <row r="708" spans="1:23" x14ac:dyDescent="0.25">
      <c r="A708" s="13" t="s">
        <v>5735</v>
      </c>
      <c r="B708" s="13" t="s">
        <v>5736</v>
      </c>
      <c r="C708" s="13" t="s">
        <v>12870</v>
      </c>
      <c r="D708" s="13" t="s">
        <v>12908</v>
      </c>
      <c r="E708" s="13" t="s">
        <v>12909</v>
      </c>
      <c r="F708" s="13" t="s">
        <v>12910</v>
      </c>
      <c r="G708" s="13" t="s">
        <v>13194</v>
      </c>
      <c r="H708" s="11">
        <v>1299</v>
      </c>
      <c r="I708" s="11">
        <v>3499</v>
      </c>
      <c r="J708" s="11" t="str" cm="1">
        <f t="array" ref="J70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708" s="12">
        <v>0.63</v>
      </c>
      <c r="L70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708" s="14">
        <v>3.9</v>
      </c>
      <c r="N708" s="10">
        <v>12452</v>
      </c>
      <c r="O708" s="13" t="s">
        <v>5737</v>
      </c>
      <c r="P708" s="13" t="s">
        <v>5738</v>
      </c>
      <c r="Q708" s="13" t="s">
        <v>5739</v>
      </c>
      <c r="R708" s="13" t="s">
        <v>5740</v>
      </c>
      <c r="S708" s="13" t="s">
        <v>5741</v>
      </c>
      <c r="T708" s="13" t="s">
        <v>5742</v>
      </c>
      <c r="U708" s="13" t="s">
        <v>5743</v>
      </c>
      <c r="V708" s="13" t="s">
        <v>5744</v>
      </c>
      <c r="W708" s="13" t="str">
        <f>LEFT(amazon[[#This Row],[product_name]], 30)</f>
        <v>Noise Buds Vs104 Bluetooth Tru</v>
      </c>
    </row>
    <row r="709" spans="1:23" x14ac:dyDescent="0.25">
      <c r="A709" s="13" t="s">
        <v>5745</v>
      </c>
      <c r="B709" s="13" t="s">
        <v>5746</v>
      </c>
      <c r="C709" s="13" t="s">
        <v>12870</v>
      </c>
      <c r="D709" s="13" t="s">
        <v>12946</v>
      </c>
      <c r="E709" s="13" t="s">
        <v>12947</v>
      </c>
      <c r="F709" s="13" t="s">
        <v>13194</v>
      </c>
      <c r="G709" s="13" t="s">
        <v>13194</v>
      </c>
      <c r="H709" s="11">
        <v>269</v>
      </c>
      <c r="I709" s="11">
        <v>315</v>
      </c>
      <c r="J709" s="11" t="str" cm="1">
        <f t="array" ref="J70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709" s="12">
        <v>0.15</v>
      </c>
      <c r="L70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709" s="14">
        <v>4.5</v>
      </c>
      <c r="N709" s="10">
        <v>17810</v>
      </c>
      <c r="O709" s="13" t="s">
        <v>5747</v>
      </c>
      <c r="P709" s="13" t="s">
        <v>5748</v>
      </c>
      <c r="Q709" s="13" t="s">
        <v>5749</v>
      </c>
      <c r="R709" s="13" t="s">
        <v>5750</v>
      </c>
      <c r="S709" s="13" t="s">
        <v>5751</v>
      </c>
      <c r="T709" s="13" t="s">
        <v>5752</v>
      </c>
      <c r="U709" s="13" t="s">
        <v>5753</v>
      </c>
      <c r="V709" s="13" t="s">
        <v>5754</v>
      </c>
      <c r="W709" s="13" t="str">
        <f>LEFT(amazon[[#This Row],[product_name]], 30)</f>
        <v>Duracell Ultra Alkaline AAA Ba</v>
      </c>
    </row>
    <row r="710" spans="1:23" x14ac:dyDescent="0.25">
      <c r="A710" s="13" t="s">
        <v>5755</v>
      </c>
      <c r="B710" s="13" t="s">
        <v>5756</v>
      </c>
      <c r="C710" s="13" t="s">
        <v>12870</v>
      </c>
      <c r="D710" s="13" t="s">
        <v>12908</v>
      </c>
      <c r="E710" s="13" t="s">
        <v>12909</v>
      </c>
      <c r="F710" s="13" t="s">
        <v>12910</v>
      </c>
      <c r="G710" s="13" t="s">
        <v>13194</v>
      </c>
      <c r="H710" s="11">
        <v>799</v>
      </c>
      <c r="I710" s="11">
        <v>1499</v>
      </c>
      <c r="J710" s="11" t="str" cm="1">
        <f t="array" ref="J71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710" s="12">
        <v>0.47</v>
      </c>
      <c r="L71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710" s="14">
        <v>4.0999999999999996</v>
      </c>
      <c r="N710" s="10">
        <v>53648</v>
      </c>
      <c r="O710" s="13" t="s">
        <v>5757</v>
      </c>
      <c r="P710" s="13" t="s">
        <v>5758</v>
      </c>
      <c r="Q710" s="13" t="s">
        <v>5759</v>
      </c>
      <c r="R710" s="13" t="s">
        <v>5760</v>
      </c>
      <c r="S710" s="13" t="s">
        <v>5761</v>
      </c>
      <c r="T710" s="13" t="s">
        <v>5762</v>
      </c>
      <c r="U710" s="13" t="s">
        <v>5763</v>
      </c>
      <c r="V710" s="13" t="s">
        <v>5764</v>
      </c>
      <c r="W710" s="13" t="str">
        <f>LEFT(amazon[[#This Row],[product_name]], 30)</f>
        <v>JBL C200SI, Premium in Ear Wir</v>
      </c>
    </row>
    <row r="711" spans="1:23" x14ac:dyDescent="0.25">
      <c r="A711" s="13" t="s">
        <v>5765</v>
      </c>
      <c r="B711" s="13" t="s">
        <v>5766</v>
      </c>
      <c r="C711" s="13" t="s">
        <v>12862</v>
      </c>
      <c r="D711" s="13" t="s">
        <v>12990</v>
      </c>
      <c r="E711" s="13" t="s">
        <v>13194</v>
      </c>
      <c r="F711" s="13" t="s">
        <v>13194</v>
      </c>
      <c r="G711" s="13" t="s">
        <v>13194</v>
      </c>
      <c r="H711" s="11">
        <v>6299</v>
      </c>
      <c r="I711" s="11">
        <v>13750</v>
      </c>
      <c r="J711" s="11" t="str" cm="1">
        <f t="array" ref="J71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711" s="12">
        <v>0.54</v>
      </c>
      <c r="L71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711" s="14">
        <v>4.2</v>
      </c>
      <c r="N711" s="10">
        <v>2014</v>
      </c>
      <c r="O711" s="13" t="s">
        <v>5767</v>
      </c>
      <c r="P711" s="13" t="s">
        <v>5768</v>
      </c>
      <c r="Q711" s="13" t="s">
        <v>5769</v>
      </c>
      <c r="R711" s="13" t="s">
        <v>5770</v>
      </c>
      <c r="S711" s="13" t="s">
        <v>5771</v>
      </c>
      <c r="T711" s="13" t="s">
        <v>5772</v>
      </c>
      <c r="U711" s="13" t="s">
        <v>5773</v>
      </c>
      <c r="V711" s="13" t="s">
        <v>5774</v>
      </c>
      <c r="W711" s="13" t="str">
        <f>LEFT(amazon[[#This Row],[product_name]], 30)</f>
        <v>Acer EK220Q 21.5 Inch (54.61 c</v>
      </c>
    </row>
    <row r="712" spans="1:23" x14ac:dyDescent="0.25">
      <c r="A712" s="13" t="s">
        <v>5775</v>
      </c>
      <c r="B712" s="13" t="s">
        <v>5776</v>
      </c>
      <c r="C712" s="13" t="s">
        <v>12862</v>
      </c>
      <c r="D712" s="13" t="s">
        <v>12863</v>
      </c>
      <c r="E712" s="13" t="s">
        <v>12991</v>
      </c>
      <c r="F712" s="13" t="s">
        <v>12992</v>
      </c>
      <c r="G712" s="13" t="s">
        <v>13194</v>
      </c>
      <c r="H712" s="11">
        <v>59</v>
      </c>
      <c r="I712" s="11">
        <v>59</v>
      </c>
      <c r="J712" s="11" t="str" cm="1">
        <f t="array" ref="J71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712" s="12">
        <v>0</v>
      </c>
      <c r="L71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712" s="14">
        <v>3.8</v>
      </c>
      <c r="N712" s="10">
        <v>5958</v>
      </c>
      <c r="O712" s="13" t="s">
        <v>5777</v>
      </c>
      <c r="P712" s="13" t="s">
        <v>5778</v>
      </c>
      <c r="Q712" s="13" t="s">
        <v>5779</v>
      </c>
      <c r="R712" s="13" t="s">
        <v>5780</v>
      </c>
      <c r="S712" s="13" t="s">
        <v>5781</v>
      </c>
      <c r="T712" s="13" t="s">
        <v>5782</v>
      </c>
      <c r="U712" s="13" t="s">
        <v>5783</v>
      </c>
      <c r="V712" s="13" t="s">
        <v>5784</v>
      </c>
      <c r="W712" s="13" t="str">
        <f>LEFT(amazon[[#This Row],[product_name]], 30)</f>
        <v>E-COSMOS 5V 1.2W Portable Flex</v>
      </c>
    </row>
    <row r="713" spans="1:23" x14ac:dyDescent="0.25">
      <c r="A713" s="13" t="s">
        <v>5785</v>
      </c>
      <c r="B713" s="13" t="s">
        <v>5786</v>
      </c>
      <c r="C713" s="13" t="s">
        <v>12870</v>
      </c>
      <c r="D713" s="13" t="s">
        <v>12899</v>
      </c>
      <c r="E713" s="13" t="s">
        <v>12900</v>
      </c>
      <c r="F713" s="13" t="s">
        <v>12901</v>
      </c>
      <c r="G713" s="13" t="s">
        <v>12911</v>
      </c>
      <c r="H713" s="11">
        <v>571</v>
      </c>
      <c r="I713" s="11">
        <v>999</v>
      </c>
      <c r="J713" s="11" t="str" cm="1">
        <f t="array" ref="J71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713" s="12">
        <v>0.43</v>
      </c>
      <c r="L71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713" s="14">
        <v>4.3</v>
      </c>
      <c r="N713" s="10">
        <v>38221</v>
      </c>
      <c r="O713" s="13" t="s">
        <v>5787</v>
      </c>
      <c r="P713" s="13" t="s">
        <v>5788</v>
      </c>
      <c r="Q713" s="13" t="s">
        <v>5789</v>
      </c>
      <c r="R713" s="13" t="s">
        <v>5790</v>
      </c>
      <c r="S713" s="13" t="s">
        <v>5791</v>
      </c>
      <c r="T713" s="13" t="s">
        <v>5792</v>
      </c>
      <c r="U713" s="13" t="s">
        <v>5793</v>
      </c>
      <c r="V713" s="13" t="s">
        <v>5794</v>
      </c>
      <c r="W713" s="13" t="str">
        <f>LEFT(amazon[[#This Row],[product_name]], 30)</f>
        <v>boAt Dual Port Rapid Car Charg</v>
      </c>
    </row>
    <row r="714" spans="1:23" x14ac:dyDescent="0.25">
      <c r="A714" s="13" t="s">
        <v>5795</v>
      </c>
      <c r="B714" s="13" t="s">
        <v>5796</v>
      </c>
      <c r="C714" s="13" t="s">
        <v>12870</v>
      </c>
      <c r="D714" s="13" t="s">
        <v>12881</v>
      </c>
      <c r="E714" s="13" t="s">
        <v>12894</v>
      </c>
      <c r="F714" s="13" t="s">
        <v>12983</v>
      </c>
      <c r="G714" s="13" t="s">
        <v>13194</v>
      </c>
      <c r="H714" s="11">
        <v>549</v>
      </c>
      <c r="I714" s="11">
        <v>999</v>
      </c>
      <c r="J714" s="11" t="str" cm="1">
        <f t="array" ref="J71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714" s="12">
        <v>0.45</v>
      </c>
      <c r="L71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714" s="14">
        <v>3.9</v>
      </c>
      <c r="N714" s="10">
        <v>64705</v>
      </c>
      <c r="O714" s="13" t="s">
        <v>5797</v>
      </c>
      <c r="P714" s="13" t="s">
        <v>5798</v>
      </c>
      <c r="Q714" s="13" t="s">
        <v>5799</v>
      </c>
      <c r="R714" s="13" t="s">
        <v>5800</v>
      </c>
      <c r="S714" s="13" t="s">
        <v>5801</v>
      </c>
      <c r="T714" s="13" t="s">
        <v>5802</v>
      </c>
      <c r="U714" s="13" t="s">
        <v>5803</v>
      </c>
      <c r="V714" s="13" t="s">
        <v>5804</v>
      </c>
      <c r="W714" s="13" t="str">
        <f>LEFT(amazon[[#This Row],[product_name]], 30)</f>
        <v>Zebronics ZEB-COUNTY 3W Wirele</v>
      </c>
    </row>
    <row r="715" spans="1:23" x14ac:dyDescent="0.25">
      <c r="A715" s="13" t="s">
        <v>3846</v>
      </c>
      <c r="B715" s="13" t="s">
        <v>3847</v>
      </c>
      <c r="C715" s="13" t="s">
        <v>12870</v>
      </c>
      <c r="D715" s="13" t="s">
        <v>12899</v>
      </c>
      <c r="E715" s="13" t="s">
        <v>12900</v>
      </c>
      <c r="F715" s="13" t="s">
        <v>12925</v>
      </c>
      <c r="G715" s="13" t="s">
        <v>13194</v>
      </c>
      <c r="H715" s="11">
        <v>2099</v>
      </c>
      <c r="I715" s="11">
        <v>5999</v>
      </c>
      <c r="J715" s="11" t="str" cm="1">
        <f t="array" ref="J71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715" s="12">
        <v>0.65</v>
      </c>
      <c r="L71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715" s="14">
        <v>4.3</v>
      </c>
      <c r="N715" s="10">
        <v>17129</v>
      </c>
      <c r="O715" s="13" t="s">
        <v>3848</v>
      </c>
      <c r="P715" s="13" t="s">
        <v>3849</v>
      </c>
      <c r="Q715" s="13" t="s">
        <v>3850</v>
      </c>
      <c r="R715" s="13" t="s">
        <v>3851</v>
      </c>
      <c r="S715" s="13" t="s">
        <v>3852</v>
      </c>
      <c r="T715" s="13" t="s">
        <v>3853</v>
      </c>
      <c r="U715" s="13" t="s">
        <v>5805</v>
      </c>
      <c r="V715" s="13" t="s">
        <v>5806</v>
      </c>
      <c r="W715" s="13" t="str">
        <f>LEFT(amazon[[#This Row],[product_name]], 30)</f>
        <v>KINGONE Upgraded Stylus Pen, i</v>
      </c>
    </row>
    <row r="716" spans="1:23" x14ac:dyDescent="0.25">
      <c r="A716" s="13" t="s">
        <v>190</v>
      </c>
      <c r="B716" s="13" t="s">
        <v>191</v>
      </c>
      <c r="C716" s="13" t="s">
        <v>12870</v>
      </c>
      <c r="D716" s="13" t="s">
        <v>12871</v>
      </c>
      <c r="E716" s="13" t="s">
        <v>12874</v>
      </c>
      <c r="F716" s="13" t="s">
        <v>12875</v>
      </c>
      <c r="G716" s="13" t="s">
        <v>13194</v>
      </c>
      <c r="H716" s="11">
        <v>13490</v>
      </c>
      <c r="I716" s="11">
        <v>21990</v>
      </c>
      <c r="J716" s="11" t="str" cm="1">
        <f t="array" ref="J71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716" s="12">
        <v>0.39</v>
      </c>
      <c r="L71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716" s="14">
        <v>4.3</v>
      </c>
      <c r="N716" s="10">
        <v>11976</v>
      </c>
      <c r="O716" s="13" t="s">
        <v>192</v>
      </c>
      <c r="P716" s="13" t="s">
        <v>193</v>
      </c>
      <c r="Q716" s="13" t="s">
        <v>194</v>
      </c>
      <c r="R716" s="13" t="s">
        <v>195</v>
      </c>
      <c r="S716" s="13" t="s">
        <v>196</v>
      </c>
      <c r="T716" s="13" t="s">
        <v>197</v>
      </c>
      <c r="U716" s="13" t="s">
        <v>198</v>
      </c>
      <c r="V716" s="13" t="s">
        <v>5807</v>
      </c>
      <c r="W716" s="13" t="str">
        <f>LEFT(amazon[[#This Row],[product_name]], 30)</f>
        <v xml:space="preserve">LG 80 cm (32 inches) HD Ready </v>
      </c>
    </row>
    <row r="717" spans="1:23" x14ac:dyDescent="0.25">
      <c r="A717" s="13" t="s">
        <v>5808</v>
      </c>
      <c r="B717" s="13" t="s">
        <v>5809</v>
      </c>
      <c r="C717" s="13" t="s">
        <v>12862</v>
      </c>
      <c r="D717" s="13" t="s">
        <v>12863</v>
      </c>
      <c r="E717" s="13" t="s">
        <v>12937</v>
      </c>
      <c r="F717" s="13" t="s">
        <v>12957</v>
      </c>
      <c r="G717" s="13" t="s">
        <v>13194</v>
      </c>
      <c r="H717" s="11">
        <v>448</v>
      </c>
      <c r="I717" s="11">
        <v>699</v>
      </c>
      <c r="J717" s="11" t="str" cm="1">
        <f t="array" ref="J71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717" s="12">
        <v>0.36</v>
      </c>
      <c r="L71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717" s="14">
        <v>3.9</v>
      </c>
      <c r="N717" s="10">
        <v>17348</v>
      </c>
      <c r="O717" s="13" t="s">
        <v>5810</v>
      </c>
      <c r="P717" s="13" t="s">
        <v>5811</v>
      </c>
      <c r="Q717" s="13" t="s">
        <v>5812</v>
      </c>
      <c r="R717" s="13" t="s">
        <v>5813</v>
      </c>
      <c r="S717" s="13" t="s">
        <v>5814</v>
      </c>
      <c r="T717" s="13" t="s">
        <v>5815</v>
      </c>
      <c r="U717" s="13" t="s">
        <v>5816</v>
      </c>
      <c r="V717" s="13" t="s">
        <v>5817</v>
      </c>
      <c r="W717" s="13" t="str">
        <f>LEFT(amazon[[#This Row],[product_name]], 30)</f>
        <v>Zebronics Wired Keyboard and M</v>
      </c>
    </row>
    <row r="718" spans="1:23" x14ac:dyDescent="0.25">
      <c r="A718" s="13" t="s">
        <v>5818</v>
      </c>
      <c r="B718" s="13" t="s">
        <v>5819</v>
      </c>
      <c r="C718" s="13" t="s">
        <v>12870</v>
      </c>
      <c r="D718" s="13" t="s">
        <v>12908</v>
      </c>
      <c r="E718" s="13" t="s">
        <v>12909</v>
      </c>
      <c r="F718" s="13" t="s">
        <v>12910</v>
      </c>
      <c r="G718" s="13" t="s">
        <v>13194</v>
      </c>
      <c r="H718" s="11">
        <v>1499</v>
      </c>
      <c r="I718" s="11">
        <v>2999</v>
      </c>
      <c r="J718" s="11" t="str" cm="1">
        <f t="array" ref="J71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718" s="12">
        <v>0.5</v>
      </c>
      <c r="L71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718" s="14">
        <v>3.7</v>
      </c>
      <c r="N718" s="10">
        <v>87798</v>
      </c>
      <c r="O718" s="13" t="s">
        <v>5820</v>
      </c>
      <c r="P718" s="13" t="s">
        <v>5821</v>
      </c>
      <c r="Q718" s="13" t="s">
        <v>5822</v>
      </c>
      <c r="R718" s="13" t="s">
        <v>5823</v>
      </c>
      <c r="S718" s="13" t="s">
        <v>5824</v>
      </c>
      <c r="T718" s="13" t="s">
        <v>5825</v>
      </c>
      <c r="U718" s="13" t="s">
        <v>5826</v>
      </c>
      <c r="V718" s="13" t="s">
        <v>5827</v>
      </c>
      <c r="W718" s="13" t="str">
        <f>LEFT(amazon[[#This Row],[product_name]], 30)</f>
        <v>JBL Tune 215BT, 16 Hrs Playtim</v>
      </c>
    </row>
    <row r="719" spans="1:23" x14ac:dyDescent="0.25">
      <c r="A719" s="13" t="s">
        <v>5828</v>
      </c>
      <c r="B719" s="13" t="s">
        <v>5829</v>
      </c>
      <c r="C719" s="13" t="s">
        <v>12870</v>
      </c>
      <c r="D719" s="13" t="s">
        <v>12959</v>
      </c>
      <c r="E719" s="13" t="s">
        <v>12872</v>
      </c>
      <c r="F719" s="13" t="s">
        <v>12993</v>
      </c>
      <c r="G719" s="13" t="s">
        <v>12994</v>
      </c>
      <c r="H719" s="11">
        <v>299</v>
      </c>
      <c r="I719" s="11">
        <v>499</v>
      </c>
      <c r="J719" s="11" t="str" cm="1">
        <f t="array" ref="J71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719" s="12">
        <v>0.4</v>
      </c>
      <c r="L71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719" s="14">
        <v>4.2</v>
      </c>
      <c r="N719" s="10">
        <v>24432</v>
      </c>
      <c r="O719" s="13" t="s">
        <v>5830</v>
      </c>
      <c r="P719" s="13" t="s">
        <v>5831</v>
      </c>
      <c r="Q719" s="13" t="s">
        <v>5832</v>
      </c>
      <c r="R719" s="13" t="s">
        <v>5833</v>
      </c>
      <c r="S719" s="13" t="s">
        <v>5834</v>
      </c>
      <c r="T719" s="13" t="s">
        <v>5835</v>
      </c>
      <c r="U719" s="13" t="s">
        <v>5836</v>
      </c>
      <c r="V719" s="13" t="s">
        <v>5837</v>
      </c>
      <c r="W719" s="13" t="str">
        <f>LEFT(amazon[[#This Row],[product_name]], 30)</f>
        <v xml:space="preserve">Gizga Essentials Professional </v>
      </c>
    </row>
    <row r="720" spans="1:23" x14ac:dyDescent="0.25">
      <c r="A720" s="13" t="s">
        <v>5838</v>
      </c>
      <c r="B720" s="13" t="s">
        <v>5839</v>
      </c>
      <c r="C720" s="13" t="s">
        <v>12862</v>
      </c>
      <c r="D720" s="13" t="s">
        <v>12935</v>
      </c>
      <c r="E720" s="13" t="s">
        <v>12936</v>
      </c>
      <c r="F720" s="13" t="s">
        <v>13194</v>
      </c>
      <c r="G720" s="13" t="s">
        <v>13194</v>
      </c>
      <c r="H720" s="11">
        <v>579</v>
      </c>
      <c r="I720" s="11">
        <v>1400</v>
      </c>
      <c r="J720" s="11" t="str" cm="1">
        <f t="array" ref="J72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720" s="12">
        <v>0.59</v>
      </c>
      <c r="L72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720" s="14">
        <v>4.3</v>
      </c>
      <c r="N720" s="10">
        <v>189104</v>
      </c>
      <c r="O720" s="13" t="s">
        <v>5840</v>
      </c>
      <c r="P720" s="13" t="s">
        <v>5841</v>
      </c>
      <c r="Q720" s="13" t="s">
        <v>5842</v>
      </c>
      <c r="R720" s="13" t="s">
        <v>5843</v>
      </c>
      <c r="S720" s="13" t="s">
        <v>5844</v>
      </c>
      <c r="T720" s="13" t="s">
        <v>5845</v>
      </c>
      <c r="U720" s="13" t="s">
        <v>5846</v>
      </c>
      <c r="V720" s="13" t="s">
        <v>5847</v>
      </c>
      <c r="W720" s="13" t="str">
        <f>LEFT(amazon[[#This Row],[product_name]], 30)</f>
        <v>SanDisk Ultra Dual 64 GB USB 3</v>
      </c>
    </row>
    <row r="721" spans="1:23" x14ac:dyDescent="0.25">
      <c r="A721" s="13" t="s">
        <v>5848</v>
      </c>
      <c r="B721" s="13" t="s">
        <v>5849</v>
      </c>
      <c r="C721" s="13" t="s">
        <v>12870</v>
      </c>
      <c r="D721" s="13" t="s">
        <v>12959</v>
      </c>
      <c r="E721" s="13" t="s">
        <v>12995</v>
      </c>
      <c r="F721" s="13" t="s">
        <v>12996</v>
      </c>
      <c r="G721" s="13" t="s">
        <v>13194</v>
      </c>
      <c r="H721" s="11">
        <v>2499</v>
      </c>
      <c r="I721" s="11">
        <v>3299</v>
      </c>
      <c r="J721" s="11" t="str" cm="1">
        <f t="array" ref="J72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721" s="12">
        <v>0.24</v>
      </c>
      <c r="L72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721" s="14">
        <v>4.2</v>
      </c>
      <c r="N721" s="10">
        <v>93112</v>
      </c>
      <c r="O721" s="13" t="s">
        <v>5850</v>
      </c>
      <c r="P721" s="13" t="s">
        <v>5851</v>
      </c>
      <c r="Q721" s="13" t="s">
        <v>5852</v>
      </c>
      <c r="R721" s="13" t="s">
        <v>5853</v>
      </c>
      <c r="S721" s="13" t="s">
        <v>5854</v>
      </c>
      <c r="T721" s="13" t="s">
        <v>5855</v>
      </c>
      <c r="U721" s="13" t="s">
        <v>5856</v>
      </c>
      <c r="V721" s="13" t="s">
        <v>5857</v>
      </c>
      <c r="W721" s="13" t="str">
        <f>LEFT(amazon[[#This Row],[product_name]], 30)</f>
        <v>TP-Link Tapo 360° 2MP 1080p Fu</v>
      </c>
    </row>
    <row r="722" spans="1:23" x14ac:dyDescent="0.25">
      <c r="A722" s="13" t="s">
        <v>5858</v>
      </c>
      <c r="B722" s="13" t="s">
        <v>5859</v>
      </c>
      <c r="C722" s="13" t="s">
        <v>12870</v>
      </c>
      <c r="D722" s="13" t="s">
        <v>12908</v>
      </c>
      <c r="E722" s="13" t="s">
        <v>12909</v>
      </c>
      <c r="F722" s="13" t="s">
        <v>12910</v>
      </c>
      <c r="G722" s="13" t="s">
        <v>13194</v>
      </c>
      <c r="H722" s="11">
        <v>1199</v>
      </c>
      <c r="I722" s="11">
        <v>5999</v>
      </c>
      <c r="J722" s="11" t="str" cm="1">
        <f t="array" ref="J72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722" s="12">
        <v>0.8</v>
      </c>
      <c r="L72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722" s="14">
        <v>3.9</v>
      </c>
      <c r="N722" s="10">
        <v>47521</v>
      </c>
      <c r="O722" s="13" t="s">
        <v>5860</v>
      </c>
      <c r="P722" s="13" t="s">
        <v>5861</v>
      </c>
      <c r="Q722" s="13" t="s">
        <v>5862</v>
      </c>
      <c r="R722" s="13" t="s">
        <v>5863</v>
      </c>
      <c r="S722" s="13" t="s">
        <v>5864</v>
      </c>
      <c r="T722" s="13" t="s">
        <v>5865</v>
      </c>
      <c r="U722" s="13" t="s">
        <v>5866</v>
      </c>
      <c r="V722" s="13" t="s">
        <v>5867</v>
      </c>
      <c r="W722" s="13" t="str">
        <f>LEFT(amazon[[#This Row],[product_name]], 30)</f>
        <v>boAt Airdopes 171 in Ear Bluet</v>
      </c>
    </row>
    <row r="723" spans="1:23" x14ac:dyDescent="0.25">
      <c r="A723" s="13" t="s">
        <v>5868</v>
      </c>
      <c r="B723" s="13" t="s">
        <v>5869</v>
      </c>
      <c r="C723" s="13" t="s">
        <v>12870</v>
      </c>
      <c r="D723" s="13" t="s">
        <v>12946</v>
      </c>
      <c r="E723" s="13" t="s">
        <v>12985</v>
      </c>
      <c r="F723" s="13" t="s">
        <v>13194</v>
      </c>
      <c r="G723" s="13" t="s">
        <v>13194</v>
      </c>
      <c r="H723" s="11">
        <v>399</v>
      </c>
      <c r="I723" s="11">
        <v>499</v>
      </c>
      <c r="J723" s="11" t="str" cm="1">
        <f t="array" ref="J72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723" s="12">
        <v>0.2</v>
      </c>
      <c r="L72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723" s="14">
        <v>4.3</v>
      </c>
      <c r="N723" s="10">
        <v>27201</v>
      </c>
      <c r="O723" s="13" t="s">
        <v>5870</v>
      </c>
      <c r="P723" s="13" t="s">
        <v>5871</v>
      </c>
      <c r="Q723" s="13" t="s">
        <v>5872</v>
      </c>
      <c r="R723" s="13" t="s">
        <v>5873</v>
      </c>
      <c r="S723" s="13" t="s">
        <v>5874</v>
      </c>
      <c r="T723" s="13" t="s">
        <v>5875</v>
      </c>
      <c r="U723" s="13" t="s">
        <v>5876</v>
      </c>
      <c r="V723" s="13" t="s">
        <v>5877</v>
      </c>
      <c r="W723" s="13" t="str">
        <f>LEFT(amazon[[#This Row],[product_name]], 30)</f>
        <v>Duracell Plus AAA Rechargeable</v>
      </c>
    </row>
    <row r="724" spans="1:23" x14ac:dyDescent="0.25">
      <c r="A724" s="13" t="s">
        <v>210</v>
      </c>
      <c r="B724" s="13" t="s">
        <v>211</v>
      </c>
      <c r="C724" s="13" t="s">
        <v>12870</v>
      </c>
      <c r="D724" s="13" t="s">
        <v>12871</v>
      </c>
      <c r="E724" s="13" t="s">
        <v>12872</v>
      </c>
      <c r="F724" s="13" t="s">
        <v>12865</v>
      </c>
      <c r="G724" s="13" t="s">
        <v>12873</v>
      </c>
      <c r="H724" s="11">
        <v>279</v>
      </c>
      <c r="I724" s="11">
        <v>499</v>
      </c>
      <c r="J724" s="11" t="str" cm="1">
        <f t="array" ref="J72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724" s="12">
        <v>0.44</v>
      </c>
      <c r="L72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724" s="14">
        <v>3.7</v>
      </c>
      <c r="N724" s="10">
        <v>10962</v>
      </c>
      <c r="O724" s="13" t="s">
        <v>212</v>
      </c>
      <c r="P724" s="13" t="s">
        <v>213</v>
      </c>
      <c r="Q724" s="13" t="s">
        <v>214</v>
      </c>
      <c r="R724" s="13" t="s">
        <v>215</v>
      </c>
      <c r="S724" s="13" t="s">
        <v>216</v>
      </c>
      <c r="T724" s="13" t="s">
        <v>217</v>
      </c>
      <c r="U724" s="13" t="s">
        <v>5878</v>
      </c>
      <c r="V724" s="13" t="s">
        <v>5879</v>
      </c>
      <c r="W724" s="13" t="str">
        <f>LEFT(amazon[[#This Row],[product_name]], 30)</f>
        <v>tizum HDMI to VGA Adapter Cabl</v>
      </c>
    </row>
    <row r="725" spans="1:23" x14ac:dyDescent="0.25">
      <c r="A725" s="13" t="s">
        <v>220</v>
      </c>
      <c r="B725" s="13" t="s">
        <v>221</v>
      </c>
      <c r="C725" s="13" t="s">
        <v>12870</v>
      </c>
      <c r="D725" s="13" t="s">
        <v>12871</v>
      </c>
      <c r="E725" s="13" t="s">
        <v>12874</v>
      </c>
      <c r="F725" s="13" t="s">
        <v>12875</v>
      </c>
      <c r="G725" s="13" t="s">
        <v>13194</v>
      </c>
      <c r="H725" s="11">
        <v>13490</v>
      </c>
      <c r="I725" s="11">
        <v>22900</v>
      </c>
      <c r="J725" s="11" t="str" cm="1">
        <f t="array" ref="J72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725" s="12">
        <v>0.41</v>
      </c>
      <c r="L72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725" s="14">
        <v>4.3</v>
      </c>
      <c r="N725" s="10">
        <v>16299</v>
      </c>
      <c r="O725" s="13" t="s">
        <v>222</v>
      </c>
      <c r="P725" s="13" t="s">
        <v>223</v>
      </c>
      <c r="Q725" s="13" t="s">
        <v>224</v>
      </c>
      <c r="R725" s="13" t="s">
        <v>225</v>
      </c>
      <c r="S725" s="13" t="s">
        <v>226</v>
      </c>
      <c r="T725" s="13" t="s">
        <v>227</v>
      </c>
      <c r="U725" s="13" t="s">
        <v>5880</v>
      </c>
      <c r="V725" s="13" t="s">
        <v>5881</v>
      </c>
      <c r="W725" s="13" t="str">
        <f>LEFT(amazon[[#This Row],[product_name]], 30)</f>
        <v>Samsung 80 cm (32 Inches) Wond</v>
      </c>
    </row>
    <row r="726" spans="1:23" x14ac:dyDescent="0.25">
      <c r="A726" s="13" t="s">
        <v>5882</v>
      </c>
      <c r="B726" s="13" t="s">
        <v>5883</v>
      </c>
      <c r="C726" s="13" t="s">
        <v>12862</v>
      </c>
      <c r="D726" s="13" t="s">
        <v>12863</v>
      </c>
      <c r="E726" s="13" t="s">
        <v>12937</v>
      </c>
      <c r="F726" s="13" t="s">
        <v>12938</v>
      </c>
      <c r="G726" s="13" t="s">
        <v>13194</v>
      </c>
      <c r="H726" s="11">
        <v>279</v>
      </c>
      <c r="I726" s="11">
        <v>375</v>
      </c>
      <c r="J726" s="11" t="str" cm="1">
        <f t="array" ref="J72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726" s="12">
        <v>0.26</v>
      </c>
      <c r="L72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726" s="14">
        <v>4.3</v>
      </c>
      <c r="N726" s="10">
        <v>31534</v>
      </c>
      <c r="O726" s="13" t="s">
        <v>5884</v>
      </c>
      <c r="P726" s="13" t="s">
        <v>5885</v>
      </c>
      <c r="Q726" s="13" t="s">
        <v>5886</v>
      </c>
      <c r="R726" s="13" t="s">
        <v>5887</v>
      </c>
      <c r="S726" s="13" t="s">
        <v>5888</v>
      </c>
      <c r="T726" s="13" t="s">
        <v>5889</v>
      </c>
      <c r="U726" s="13" t="s">
        <v>5890</v>
      </c>
      <c r="V726" s="13" t="s">
        <v>5891</v>
      </c>
      <c r="W726" s="13" t="str">
        <f>LEFT(amazon[[#This Row],[product_name]], 30)</f>
        <v>Logitech B100 Wired USB Mouse,</v>
      </c>
    </row>
    <row r="727" spans="1:23" x14ac:dyDescent="0.25">
      <c r="A727" s="13" t="s">
        <v>5892</v>
      </c>
      <c r="B727" s="13" t="s">
        <v>5893</v>
      </c>
      <c r="C727" s="13" t="s">
        <v>12870</v>
      </c>
      <c r="D727" s="13" t="s">
        <v>12897</v>
      </c>
      <c r="E727" s="13" t="s">
        <v>12898</v>
      </c>
      <c r="F727" s="13" t="s">
        <v>13194</v>
      </c>
      <c r="G727" s="13" t="s">
        <v>13194</v>
      </c>
      <c r="H727" s="11">
        <v>2499</v>
      </c>
      <c r="I727" s="11">
        <v>4999</v>
      </c>
      <c r="J727" s="11" t="str" cm="1">
        <f t="array" ref="J72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727" s="12">
        <v>0.5</v>
      </c>
      <c r="L72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727" s="14">
        <v>3.9</v>
      </c>
      <c r="N727" s="10">
        <v>7571</v>
      </c>
      <c r="O727" s="13" t="s">
        <v>5894</v>
      </c>
      <c r="P727" s="13" t="s">
        <v>4070</v>
      </c>
      <c r="Q727" s="13" t="s">
        <v>4071</v>
      </c>
      <c r="R727" s="13" t="s">
        <v>4072</v>
      </c>
      <c r="S727" s="13" t="s">
        <v>4073</v>
      </c>
      <c r="T727" s="13" t="s">
        <v>4074</v>
      </c>
      <c r="U727" s="13" t="s">
        <v>5895</v>
      </c>
      <c r="V727" s="13" t="s">
        <v>5896</v>
      </c>
      <c r="W727" s="13" t="str">
        <f>LEFT(amazon[[#This Row],[product_name]], 30)</f>
        <v>Noise Pulse Buzz 1.69" Bluetoo</v>
      </c>
    </row>
    <row r="728" spans="1:23" x14ac:dyDescent="0.25">
      <c r="A728" s="13" t="s">
        <v>5897</v>
      </c>
      <c r="B728" s="13" t="s">
        <v>5898</v>
      </c>
      <c r="C728" s="13" t="s">
        <v>12948</v>
      </c>
      <c r="D728" s="13" t="s">
        <v>12949</v>
      </c>
      <c r="E728" s="13" t="s">
        <v>12950</v>
      </c>
      <c r="F728" s="13" t="s">
        <v>12951</v>
      </c>
      <c r="G728" s="13" t="s">
        <v>12984</v>
      </c>
      <c r="H728" s="11">
        <v>137</v>
      </c>
      <c r="I728" s="11">
        <v>160</v>
      </c>
      <c r="J728" s="11" t="str" cm="1">
        <f t="array" ref="J72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728" s="12">
        <v>0.14000000000000001</v>
      </c>
      <c r="L72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728" s="14">
        <v>4.4000000000000004</v>
      </c>
      <c r="N728" s="10">
        <v>6537</v>
      </c>
      <c r="O728" s="13" t="s">
        <v>5899</v>
      </c>
      <c r="P728" s="13" t="s">
        <v>5900</v>
      </c>
      <c r="Q728" s="13" t="s">
        <v>5901</v>
      </c>
      <c r="R728" s="13" t="s">
        <v>5902</v>
      </c>
      <c r="S728" s="13" t="s">
        <v>5903</v>
      </c>
      <c r="T728" s="13" t="s">
        <v>5904</v>
      </c>
      <c r="U728" s="13" t="s">
        <v>5905</v>
      </c>
      <c r="V728" s="13" t="s">
        <v>5906</v>
      </c>
      <c r="W728" s="13" t="str">
        <f>LEFT(amazon[[#This Row],[product_name]], 30)</f>
        <v>Classmate 2100117 Soft Cover 6</v>
      </c>
    </row>
    <row r="729" spans="1:23" x14ac:dyDescent="0.25">
      <c r="A729" s="13" t="s">
        <v>230</v>
      </c>
      <c r="B729" s="13" t="s">
        <v>231</v>
      </c>
      <c r="C729" s="13" t="s">
        <v>12862</v>
      </c>
      <c r="D729" s="13" t="s">
        <v>12863</v>
      </c>
      <c r="E729" s="13" t="s">
        <v>12864</v>
      </c>
      <c r="F729" s="13" t="s">
        <v>12865</v>
      </c>
      <c r="G729" s="13" t="s">
        <v>12866</v>
      </c>
      <c r="H729" s="11">
        <v>59</v>
      </c>
      <c r="I729" s="11">
        <v>199</v>
      </c>
      <c r="J729" s="11" t="str" cm="1">
        <f t="array" ref="J72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729" s="12">
        <v>0.7</v>
      </c>
      <c r="L72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729" s="14">
        <v>4</v>
      </c>
      <c r="N729" s="10">
        <v>9377</v>
      </c>
      <c r="O729" s="13" t="s">
        <v>232</v>
      </c>
      <c r="P729" s="13" t="s">
        <v>233</v>
      </c>
      <c r="Q729" s="13" t="s">
        <v>234</v>
      </c>
      <c r="R729" s="13" t="s">
        <v>235</v>
      </c>
      <c r="S729" s="13" t="s">
        <v>236</v>
      </c>
      <c r="T729" s="13" t="s">
        <v>237</v>
      </c>
      <c r="U729" s="13" t="s">
        <v>238</v>
      </c>
      <c r="V729" s="13" t="s">
        <v>5907</v>
      </c>
      <c r="W729" s="13" t="str">
        <f>LEFT(amazon[[#This Row],[product_name]], 30)</f>
        <v>Flix Micro Usb Cable For Smart</v>
      </c>
    </row>
    <row r="730" spans="1:23" x14ac:dyDescent="0.25">
      <c r="A730" s="13" t="s">
        <v>5908</v>
      </c>
      <c r="B730" s="13" t="s">
        <v>5909</v>
      </c>
      <c r="C730" s="13" t="s">
        <v>12862</v>
      </c>
      <c r="D730" s="13" t="s">
        <v>12863</v>
      </c>
      <c r="E730" s="13" t="s">
        <v>12978</v>
      </c>
      <c r="F730" s="13" t="s">
        <v>13194</v>
      </c>
      <c r="G730" s="13" t="s">
        <v>13194</v>
      </c>
      <c r="H730" s="11">
        <v>299</v>
      </c>
      <c r="I730" s="11">
        <v>499</v>
      </c>
      <c r="J730" s="11" t="str" cm="1">
        <f t="array" ref="J73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730" s="12">
        <v>0.4</v>
      </c>
      <c r="L73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730" s="14">
        <v>4.5</v>
      </c>
      <c r="N730" s="10">
        <v>21010</v>
      </c>
      <c r="O730" s="13" t="s">
        <v>5910</v>
      </c>
      <c r="P730" s="13" t="s">
        <v>5911</v>
      </c>
      <c r="Q730" s="13" t="s">
        <v>5912</v>
      </c>
      <c r="R730" s="13" t="s">
        <v>5913</v>
      </c>
      <c r="S730" s="13" t="s">
        <v>5914</v>
      </c>
      <c r="T730" s="13" t="s">
        <v>5915</v>
      </c>
      <c r="U730" s="13" t="s">
        <v>5916</v>
      </c>
      <c r="V730" s="13" t="s">
        <v>5917</v>
      </c>
      <c r="W730" s="13" t="str">
        <f>LEFT(amazon[[#This Row],[product_name]], 30)</f>
        <v>AirCase Rugged Hard Drive Case</v>
      </c>
    </row>
    <row r="731" spans="1:23" x14ac:dyDescent="0.25">
      <c r="A731" s="13" t="s">
        <v>5918</v>
      </c>
      <c r="B731" s="13" t="s">
        <v>5919</v>
      </c>
      <c r="C731" s="13" t="s">
        <v>12870</v>
      </c>
      <c r="D731" s="13" t="s">
        <v>12908</v>
      </c>
      <c r="E731" s="13" t="s">
        <v>12909</v>
      </c>
      <c r="F731" s="13" t="s">
        <v>12910</v>
      </c>
      <c r="G731" s="13" t="s">
        <v>13194</v>
      </c>
      <c r="H731" s="11">
        <v>1799</v>
      </c>
      <c r="I731" s="11">
        <v>3999</v>
      </c>
      <c r="J731" s="11" t="str" cm="1">
        <f t="array" ref="J73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731" s="12">
        <v>0.55000000000000004</v>
      </c>
      <c r="L73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731" s="14">
        <v>3.9</v>
      </c>
      <c r="N731" s="10">
        <v>3517</v>
      </c>
      <c r="O731" s="13" t="s">
        <v>5920</v>
      </c>
      <c r="P731" s="13" t="s">
        <v>5921</v>
      </c>
      <c r="Q731" s="13" t="s">
        <v>5922</v>
      </c>
      <c r="R731" s="13" t="s">
        <v>5923</v>
      </c>
      <c r="S731" s="13" t="s">
        <v>5924</v>
      </c>
      <c r="T731" s="13" t="s">
        <v>5925</v>
      </c>
      <c r="U731" s="13" t="s">
        <v>5926</v>
      </c>
      <c r="V731" s="13" t="s">
        <v>5927</v>
      </c>
      <c r="W731" s="13" t="str">
        <f>LEFT(amazon[[#This Row],[product_name]], 30)</f>
        <v>Noise Buds VS402 Truly Wireles</v>
      </c>
    </row>
    <row r="732" spans="1:23" x14ac:dyDescent="0.25">
      <c r="A732" s="13" t="s">
        <v>5928</v>
      </c>
      <c r="B732" s="13" t="s">
        <v>5929</v>
      </c>
      <c r="C732" s="13" t="s">
        <v>12870</v>
      </c>
      <c r="D732" s="13" t="s">
        <v>12881</v>
      </c>
      <c r="E732" s="13" t="s">
        <v>12894</v>
      </c>
      <c r="F732" s="13" t="s">
        <v>12983</v>
      </c>
      <c r="G732" s="13" t="s">
        <v>13194</v>
      </c>
      <c r="H732" s="11">
        <v>1999</v>
      </c>
      <c r="I732" s="11">
        <v>2999</v>
      </c>
      <c r="J732" s="11" t="str" cm="1">
        <f t="array" ref="J73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732" s="12">
        <v>0.33</v>
      </c>
      <c r="L73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732" s="14">
        <v>4.3</v>
      </c>
      <c r="N732" s="10">
        <v>63899</v>
      </c>
      <c r="O732" s="13" t="s">
        <v>5930</v>
      </c>
      <c r="P732" s="13" t="s">
        <v>5931</v>
      </c>
      <c r="Q732" s="13" t="s">
        <v>5932</v>
      </c>
      <c r="R732" s="13" t="s">
        <v>5933</v>
      </c>
      <c r="S732" s="13" t="s">
        <v>5934</v>
      </c>
      <c r="T732" s="13" t="s">
        <v>5935</v>
      </c>
      <c r="U732" s="13" t="s">
        <v>5936</v>
      </c>
      <c r="V732" s="13" t="s">
        <v>5937</v>
      </c>
      <c r="W732" s="13" t="str">
        <f>LEFT(amazon[[#This Row],[product_name]], 30)</f>
        <v>JBL Go 2, Wireless Portable Bl</v>
      </c>
    </row>
    <row r="733" spans="1:23" x14ac:dyDescent="0.25">
      <c r="A733" s="13" t="s">
        <v>250</v>
      </c>
      <c r="B733" s="13" t="s">
        <v>251</v>
      </c>
      <c r="C733" s="13" t="s">
        <v>12870</v>
      </c>
      <c r="D733" s="13" t="s">
        <v>12871</v>
      </c>
      <c r="E733" s="13" t="s">
        <v>12872</v>
      </c>
      <c r="F733" s="13" t="s">
        <v>12865</v>
      </c>
      <c r="G733" s="13" t="s">
        <v>12873</v>
      </c>
      <c r="H733" s="11">
        <v>199</v>
      </c>
      <c r="I733" s="11">
        <v>699</v>
      </c>
      <c r="J733" s="11" t="str" cm="1">
        <f t="array" ref="J73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733" s="12">
        <v>0.72</v>
      </c>
      <c r="L73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733" s="14">
        <v>4.2</v>
      </c>
      <c r="N733" s="10">
        <v>12153</v>
      </c>
      <c r="O733" s="13" t="s">
        <v>252</v>
      </c>
      <c r="P733" s="13" t="s">
        <v>253</v>
      </c>
      <c r="Q733" s="13" t="s">
        <v>254</v>
      </c>
      <c r="R733" s="13" t="s">
        <v>255</v>
      </c>
      <c r="S733" s="13" t="s">
        <v>256</v>
      </c>
      <c r="T733" s="13" t="s">
        <v>257</v>
      </c>
      <c r="U733" s="13" t="s">
        <v>258</v>
      </c>
      <c r="V733" s="13" t="s">
        <v>5938</v>
      </c>
      <c r="W733" s="13" t="str">
        <f>LEFT(amazon[[#This Row],[product_name]], 30)</f>
        <v>Tizum High Speed HDMI Cable wi</v>
      </c>
    </row>
    <row r="734" spans="1:23" x14ac:dyDescent="0.25">
      <c r="A734" s="13" t="s">
        <v>5939</v>
      </c>
      <c r="B734" s="13" t="s">
        <v>5940</v>
      </c>
      <c r="C734" s="13" t="s">
        <v>12862</v>
      </c>
      <c r="D734" s="13" t="s">
        <v>12863</v>
      </c>
      <c r="E734" s="13" t="s">
        <v>12997</v>
      </c>
      <c r="F734" s="13" t="s">
        <v>12924</v>
      </c>
      <c r="G734" s="13" t="s">
        <v>13194</v>
      </c>
      <c r="H734" s="11">
        <v>399</v>
      </c>
      <c r="I734" s="11">
        <v>1499</v>
      </c>
      <c r="J734" s="11" t="str" cm="1">
        <f t="array" ref="J73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734" s="12">
        <v>0.73</v>
      </c>
      <c r="L73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734" s="14">
        <v>4.0999999999999996</v>
      </c>
      <c r="N734" s="10">
        <v>5730</v>
      </c>
      <c r="O734" s="13" t="s">
        <v>5941</v>
      </c>
      <c r="P734" s="13" t="s">
        <v>5942</v>
      </c>
      <c r="Q734" s="13" t="s">
        <v>5943</v>
      </c>
      <c r="R734" s="13" t="s">
        <v>5944</v>
      </c>
      <c r="S734" s="13" t="s">
        <v>5945</v>
      </c>
      <c r="T734" s="13" t="s">
        <v>5946</v>
      </c>
      <c r="U734" s="13" t="s">
        <v>5947</v>
      </c>
      <c r="V734" s="13" t="s">
        <v>5948</v>
      </c>
      <c r="W734" s="13" t="str">
        <f>LEFT(amazon[[#This Row],[product_name]], 30)</f>
        <v>Robustrion Tempered Glass Scre</v>
      </c>
    </row>
    <row r="735" spans="1:23" x14ac:dyDescent="0.25">
      <c r="A735" s="13" t="s">
        <v>5949</v>
      </c>
      <c r="B735" s="13" t="s">
        <v>5950</v>
      </c>
      <c r="C735" s="13" t="s">
        <v>12862</v>
      </c>
      <c r="D735" s="13" t="s">
        <v>12863</v>
      </c>
      <c r="E735" s="13" t="s">
        <v>12973</v>
      </c>
      <c r="F735" s="13" t="s">
        <v>12998</v>
      </c>
      <c r="G735" s="13" t="s">
        <v>13194</v>
      </c>
      <c r="H735" s="11">
        <v>1699</v>
      </c>
      <c r="I735" s="11">
        <v>3999</v>
      </c>
      <c r="J735" s="11" t="str" cm="1">
        <f t="array" ref="J73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735" s="12">
        <v>0.57999999999999996</v>
      </c>
      <c r="L73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735" s="14">
        <v>4.2</v>
      </c>
      <c r="N735" s="10">
        <v>25488</v>
      </c>
      <c r="O735" s="13" t="s">
        <v>5951</v>
      </c>
      <c r="P735" s="13" t="s">
        <v>5952</v>
      </c>
      <c r="Q735" s="13" t="s">
        <v>5953</v>
      </c>
      <c r="R735" s="13" t="s">
        <v>5954</v>
      </c>
      <c r="S735" s="13" t="s">
        <v>5955</v>
      </c>
      <c r="T735" s="13" t="s">
        <v>5956</v>
      </c>
      <c r="U735" s="13" t="s">
        <v>5957</v>
      </c>
      <c r="V735" s="13" t="s">
        <v>5958</v>
      </c>
      <c r="W735" s="13" t="str">
        <f>LEFT(amazon[[#This Row],[product_name]], 30)</f>
        <v>Redgear Pro Wireless Gamepad w</v>
      </c>
    </row>
    <row r="736" spans="1:23" x14ac:dyDescent="0.25">
      <c r="A736" s="13" t="s">
        <v>5959</v>
      </c>
      <c r="B736" s="13" t="s">
        <v>5960</v>
      </c>
      <c r="C736" s="13" t="s">
        <v>12862</v>
      </c>
      <c r="D736" s="13" t="s">
        <v>12863</v>
      </c>
      <c r="E736" s="13" t="s">
        <v>12937</v>
      </c>
      <c r="F736" s="13" t="s">
        <v>12938</v>
      </c>
      <c r="G736" s="13" t="s">
        <v>13194</v>
      </c>
      <c r="H736" s="11">
        <v>699</v>
      </c>
      <c r="I736" s="11">
        <v>995</v>
      </c>
      <c r="J736" s="11" t="str" cm="1">
        <f t="array" ref="J73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736" s="12">
        <v>0.3</v>
      </c>
      <c r="L73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736" s="14">
        <v>4.5</v>
      </c>
      <c r="N736" s="10">
        <v>54405</v>
      </c>
      <c r="O736" s="13" t="s">
        <v>5961</v>
      </c>
      <c r="P736" s="13" t="s">
        <v>5962</v>
      </c>
      <c r="Q736" s="13" t="s">
        <v>5963</v>
      </c>
      <c r="R736" s="13" t="s">
        <v>5964</v>
      </c>
      <c r="S736" s="13" t="s">
        <v>5965</v>
      </c>
      <c r="T736" s="13" t="s">
        <v>5966</v>
      </c>
      <c r="U736" s="13" t="s">
        <v>5967</v>
      </c>
      <c r="V736" s="13" t="s">
        <v>5968</v>
      </c>
      <c r="W736" s="13" t="str">
        <f>LEFT(amazon[[#This Row],[product_name]], 30)</f>
        <v xml:space="preserve">Logitech M235 Wireless Mouse, </v>
      </c>
    </row>
    <row r="737" spans="1:23" x14ac:dyDescent="0.25">
      <c r="A737" s="13" t="s">
        <v>4020</v>
      </c>
      <c r="B737" s="13" t="s">
        <v>4021</v>
      </c>
      <c r="C737" s="13" t="s">
        <v>12870</v>
      </c>
      <c r="D737" s="13" t="s">
        <v>12899</v>
      </c>
      <c r="E737" s="13" t="s">
        <v>12900</v>
      </c>
      <c r="F737" s="13" t="s">
        <v>12922</v>
      </c>
      <c r="G737" s="13" t="s">
        <v>13194</v>
      </c>
      <c r="H737" s="11">
        <v>95</v>
      </c>
      <c r="I737" s="11">
        <v>499</v>
      </c>
      <c r="J737" s="11" t="str" cm="1">
        <f t="array" ref="J73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737" s="12">
        <v>0.81</v>
      </c>
      <c r="L73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737" s="14">
        <v>4.2</v>
      </c>
      <c r="N737" s="10">
        <v>1949</v>
      </c>
      <c r="O737" s="13" t="s">
        <v>4022</v>
      </c>
      <c r="P737" s="13" t="s">
        <v>4023</v>
      </c>
      <c r="Q737" s="13" t="s">
        <v>4024</v>
      </c>
      <c r="R737" s="13" t="s">
        <v>4025</v>
      </c>
      <c r="S737" s="13" t="s">
        <v>4026</v>
      </c>
      <c r="T737" s="13" t="s">
        <v>4027</v>
      </c>
      <c r="U737" s="13" t="s">
        <v>5969</v>
      </c>
      <c r="V737" s="13" t="s">
        <v>5970</v>
      </c>
      <c r="W737" s="13" t="str">
        <f>LEFT(amazon[[#This Row],[product_name]], 30)</f>
        <v>STRIFF 12 Pieces Highly Flexib</v>
      </c>
    </row>
    <row r="738" spans="1:23" x14ac:dyDescent="0.25">
      <c r="A738" s="13" t="s">
        <v>5971</v>
      </c>
      <c r="B738" s="13" t="s">
        <v>5972</v>
      </c>
      <c r="C738" s="13" t="s">
        <v>12862</v>
      </c>
      <c r="D738" s="13" t="s">
        <v>12867</v>
      </c>
      <c r="E738" s="13" t="s">
        <v>12981</v>
      </c>
      <c r="F738" s="13" t="s">
        <v>13194</v>
      </c>
      <c r="G738" s="13" t="s">
        <v>13194</v>
      </c>
      <c r="H738" s="11">
        <v>1149</v>
      </c>
      <c r="I738" s="11">
        <v>1699</v>
      </c>
      <c r="J738" s="11" t="str" cm="1">
        <f t="array" ref="J73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738" s="12">
        <v>0.32</v>
      </c>
      <c r="L73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738" s="14">
        <v>4.2</v>
      </c>
      <c r="N738" s="10">
        <v>122478</v>
      </c>
      <c r="O738" s="13" t="s">
        <v>5973</v>
      </c>
      <c r="P738" s="13" t="s">
        <v>5974</v>
      </c>
      <c r="Q738" s="13" t="s">
        <v>5975</v>
      </c>
      <c r="R738" s="13" t="s">
        <v>5976</v>
      </c>
      <c r="S738" s="13" t="s">
        <v>5977</v>
      </c>
      <c r="T738" s="13" t="s">
        <v>5978</v>
      </c>
      <c r="U738" s="13" t="s">
        <v>5979</v>
      </c>
      <c r="V738" s="13" t="s">
        <v>5980</v>
      </c>
      <c r="W738" s="13" t="str">
        <f>LEFT(amazon[[#This Row],[product_name]], 30)</f>
        <v>TP-link N300 WiFi Wireless Rou</v>
      </c>
    </row>
    <row r="739" spans="1:23" x14ac:dyDescent="0.25">
      <c r="A739" s="13" t="s">
        <v>5981</v>
      </c>
      <c r="B739" s="13" t="s">
        <v>5982</v>
      </c>
      <c r="C739" s="13" t="s">
        <v>12862</v>
      </c>
      <c r="D739" s="13" t="s">
        <v>12863</v>
      </c>
      <c r="E739" s="13" t="s">
        <v>12937</v>
      </c>
      <c r="F739" s="13" t="s">
        <v>12957</v>
      </c>
      <c r="G739" s="13" t="s">
        <v>13194</v>
      </c>
      <c r="H739" s="11">
        <v>1495</v>
      </c>
      <c r="I739" s="11">
        <v>1995</v>
      </c>
      <c r="J739" s="11" t="str" cm="1">
        <f t="array" ref="J73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739" s="12">
        <v>0.25</v>
      </c>
      <c r="L73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739" s="14">
        <v>4.3</v>
      </c>
      <c r="N739" s="10">
        <v>7241</v>
      </c>
      <c r="O739" s="13" t="s">
        <v>5983</v>
      </c>
      <c r="P739" s="13" t="s">
        <v>5984</v>
      </c>
      <c r="Q739" s="13" t="s">
        <v>5985</v>
      </c>
      <c r="R739" s="13" t="s">
        <v>5986</v>
      </c>
      <c r="S739" s="13" t="s">
        <v>5987</v>
      </c>
      <c r="T739" s="13" t="s">
        <v>5988</v>
      </c>
      <c r="U739" s="13" t="s">
        <v>5989</v>
      </c>
      <c r="V739" s="13" t="s">
        <v>5990</v>
      </c>
      <c r="W739" s="13" t="str">
        <f>LEFT(amazon[[#This Row],[product_name]], 30)</f>
        <v>Logitech MK240 Nano Wireless U</v>
      </c>
    </row>
    <row r="740" spans="1:23" x14ac:dyDescent="0.25">
      <c r="A740" s="13" t="s">
        <v>5991</v>
      </c>
      <c r="B740" s="13" t="s">
        <v>5992</v>
      </c>
      <c r="C740" s="13" t="s">
        <v>12862</v>
      </c>
      <c r="D740" s="13" t="s">
        <v>12863</v>
      </c>
      <c r="E740" s="13" t="s">
        <v>12931</v>
      </c>
      <c r="F740" s="13" t="s">
        <v>12940</v>
      </c>
      <c r="G740" s="13" t="s">
        <v>13194</v>
      </c>
      <c r="H740" s="11">
        <v>849</v>
      </c>
      <c r="I740" s="11">
        <v>4999</v>
      </c>
      <c r="J740" s="11" t="str" cm="1">
        <f t="array" ref="J74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740" s="12">
        <v>0.83</v>
      </c>
      <c r="L74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740" s="14">
        <v>4</v>
      </c>
      <c r="N740" s="10">
        <v>20457</v>
      </c>
      <c r="O740" s="13" t="s">
        <v>5993</v>
      </c>
      <c r="P740" s="13" t="s">
        <v>5994</v>
      </c>
      <c r="Q740" s="13" t="s">
        <v>5995</v>
      </c>
      <c r="R740" s="13" t="s">
        <v>5996</v>
      </c>
      <c r="S740" s="13" t="s">
        <v>5997</v>
      </c>
      <c r="T740" s="13" t="s">
        <v>5998</v>
      </c>
      <c r="U740" s="13" t="s">
        <v>5999</v>
      </c>
      <c r="V740" s="13" t="s">
        <v>6000</v>
      </c>
      <c r="W740" s="13" t="str">
        <f>LEFT(amazon[[#This Row],[product_name]], 30)</f>
        <v>Callas Multipurpose Foldable L</v>
      </c>
    </row>
    <row r="741" spans="1:23" x14ac:dyDescent="0.25">
      <c r="A741" s="13" t="s">
        <v>6001</v>
      </c>
      <c r="B741" s="13" t="s">
        <v>6002</v>
      </c>
      <c r="C741" s="13" t="s">
        <v>12948</v>
      </c>
      <c r="D741" s="13" t="s">
        <v>12963</v>
      </c>
      <c r="E741" s="13" t="s">
        <v>12964</v>
      </c>
      <c r="F741" s="13" t="s">
        <v>12999</v>
      </c>
      <c r="G741" s="13" t="s">
        <v>13194</v>
      </c>
      <c r="H741" s="11">
        <v>440</v>
      </c>
      <c r="I741" s="11">
        <v>440</v>
      </c>
      <c r="J741" s="11" t="str" cm="1">
        <f t="array" ref="J74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741" s="12">
        <v>0</v>
      </c>
      <c r="L74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741" s="14">
        <v>4.5</v>
      </c>
      <c r="N741" s="10">
        <v>8610</v>
      </c>
      <c r="O741" s="13" t="s">
        <v>6003</v>
      </c>
      <c r="P741" s="13" t="s">
        <v>6004</v>
      </c>
      <c r="Q741" s="13" t="s">
        <v>6005</v>
      </c>
      <c r="R741" s="13" t="s">
        <v>6006</v>
      </c>
      <c r="S741" s="13" t="s">
        <v>6007</v>
      </c>
      <c r="T741" s="13" t="s">
        <v>6008</v>
      </c>
      <c r="U741" s="13" t="s">
        <v>6009</v>
      </c>
      <c r="V741" s="13" t="s">
        <v>6010</v>
      </c>
      <c r="W741" s="13" t="str">
        <f>LEFT(amazon[[#This Row],[product_name]], 30)</f>
        <v>Casio MJ-12D 150 Steps Check a</v>
      </c>
    </row>
    <row r="742" spans="1:23" x14ac:dyDescent="0.25">
      <c r="A742" s="13" t="s">
        <v>3989</v>
      </c>
      <c r="B742" s="13" t="s">
        <v>3990</v>
      </c>
      <c r="C742" s="13" t="s">
        <v>12870</v>
      </c>
      <c r="D742" s="13" t="s">
        <v>12899</v>
      </c>
      <c r="E742" s="13" t="s">
        <v>12900</v>
      </c>
      <c r="F742" s="13" t="s">
        <v>12925</v>
      </c>
      <c r="G742" s="13" t="s">
        <v>13194</v>
      </c>
      <c r="H742" s="11">
        <v>349</v>
      </c>
      <c r="I742" s="11">
        <v>999</v>
      </c>
      <c r="J742" s="11" t="str" cm="1">
        <f t="array" ref="J74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742" s="12">
        <v>0.65</v>
      </c>
      <c r="L74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742" s="14">
        <v>3.8</v>
      </c>
      <c r="N742" s="10">
        <v>16557</v>
      </c>
      <c r="O742" s="13" t="s">
        <v>3991</v>
      </c>
      <c r="P742" s="13" t="s">
        <v>3992</v>
      </c>
      <c r="Q742" s="13" t="s">
        <v>3993</v>
      </c>
      <c r="R742" s="13" t="s">
        <v>3994</v>
      </c>
      <c r="S742" s="13" t="s">
        <v>3995</v>
      </c>
      <c r="T742" s="13" t="s">
        <v>3996</v>
      </c>
      <c r="U742" s="13" t="s">
        <v>6011</v>
      </c>
      <c r="V742" s="13" t="s">
        <v>6012</v>
      </c>
      <c r="W742" s="13" t="str">
        <f>LEFT(amazon[[#This Row],[product_name]], 30)</f>
        <v>Tukzer Capacitive Stylus Pen f</v>
      </c>
    </row>
    <row r="743" spans="1:23" x14ac:dyDescent="0.25">
      <c r="A743" s="13" t="s">
        <v>6013</v>
      </c>
      <c r="B743" s="13" t="s">
        <v>6014</v>
      </c>
      <c r="C743" s="13" t="s">
        <v>12862</v>
      </c>
      <c r="D743" s="13" t="s">
        <v>12863</v>
      </c>
      <c r="E743" s="13" t="s">
        <v>12931</v>
      </c>
      <c r="F743" s="13" t="s">
        <v>12940</v>
      </c>
      <c r="G743" s="13" t="s">
        <v>13194</v>
      </c>
      <c r="H743" s="11">
        <v>599</v>
      </c>
      <c r="I743" s="11">
        <v>3999</v>
      </c>
      <c r="J743" s="11" t="str" cm="1">
        <f t="array" ref="J74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743" s="12">
        <v>0.85</v>
      </c>
      <c r="L74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743" s="14">
        <v>3.9</v>
      </c>
      <c r="N743" s="10">
        <v>1087</v>
      </c>
      <c r="O743" s="13" t="s">
        <v>6015</v>
      </c>
      <c r="P743" s="13" t="s">
        <v>6016</v>
      </c>
      <c r="Q743" s="13" t="s">
        <v>6017</v>
      </c>
      <c r="R743" s="13" t="s">
        <v>6018</v>
      </c>
      <c r="S743" s="13" t="s">
        <v>6019</v>
      </c>
      <c r="T743" s="13" t="s">
        <v>6020</v>
      </c>
      <c r="U743" s="13" t="s">
        <v>6021</v>
      </c>
      <c r="V743" s="13" t="s">
        <v>6022</v>
      </c>
      <c r="W743" s="13" t="str">
        <f>LEFT(amazon[[#This Row],[product_name]], 30)</f>
        <v>Amazon Basics Multipurpose Fol</v>
      </c>
    </row>
    <row r="744" spans="1:23" x14ac:dyDescent="0.25">
      <c r="A744" s="13" t="s">
        <v>6023</v>
      </c>
      <c r="B744" s="13" t="s">
        <v>6024</v>
      </c>
      <c r="C744" s="13" t="s">
        <v>12862</v>
      </c>
      <c r="D744" s="13" t="s">
        <v>12863</v>
      </c>
      <c r="E744" s="13" t="s">
        <v>12886</v>
      </c>
      <c r="F744" s="13" t="s">
        <v>12987</v>
      </c>
      <c r="G744" s="13" t="s">
        <v>13194</v>
      </c>
      <c r="H744" s="11">
        <v>149</v>
      </c>
      <c r="I744" s="11">
        <v>399</v>
      </c>
      <c r="J744" s="11" t="str" cm="1">
        <f t="array" ref="J74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744" s="12">
        <v>0.63</v>
      </c>
      <c r="L74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744" s="14">
        <v>4</v>
      </c>
      <c r="N744" s="10">
        <v>1540</v>
      </c>
      <c r="O744" s="13" t="s">
        <v>6025</v>
      </c>
      <c r="P744" s="13" t="s">
        <v>6026</v>
      </c>
      <c r="Q744" s="13" t="s">
        <v>6027</v>
      </c>
      <c r="R744" s="13" t="s">
        <v>6028</v>
      </c>
      <c r="S744" s="13" t="s">
        <v>6029</v>
      </c>
      <c r="T744" s="13" t="s">
        <v>6030</v>
      </c>
      <c r="U744" s="13" t="s">
        <v>6031</v>
      </c>
      <c r="V744" s="13" t="s">
        <v>6032</v>
      </c>
      <c r="W744" s="13" t="str">
        <f>LEFT(amazon[[#This Row],[product_name]], 30)</f>
        <v xml:space="preserve">Kanget [2 Pack] Type C Female </v>
      </c>
    </row>
    <row r="745" spans="1:23" x14ac:dyDescent="0.25">
      <c r="A745" s="13" t="s">
        <v>6033</v>
      </c>
      <c r="B745" s="13" t="s">
        <v>6034</v>
      </c>
      <c r="C745" s="13" t="s">
        <v>12862</v>
      </c>
      <c r="D745" s="13" t="s">
        <v>12863</v>
      </c>
      <c r="E745" s="13" t="s">
        <v>12937</v>
      </c>
      <c r="F745" s="13" t="s">
        <v>12939</v>
      </c>
      <c r="G745" s="13" t="s">
        <v>13194</v>
      </c>
      <c r="H745" s="11">
        <v>289</v>
      </c>
      <c r="I745" s="11">
        <v>999</v>
      </c>
      <c r="J745" s="11" t="str" cm="1">
        <f t="array" ref="J74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745" s="12">
        <v>0.71</v>
      </c>
      <c r="L74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745" s="14">
        <v>4.0999999999999996</v>
      </c>
      <c r="N745" s="10">
        <v>401</v>
      </c>
      <c r="O745" s="13" t="s">
        <v>6035</v>
      </c>
      <c r="P745" s="13" t="s">
        <v>6036</v>
      </c>
      <c r="Q745" s="13" t="s">
        <v>6037</v>
      </c>
      <c r="R745" s="13" t="s">
        <v>6038</v>
      </c>
      <c r="S745" s="13" t="s">
        <v>6039</v>
      </c>
      <c r="T745" s="13" t="s">
        <v>6040</v>
      </c>
      <c r="U745" s="13" t="s">
        <v>6041</v>
      </c>
      <c r="V745" s="13" t="s">
        <v>6042</v>
      </c>
      <c r="W745" s="13" t="str">
        <f>LEFT(amazon[[#This Row],[product_name]], 30)</f>
        <v>Amazon Basics Magic Slate 8.5-</v>
      </c>
    </row>
    <row r="746" spans="1:23" x14ac:dyDescent="0.25">
      <c r="A746" s="13" t="s">
        <v>6043</v>
      </c>
      <c r="B746" s="13" t="s">
        <v>6044</v>
      </c>
      <c r="C746" s="13" t="s">
        <v>12862</v>
      </c>
      <c r="D746" s="13" t="s">
        <v>12863</v>
      </c>
      <c r="E746" s="13" t="s">
        <v>13000</v>
      </c>
      <c r="F746" s="13" t="s">
        <v>13194</v>
      </c>
      <c r="G746" s="13" t="s">
        <v>13194</v>
      </c>
      <c r="H746" s="11">
        <v>179</v>
      </c>
      <c r="I746" s="11">
        <v>499</v>
      </c>
      <c r="J746" s="11" t="str" cm="1">
        <f t="array" ref="J74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746" s="12">
        <v>0.64</v>
      </c>
      <c r="L74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746" s="14">
        <v>3.4</v>
      </c>
      <c r="N746" s="10">
        <v>9385</v>
      </c>
      <c r="O746" s="13" t="s">
        <v>6045</v>
      </c>
      <c r="P746" s="13" t="s">
        <v>6046</v>
      </c>
      <c r="Q746" s="13" t="s">
        <v>6047</v>
      </c>
      <c r="R746" s="13" t="s">
        <v>6048</v>
      </c>
      <c r="S746" s="13" t="s">
        <v>6049</v>
      </c>
      <c r="T746" s="13" t="s">
        <v>6050</v>
      </c>
      <c r="U746" s="13" t="s">
        <v>6051</v>
      </c>
      <c r="V746" s="13" t="s">
        <v>6052</v>
      </c>
      <c r="W746" s="13" t="str">
        <f>LEFT(amazon[[#This Row],[product_name]], 30)</f>
        <v xml:space="preserve">Zebronics ZEB-90HB USB Hub, 4 </v>
      </c>
    </row>
    <row r="747" spans="1:23" x14ac:dyDescent="0.25">
      <c r="A747" s="13" t="s">
        <v>6053</v>
      </c>
      <c r="B747" s="13" t="s">
        <v>6054</v>
      </c>
      <c r="C747" s="13" t="s">
        <v>12870</v>
      </c>
      <c r="D747" s="13" t="s">
        <v>12897</v>
      </c>
      <c r="E747" s="13" t="s">
        <v>12898</v>
      </c>
      <c r="F747" s="13" t="s">
        <v>13194</v>
      </c>
      <c r="G747" s="13" t="s">
        <v>13194</v>
      </c>
      <c r="H747" s="11">
        <v>1499</v>
      </c>
      <c r="I747" s="11">
        <v>4999</v>
      </c>
      <c r="J747" s="11" t="str" cm="1">
        <f t="array" ref="J74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747" s="12">
        <v>0.7</v>
      </c>
      <c r="L74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747" s="14">
        <v>4</v>
      </c>
      <c r="N747" s="10">
        <v>92588</v>
      </c>
      <c r="O747" s="13" t="s">
        <v>6055</v>
      </c>
      <c r="P747" s="13" t="s">
        <v>4197</v>
      </c>
      <c r="Q747" s="13" t="s">
        <v>4198</v>
      </c>
      <c r="R747" s="13" t="s">
        <v>4199</v>
      </c>
      <c r="S747" s="13" t="s">
        <v>4200</v>
      </c>
      <c r="T747" s="13" t="s">
        <v>4201</v>
      </c>
      <c r="U747" s="13" t="s">
        <v>6056</v>
      </c>
      <c r="V747" s="13" t="s">
        <v>6057</v>
      </c>
      <c r="W747" s="13" t="str">
        <f>LEFT(amazon[[#This Row],[product_name]], 30)</f>
        <v>Noise ColorFit Pro 2 Full Touc</v>
      </c>
    </row>
    <row r="748" spans="1:23" x14ac:dyDescent="0.25">
      <c r="A748" s="13" t="s">
        <v>6058</v>
      </c>
      <c r="B748" s="13" t="s">
        <v>6059</v>
      </c>
      <c r="C748" s="13" t="s">
        <v>12870</v>
      </c>
      <c r="D748" s="13" t="s">
        <v>12908</v>
      </c>
      <c r="E748" s="13" t="s">
        <v>12909</v>
      </c>
      <c r="F748" s="13" t="s">
        <v>12910</v>
      </c>
      <c r="G748" s="13" t="s">
        <v>13194</v>
      </c>
      <c r="H748" s="11">
        <v>399</v>
      </c>
      <c r="I748" s="11">
        <v>699</v>
      </c>
      <c r="J748" s="11" t="str" cm="1">
        <f t="array" ref="J74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748" s="12">
        <v>0.43</v>
      </c>
      <c r="L74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748" s="14">
        <v>3.4</v>
      </c>
      <c r="N748" s="10">
        <v>3454</v>
      </c>
      <c r="O748" s="13" t="s">
        <v>6060</v>
      </c>
      <c r="P748" s="13" t="s">
        <v>6061</v>
      </c>
      <c r="Q748" s="13" t="s">
        <v>6062</v>
      </c>
      <c r="R748" s="13" t="s">
        <v>6063</v>
      </c>
      <c r="S748" s="13" t="s">
        <v>6064</v>
      </c>
      <c r="T748" s="13" t="s">
        <v>6065</v>
      </c>
      <c r="U748" s="13" t="s">
        <v>6066</v>
      </c>
      <c r="V748" s="13" t="s">
        <v>6067</v>
      </c>
      <c r="W748" s="13" t="str">
        <f>LEFT(amazon[[#This Row],[product_name]], 30)</f>
        <v>Zebronics Zeb Buds C2 in Ear T</v>
      </c>
    </row>
    <row r="749" spans="1:23" x14ac:dyDescent="0.25">
      <c r="A749" s="13" t="s">
        <v>6068</v>
      </c>
      <c r="B749" s="13" t="s">
        <v>6069</v>
      </c>
      <c r="C749" s="13" t="s">
        <v>12862</v>
      </c>
      <c r="D749" s="13" t="s">
        <v>12863</v>
      </c>
      <c r="E749" s="13" t="s">
        <v>12973</v>
      </c>
      <c r="F749" s="13" t="s">
        <v>12974</v>
      </c>
      <c r="G749" s="13" t="s">
        <v>13194</v>
      </c>
      <c r="H749" s="11">
        <v>599</v>
      </c>
      <c r="I749" s="11">
        <v>799</v>
      </c>
      <c r="J749" s="11" t="str" cm="1">
        <f t="array" ref="J74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749" s="12">
        <v>0.25</v>
      </c>
      <c r="L74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749" s="14">
        <v>4.3</v>
      </c>
      <c r="N749" s="10">
        <v>15790</v>
      </c>
      <c r="O749" s="13" t="s">
        <v>6070</v>
      </c>
      <c r="P749" s="13" t="s">
        <v>6071</v>
      </c>
      <c r="Q749" s="13" t="s">
        <v>6072</v>
      </c>
      <c r="R749" s="13" t="s">
        <v>6073</v>
      </c>
      <c r="S749" s="13" t="s">
        <v>6074</v>
      </c>
      <c r="T749" s="13" t="s">
        <v>6075</v>
      </c>
      <c r="U749" s="13" t="s">
        <v>6076</v>
      </c>
      <c r="V749" s="13" t="s">
        <v>6077</v>
      </c>
      <c r="W749" s="13" t="str">
        <f>LEFT(amazon[[#This Row],[product_name]], 30)</f>
        <v>Redgear A-15 Wired Gaming Mous</v>
      </c>
    </row>
    <row r="750" spans="1:23" x14ac:dyDescent="0.25">
      <c r="A750" s="13" t="s">
        <v>6078</v>
      </c>
      <c r="B750" s="13" t="s">
        <v>6079</v>
      </c>
      <c r="C750" s="13" t="s">
        <v>12862</v>
      </c>
      <c r="D750" s="13" t="s">
        <v>12863</v>
      </c>
      <c r="E750" s="13" t="s">
        <v>13001</v>
      </c>
      <c r="F750" s="13" t="s">
        <v>13002</v>
      </c>
      <c r="G750" s="13" t="s">
        <v>13194</v>
      </c>
      <c r="H750" s="11">
        <v>949</v>
      </c>
      <c r="I750" s="11">
        <v>2000</v>
      </c>
      <c r="J750" s="11" t="str" cm="1">
        <f t="array" ref="J75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750" s="12">
        <v>0.53</v>
      </c>
      <c r="L75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750" s="14">
        <v>3.9</v>
      </c>
      <c r="N750" s="10">
        <v>14969</v>
      </c>
      <c r="O750" s="13" t="s">
        <v>6080</v>
      </c>
      <c r="P750" s="13" t="s">
        <v>6081</v>
      </c>
      <c r="Q750" s="13" t="s">
        <v>6082</v>
      </c>
      <c r="R750" s="13" t="s">
        <v>6083</v>
      </c>
      <c r="S750" s="13" t="s">
        <v>6084</v>
      </c>
      <c r="T750" s="13" t="s">
        <v>6085</v>
      </c>
      <c r="U750" s="13" t="s">
        <v>6086</v>
      </c>
      <c r="V750" s="13" t="s">
        <v>6087</v>
      </c>
      <c r="W750" s="13" t="str">
        <f>LEFT(amazon[[#This Row],[product_name]], 30)</f>
        <v>JBL Commercial CSLM20B Auxilia</v>
      </c>
    </row>
    <row r="751" spans="1:23" x14ac:dyDescent="0.25">
      <c r="A751" s="13" t="s">
        <v>6088</v>
      </c>
      <c r="B751" s="13" t="s">
        <v>6089</v>
      </c>
      <c r="C751" s="13" t="s">
        <v>12870</v>
      </c>
      <c r="D751" s="13" t="s">
        <v>12897</v>
      </c>
      <c r="E751" s="13" t="s">
        <v>12898</v>
      </c>
      <c r="F751" s="13" t="s">
        <v>13194</v>
      </c>
      <c r="G751" s="13" t="s">
        <v>13194</v>
      </c>
      <c r="H751" s="11">
        <v>2499</v>
      </c>
      <c r="I751" s="11">
        <v>9999</v>
      </c>
      <c r="J751" s="11" t="str" cm="1">
        <f t="array" ref="J75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751" s="12">
        <v>0.75</v>
      </c>
      <c r="L75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751" s="14">
        <v>4.0999999999999996</v>
      </c>
      <c r="N751" s="10">
        <v>42139</v>
      </c>
      <c r="O751" s="13" t="s">
        <v>6090</v>
      </c>
      <c r="P751" s="13" t="s">
        <v>6091</v>
      </c>
      <c r="Q751" s="13" t="s">
        <v>6092</v>
      </c>
      <c r="R751" s="13" t="s">
        <v>6093</v>
      </c>
      <c r="S751" s="13" t="s">
        <v>6094</v>
      </c>
      <c r="T751" s="13" t="s">
        <v>6095</v>
      </c>
      <c r="U751" s="13" t="s">
        <v>6096</v>
      </c>
      <c r="V751" s="13" t="s">
        <v>6097</v>
      </c>
      <c r="W751" s="13" t="str">
        <f>LEFT(amazon[[#This Row],[product_name]], 30)</f>
        <v>Fire-Boltt India's No 1 Smartw</v>
      </c>
    </row>
    <row r="752" spans="1:23" x14ac:dyDescent="0.25">
      <c r="A752" s="13" t="s">
        <v>6098</v>
      </c>
      <c r="B752" s="13" t="s">
        <v>6099</v>
      </c>
      <c r="C752" s="13" t="s">
        <v>12870</v>
      </c>
      <c r="D752" s="13" t="s">
        <v>12946</v>
      </c>
      <c r="E752" s="13" t="s">
        <v>12947</v>
      </c>
      <c r="F752" s="13" t="s">
        <v>13194</v>
      </c>
      <c r="G752" s="13" t="s">
        <v>13194</v>
      </c>
      <c r="H752" s="11">
        <v>159</v>
      </c>
      <c r="I752" s="11">
        <v>180</v>
      </c>
      <c r="J752" s="11" t="str" cm="1">
        <f t="array" ref="J75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752" s="12">
        <v>0.12</v>
      </c>
      <c r="L75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752" s="14">
        <v>4.3</v>
      </c>
      <c r="N752" s="10">
        <v>989</v>
      </c>
      <c r="O752" s="13" t="s">
        <v>6100</v>
      </c>
      <c r="P752" s="13" t="s">
        <v>6101</v>
      </c>
      <c r="Q752" s="13" t="s">
        <v>6102</v>
      </c>
      <c r="R752" s="13" t="s">
        <v>6103</v>
      </c>
      <c r="S752" s="13" t="s">
        <v>6104</v>
      </c>
      <c r="T752" s="13" t="s">
        <v>6105</v>
      </c>
      <c r="U752" s="13" t="s">
        <v>6106</v>
      </c>
      <c r="V752" s="13" t="s">
        <v>6107</v>
      </c>
      <c r="W752" s="13" t="str">
        <f>LEFT(amazon[[#This Row],[product_name]], 30)</f>
        <v>Eveready Red 1012 AAA Batterie</v>
      </c>
    </row>
    <row r="753" spans="1:23" x14ac:dyDescent="0.25">
      <c r="A753" s="13" t="s">
        <v>6108</v>
      </c>
      <c r="B753" s="13" t="s">
        <v>6109</v>
      </c>
      <c r="C753" s="13" t="s">
        <v>12870</v>
      </c>
      <c r="D753" s="13" t="s">
        <v>12872</v>
      </c>
      <c r="E753" s="13" t="s">
        <v>12905</v>
      </c>
      <c r="F753" s="13" t="s">
        <v>12906</v>
      </c>
      <c r="G753" s="13" t="s">
        <v>13194</v>
      </c>
      <c r="H753" s="11">
        <v>1329</v>
      </c>
      <c r="I753" s="11">
        <v>2900</v>
      </c>
      <c r="J753" s="11" t="str" cm="1">
        <f t="array" ref="J75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753" s="12">
        <v>0.54</v>
      </c>
      <c r="L75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753" s="14">
        <v>4.5</v>
      </c>
      <c r="N753" s="10">
        <v>19624</v>
      </c>
      <c r="O753" s="13" t="s">
        <v>6110</v>
      </c>
      <c r="P753" s="13" t="s">
        <v>6111</v>
      </c>
      <c r="Q753" s="13" t="s">
        <v>6112</v>
      </c>
      <c r="R753" s="13" t="s">
        <v>6113</v>
      </c>
      <c r="S753" s="13" t="s">
        <v>6114</v>
      </c>
      <c r="T753" s="13" t="s">
        <v>6115</v>
      </c>
      <c r="U753" s="13" t="s">
        <v>6116</v>
      </c>
      <c r="V753" s="13" t="s">
        <v>6117</v>
      </c>
      <c r="W753" s="13" t="str">
        <f>LEFT(amazon[[#This Row],[product_name]], 30)</f>
        <v xml:space="preserve">SanDisk Extreme microSD UHS I </v>
      </c>
    </row>
    <row r="754" spans="1:23" x14ac:dyDescent="0.25">
      <c r="A754" s="13" t="s">
        <v>6118</v>
      </c>
      <c r="B754" s="13" t="s">
        <v>6119</v>
      </c>
      <c r="C754" s="13" t="s">
        <v>12862</v>
      </c>
      <c r="D754" s="13" t="s">
        <v>12863</v>
      </c>
      <c r="E754" s="13" t="s">
        <v>13000</v>
      </c>
      <c r="F754" s="13" t="s">
        <v>13194</v>
      </c>
      <c r="G754" s="13" t="s">
        <v>13194</v>
      </c>
      <c r="H754" s="11">
        <v>570</v>
      </c>
      <c r="I754" s="11">
        <v>999</v>
      </c>
      <c r="J754" s="11" t="str" cm="1">
        <f t="array" ref="J75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754" s="12">
        <v>0.43</v>
      </c>
      <c r="L75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754" s="14">
        <v>4.2</v>
      </c>
      <c r="N754" s="10">
        <v>3201</v>
      </c>
      <c r="O754" s="13" t="s">
        <v>6120</v>
      </c>
      <c r="P754" s="13" t="s">
        <v>6121</v>
      </c>
      <c r="Q754" s="13" t="s">
        <v>6122</v>
      </c>
      <c r="R754" s="13" t="s">
        <v>6123</v>
      </c>
      <c r="S754" s="13" t="s">
        <v>6124</v>
      </c>
      <c r="T754" s="13" t="s">
        <v>6125</v>
      </c>
      <c r="U754" s="13" t="s">
        <v>6126</v>
      </c>
      <c r="V754" s="13" t="s">
        <v>6127</v>
      </c>
      <c r="W754" s="13" t="str">
        <f>LEFT(amazon[[#This Row],[product_name]], 30)</f>
        <v>Portronics MPORT 31C 4-in-1 US</v>
      </c>
    </row>
    <row r="755" spans="1:23" x14ac:dyDescent="0.25">
      <c r="A755" s="13" t="s">
        <v>6128</v>
      </c>
      <c r="B755" s="13" t="s">
        <v>6129</v>
      </c>
      <c r="C755" s="13" t="s">
        <v>12870</v>
      </c>
      <c r="D755" s="13" t="s">
        <v>12881</v>
      </c>
      <c r="E755" s="13" t="s">
        <v>12894</v>
      </c>
      <c r="F755" s="13" t="s">
        <v>13003</v>
      </c>
      <c r="G755" s="13" t="s">
        <v>13194</v>
      </c>
      <c r="H755" s="11">
        <v>899</v>
      </c>
      <c r="I755" s="11">
        <v>1999</v>
      </c>
      <c r="J755" s="11" t="str" cm="1">
        <f t="array" ref="J75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755" s="12">
        <v>0.55000000000000004</v>
      </c>
      <c r="L75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755" s="14">
        <v>4.0999999999999996</v>
      </c>
      <c r="N755" s="10">
        <v>30469</v>
      </c>
      <c r="O755" s="13" t="s">
        <v>6130</v>
      </c>
      <c r="P755" s="13" t="s">
        <v>6131</v>
      </c>
      <c r="Q755" s="13" t="s">
        <v>6132</v>
      </c>
      <c r="R755" s="13" t="s">
        <v>6133</v>
      </c>
      <c r="S755" s="13" t="s">
        <v>6134</v>
      </c>
      <c r="T755" s="13" t="s">
        <v>6135</v>
      </c>
      <c r="U755" s="13" t="s">
        <v>6136</v>
      </c>
      <c r="V755" s="13" t="s">
        <v>6137</v>
      </c>
      <c r="W755" s="13" t="str">
        <f>LEFT(amazon[[#This Row],[product_name]], 30)</f>
        <v>Infinity (JBL Fuze Pint, Wirel</v>
      </c>
    </row>
    <row r="756" spans="1:23" x14ac:dyDescent="0.25">
      <c r="A756" s="13" t="s">
        <v>6138</v>
      </c>
      <c r="B756" s="13" t="s">
        <v>6139</v>
      </c>
      <c r="C756" s="13" t="s">
        <v>12862</v>
      </c>
      <c r="D756" s="13" t="s">
        <v>12863</v>
      </c>
      <c r="E756" s="13" t="s">
        <v>12931</v>
      </c>
      <c r="F756" s="13" t="s">
        <v>13004</v>
      </c>
      <c r="G756" s="13" t="s">
        <v>13005</v>
      </c>
      <c r="H756" s="11">
        <v>449</v>
      </c>
      <c r="I756" s="11">
        <v>999</v>
      </c>
      <c r="J756" s="11" t="str" cm="1">
        <f t="array" ref="J75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756" s="12">
        <v>0.55000000000000004</v>
      </c>
      <c r="L75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756" s="14">
        <v>4.4000000000000004</v>
      </c>
      <c r="N756" s="10">
        <v>9940</v>
      </c>
      <c r="O756" s="13" t="s">
        <v>6140</v>
      </c>
      <c r="P756" s="13" t="s">
        <v>6141</v>
      </c>
      <c r="Q756" s="13" t="s">
        <v>6142</v>
      </c>
      <c r="R756" s="13" t="s">
        <v>6143</v>
      </c>
      <c r="S756" s="13" t="s">
        <v>6144</v>
      </c>
      <c r="T756" s="13" t="s">
        <v>6145</v>
      </c>
      <c r="U756" s="13" t="s">
        <v>6146</v>
      </c>
      <c r="V756" s="13" t="s">
        <v>6147</v>
      </c>
      <c r="W756" s="13" t="str">
        <f>LEFT(amazon[[#This Row],[product_name]], 30)</f>
        <v xml:space="preserve">AirCase Protective Laptop Bag </v>
      </c>
    </row>
    <row r="757" spans="1:23" x14ac:dyDescent="0.25">
      <c r="A757" s="13" t="s">
        <v>6148</v>
      </c>
      <c r="B757" s="13" t="s">
        <v>6149</v>
      </c>
      <c r="C757" s="13" t="s">
        <v>12862</v>
      </c>
      <c r="D757" s="13" t="s">
        <v>12935</v>
      </c>
      <c r="E757" s="13" t="s">
        <v>13006</v>
      </c>
      <c r="F757" s="13" t="s">
        <v>13194</v>
      </c>
      <c r="G757" s="13" t="s">
        <v>13194</v>
      </c>
      <c r="H757" s="11">
        <v>549</v>
      </c>
      <c r="I757" s="11">
        <v>999</v>
      </c>
      <c r="J757" s="11" t="str" cm="1">
        <f t="array" ref="J75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757" s="12">
        <v>0.45</v>
      </c>
      <c r="L75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757" s="14">
        <v>4.3</v>
      </c>
      <c r="N757" s="10">
        <v>7758</v>
      </c>
      <c r="O757" s="13" t="s">
        <v>6150</v>
      </c>
      <c r="P757" s="13" t="s">
        <v>6151</v>
      </c>
      <c r="Q757" s="13" t="s">
        <v>6152</v>
      </c>
      <c r="R757" s="13" t="s">
        <v>6153</v>
      </c>
      <c r="S757" s="13" t="s">
        <v>6154</v>
      </c>
      <c r="T757" s="13" t="s">
        <v>6155</v>
      </c>
      <c r="U757" s="13" t="s">
        <v>6156</v>
      </c>
      <c r="V757" s="13" t="s">
        <v>6157</v>
      </c>
      <c r="W757" s="13" t="str">
        <f>LEFT(amazon[[#This Row],[product_name]], 30)</f>
        <v>Brand Conquer 6 in 1 with OTG,</v>
      </c>
    </row>
    <row r="758" spans="1:23" x14ac:dyDescent="0.25">
      <c r="A758" s="13" t="s">
        <v>6158</v>
      </c>
      <c r="B758" s="13" t="s">
        <v>6159</v>
      </c>
      <c r="C758" s="13" t="s">
        <v>12862</v>
      </c>
      <c r="D758" s="13" t="s">
        <v>12867</v>
      </c>
      <c r="E758" s="13" t="s">
        <v>12981</v>
      </c>
      <c r="F758" s="13" t="s">
        <v>13194</v>
      </c>
      <c r="G758" s="13" t="s">
        <v>13194</v>
      </c>
      <c r="H758" s="11">
        <v>1529</v>
      </c>
      <c r="I758" s="11">
        <v>2399</v>
      </c>
      <c r="J758" s="11" t="str" cm="1">
        <f t="array" ref="J75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758" s="12">
        <v>0.36</v>
      </c>
      <c r="L75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758" s="14">
        <v>4.3</v>
      </c>
      <c r="N758" s="10">
        <v>68409</v>
      </c>
      <c r="O758" s="13" t="s">
        <v>6160</v>
      </c>
      <c r="P758" s="13" t="s">
        <v>6161</v>
      </c>
      <c r="Q758" s="13" t="s">
        <v>6162</v>
      </c>
      <c r="R758" s="13" t="s">
        <v>6163</v>
      </c>
      <c r="S758" s="13" t="s">
        <v>6164</v>
      </c>
      <c r="T758" s="13" t="s">
        <v>6165</v>
      </c>
      <c r="U758" s="13" t="s">
        <v>6166</v>
      </c>
      <c r="V758" s="13" t="s">
        <v>6167</v>
      </c>
      <c r="W758" s="13" t="str">
        <f>LEFT(amazon[[#This Row],[product_name]], 30)</f>
        <v>TP-Link AC750 Dual Band Wirele</v>
      </c>
    </row>
    <row r="759" spans="1:23" x14ac:dyDescent="0.25">
      <c r="A759" s="13" t="s">
        <v>6168</v>
      </c>
      <c r="B759" s="13" t="s">
        <v>6169</v>
      </c>
      <c r="C759" s="13" t="s">
        <v>12948</v>
      </c>
      <c r="D759" s="13" t="s">
        <v>12949</v>
      </c>
      <c r="E759" s="13" t="s">
        <v>12950</v>
      </c>
      <c r="F759" s="13" t="s">
        <v>12951</v>
      </c>
      <c r="G759" s="13" t="s">
        <v>12952</v>
      </c>
      <c r="H759" s="11">
        <v>100</v>
      </c>
      <c r="I759" s="11">
        <v>100</v>
      </c>
      <c r="J759" s="11" t="str" cm="1">
        <f t="array" ref="J75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759" s="12">
        <v>0</v>
      </c>
      <c r="L75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759" s="14">
        <v>4.3</v>
      </c>
      <c r="N759" s="10">
        <v>3095</v>
      </c>
      <c r="O759" s="13" t="s">
        <v>6170</v>
      </c>
      <c r="P759" s="13" t="s">
        <v>6171</v>
      </c>
      <c r="Q759" s="13" t="s">
        <v>6172</v>
      </c>
      <c r="R759" s="13" t="s">
        <v>6173</v>
      </c>
      <c r="S759" s="13" t="s">
        <v>6174</v>
      </c>
      <c r="T759" s="13" t="s">
        <v>6175</v>
      </c>
      <c r="U759" s="13" t="s">
        <v>6176</v>
      </c>
      <c r="V759" s="13" t="s">
        <v>6177</v>
      </c>
      <c r="W759" s="13" t="str">
        <f>LEFT(amazon[[#This Row],[product_name]], 30)</f>
        <v>Parker Quink Ink Bottle, Blue</v>
      </c>
    </row>
    <row r="760" spans="1:23" x14ac:dyDescent="0.25">
      <c r="A760" s="13" t="s">
        <v>6178</v>
      </c>
      <c r="B760" s="13" t="s">
        <v>6179</v>
      </c>
      <c r="C760" s="13" t="s">
        <v>12862</v>
      </c>
      <c r="D760" s="13" t="s">
        <v>12863</v>
      </c>
      <c r="E760" s="13" t="s">
        <v>12931</v>
      </c>
      <c r="F760" s="13" t="s">
        <v>12941</v>
      </c>
      <c r="G760" s="13" t="s">
        <v>13194</v>
      </c>
      <c r="H760" s="11">
        <v>299</v>
      </c>
      <c r="I760" s="11">
        <v>1499</v>
      </c>
      <c r="J760" s="11" t="str" cm="1">
        <f t="array" ref="J76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760" s="12">
        <v>0.8</v>
      </c>
      <c r="L76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760" s="14">
        <v>4.2</v>
      </c>
      <c r="N760" s="10">
        <v>903</v>
      </c>
      <c r="O760" s="13" t="s">
        <v>6180</v>
      </c>
      <c r="P760" s="13" t="s">
        <v>6181</v>
      </c>
      <c r="Q760" s="13" t="s">
        <v>6182</v>
      </c>
      <c r="R760" s="13" t="s">
        <v>6183</v>
      </c>
      <c r="S760" s="13" t="s">
        <v>6184</v>
      </c>
      <c r="T760" s="13" t="s">
        <v>6185</v>
      </c>
      <c r="U760" s="13" t="s">
        <v>6186</v>
      </c>
      <c r="V760" s="13" t="s">
        <v>6187</v>
      </c>
      <c r="W760" s="13" t="str">
        <f>LEFT(amazon[[#This Row],[product_name]], 30)</f>
        <v>STRIFF Laptop Stand Adjustable</v>
      </c>
    </row>
    <row r="761" spans="1:23" x14ac:dyDescent="0.25">
      <c r="A761" s="13" t="s">
        <v>6188</v>
      </c>
      <c r="B761" s="13" t="s">
        <v>6189</v>
      </c>
      <c r="C761" s="13" t="s">
        <v>12862</v>
      </c>
      <c r="D761" s="13" t="s">
        <v>12863</v>
      </c>
      <c r="E761" s="13" t="s">
        <v>12937</v>
      </c>
      <c r="F761" s="13" t="s">
        <v>12957</v>
      </c>
      <c r="G761" s="13" t="s">
        <v>13194</v>
      </c>
      <c r="H761" s="11">
        <v>1295</v>
      </c>
      <c r="I761" s="11">
        <v>1795</v>
      </c>
      <c r="J761" s="11" t="str" cm="1">
        <f t="array" ref="J76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761" s="12">
        <v>0.28000000000000003</v>
      </c>
      <c r="L76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761" s="14">
        <v>4.0999999999999996</v>
      </c>
      <c r="N761" s="10">
        <v>25771</v>
      </c>
      <c r="O761" s="13" t="s">
        <v>6190</v>
      </c>
      <c r="P761" s="13" t="s">
        <v>6191</v>
      </c>
      <c r="Q761" s="13" t="s">
        <v>6192</v>
      </c>
      <c r="R761" s="13" t="s">
        <v>6193</v>
      </c>
      <c r="S761" s="13" t="s">
        <v>6194</v>
      </c>
      <c r="T761" s="13" t="s">
        <v>6195</v>
      </c>
      <c r="U761" s="13" t="s">
        <v>6196</v>
      </c>
      <c r="V761" s="13" t="s">
        <v>6197</v>
      </c>
      <c r="W761" s="13" t="str">
        <f>LEFT(amazon[[#This Row],[product_name]], 30)</f>
        <v>Logitech MK215 Wireless Keyboa</v>
      </c>
    </row>
    <row r="762" spans="1:23" x14ac:dyDescent="0.25">
      <c r="A762" s="13" t="s">
        <v>6198</v>
      </c>
      <c r="B762" s="13" t="s">
        <v>6199</v>
      </c>
      <c r="C762" s="13" t="s">
        <v>12870</v>
      </c>
      <c r="D762" s="13" t="s">
        <v>12908</v>
      </c>
      <c r="E762" s="13" t="s">
        <v>12909</v>
      </c>
      <c r="F762" s="13" t="s">
        <v>12910</v>
      </c>
      <c r="G762" s="13" t="s">
        <v>13194</v>
      </c>
      <c r="H762" s="11">
        <v>699</v>
      </c>
      <c r="I762" s="11">
        <v>999</v>
      </c>
      <c r="J762" s="11" t="str" cm="1">
        <f t="array" ref="J76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762" s="12">
        <v>0.3</v>
      </c>
      <c r="L76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762" s="14">
        <v>4.0999999999999996</v>
      </c>
      <c r="N762" s="10">
        <v>273189</v>
      </c>
      <c r="O762" s="13" t="s">
        <v>6200</v>
      </c>
      <c r="P762" s="13" t="s">
        <v>6201</v>
      </c>
      <c r="Q762" s="13" t="s">
        <v>6202</v>
      </c>
      <c r="R762" s="13" t="s">
        <v>6203</v>
      </c>
      <c r="S762" s="13" t="s">
        <v>6204</v>
      </c>
      <c r="T762" s="13" t="s">
        <v>6205</v>
      </c>
      <c r="U762" s="13" t="s">
        <v>6206</v>
      </c>
      <c r="V762" s="13" t="s">
        <v>6207</v>
      </c>
      <c r="W762" s="13" t="str">
        <f>LEFT(amazon[[#This Row],[product_name]], 30)</f>
        <v>boAt Bassheads 225 in Ear Wire</v>
      </c>
    </row>
    <row r="763" spans="1:23" x14ac:dyDescent="0.25">
      <c r="A763" s="13" t="s">
        <v>6208</v>
      </c>
      <c r="B763" s="13" t="s">
        <v>6209</v>
      </c>
      <c r="C763" s="13" t="s">
        <v>12948</v>
      </c>
      <c r="D763" s="13" t="s">
        <v>12949</v>
      </c>
      <c r="E763" s="13" t="s">
        <v>12950</v>
      </c>
      <c r="F763" s="13" t="s">
        <v>12951</v>
      </c>
      <c r="G763" s="13" t="s">
        <v>12984</v>
      </c>
      <c r="H763" s="11">
        <v>252</v>
      </c>
      <c r="I763" s="11">
        <v>315</v>
      </c>
      <c r="J763" s="11" t="str" cm="1">
        <f t="array" ref="J76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763" s="12">
        <v>0.2</v>
      </c>
      <c r="L76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763" s="14">
        <v>4.5</v>
      </c>
      <c r="N763" s="10">
        <v>3785</v>
      </c>
      <c r="O763" s="13" t="s">
        <v>6210</v>
      </c>
      <c r="P763" s="13" t="s">
        <v>6211</v>
      </c>
      <c r="Q763" s="13" t="s">
        <v>6212</v>
      </c>
      <c r="R763" s="13" t="s">
        <v>6213</v>
      </c>
      <c r="S763" s="13" t="s">
        <v>6214</v>
      </c>
      <c r="T763" s="13" t="s">
        <v>6215</v>
      </c>
      <c r="U763" s="13" t="s">
        <v>6216</v>
      </c>
      <c r="V763" s="13" t="s">
        <v>6217</v>
      </c>
      <c r="W763" s="13" t="str">
        <f>LEFT(amazon[[#This Row],[product_name]], 30)</f>
        <v>Luxor 5 Subject Single Ruled N</v>
      </c>
    </row>
    <row r="764" spans="1:23" x14ac:dyDescent="0.25">
      <c r="A764" s="13" t="s">
        <v>6218</v>
      </c>
      <c r="B764" s="13" t="s">
        <v>6219</v>
      </c>
      <c r="C764" s="13" t="s">
        <v>12870</v>
      </c>
      <c r="D764" s="13" t="s">
        <v>12946</v>
      </c>
      <c r="E764" s="13" t="s">
        <v>12947</v>
      </c>
      <c r="F764" s="13" t="s">
        <v>13194</v>
      </c>
      <c r="G764" s="13" t="s">
        <v>13194</v>
      </c>
      <c r="H764" s="11">
        <v>190</v>
      </c>
      <c r="I764" s="11">
        <v>220</v>
      </c>
      <c r="J764" s="11" t="str" cm="1">
        <f t="array" ref="J76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764" s="12">
        <v>0.14000000000000001</v>
      </c>
      <c r="L76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764" s="14">
        <v>4.4000000000000004</v>
      </c>
      <c r="N764" s="10">
        <v>2866</v>
      </c>
      <c r="O764" s="13" t="s">
        <v>6220</v>
      </c>
      <c r="P764" s="13" t="s">
        <v>6221</v>
      </c>
      <c r="Q764" s="13" t="s">
        <v>6222</v>
      </c>
      <c r="R764" s="13" t="s">
        <v>6223</v>
      </c>
      <c r="S764" s="13" t="s">
        <v>6224</v>
      </c>
      <c r="T764" s="13" t="s">
        <v>6225</v>
      </c>
      <c r="U764" s="13" t="s">
        <v>6226</v>
      </c>
      <c r="V764" s="13" t="s">
        <v>6227</v>
      </c>
      <c r="W764" s="13" t="str">
        <f>LEFT(amazon[[#This Row],[product_name]], 30)</f>
        <v>Duracell Chhota Power AA Batte</v>
      </c>
    </row>
    <row r="765" spans="1:23" x14ac:dyDescent="0.25">
      <c r="A765" s="13" t="s">
        <v>6228</v>
      </c>
      <c r="B765" s="13" t="s">
        <v>6229</v>
      </c>
      <c r="C765" s="13" t="s">
        <v>12862</v>
      </c>
      <c r="D765" s="13" t="s">
        <v>12863</v>
      </c>
      <c r="E765" s="13" t="s">
        <v>12937</v>
      </c>
      <c r="F765" s="13" t="s">
        <v>12957</v>
      </c>
      <c r="G765" s="13" t="s">
        <v>13194</v>
      </c>
      <c r="H765" s="11">
        <v>1299</v>
      </c>
      <c r="I765" s="11">
        <v>1599</v>
      </c>
      <c r="J765" s="11" t="str" cm="1">
        <f t="array" ref="J76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765" s="12">
        <v>0.19</v>
      </c>
      <c r="L76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765" s="14">
        <v>4.3</v>
      </c>
      <c r="N765" s="10">
        <v>27223</v>
      </c>
      <c r="O765" s="13" t="s">
        <v>6230</v>
      </c>
      <c r="P765" s="13" t="s">
        <v>6231</v>
      </c>
      <c r="Q765" s="13" t="s">
        <v>6232</v>
      </c>
      <c r="R765" s="13" t="s">
        <v>6233</v>
      </c>
      <c r="S765" s="13" t="s">
        <v>6234</v>
      </c>
      <c r="T765" s="13" t="s">
        <v>6235</v>
      </c>
      <c r="U765" s="13" t="s">
        <v>6236</v>
      </c>
      <c r="V765" s="13" t="s">
        <v>6237</v>
      </c>
      <c r="W765" s="13" t="str">
        <f>LEFT(amazon[[#This Row],[product_name]], 30)</f>
        <v>Zebronics Zeb-Transformer Gami</v>
      </c>
    </row>
    <row r="766" spans="1:23" x14ac:dyDescent="0.25">
      <c r="A766" s="13" t="s">
        <v>6238</v>
      </c>
      <c r="B766" s="13" t="s">
        <v>6239</v>
      </c>
      <c r="C766" s="13" t="s">
        <v>12862</v>
      </c>
      <c r="D766" s="13" t="s">
        <v>12935</v>
      </c>
      <c r="E766" s="13" t="s">
        <v>12936</v>
      </c>
      <c r="F766" s="13" t="s">
        <v>13194</v>
      </c>
      <c r="G766" s="13" t="s">
        <v>13194</v>
      </c>
      <c r="H766" s="11">
        <v>729</v>
      </c>
      <c r="I766" s="11">
        <v>1650</v>
      </c>
      <c r="J766" s="11" t="str" cm="1">
        <f t="array" ref="J76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766" s="12">
        <v>0.56000000000000005</v>
      </c>
      <c r="L76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766" s="14">
        <v>4.3</v>
      </c>
      <c r="N766" s="10">
        <v>82356</v>
      </c>
      <c r="O766" s="13" t="s">
        <v>6240</v>
      </c>
      <c r="P766" s="13" t="s">
        <v>6241</v>
      </c>
      <c r="Q766" s="13" t="s">
        <v>6242</v>
      </c>
      <c r="R766" s="13" t="s">
        <v>6243</v>
      </c>
      <c r="S766" s="13" t="s">
        <v>6244</v>
      </c>
      <c r="T766" s="13" t="s">
        <v>6245</v>
      </c>
      <c r="U766" s="13" t="s">
        <v>6246</v>
      </c>
      <c r="V766" s="13" t="s">
        <v>6247</v>
      </c>
      <c r="W766" s="13" t="str">
        <f>LEFT(amazon[[#This Row],[product_name]], 30)</f>
        <v>SanDisk Ultra 64 GB USB Pen Dr</v>
      </c>
    </row>
    <row r="767" spans="1:23" x14ac:dyDescent="0.25">
      <c r="A767" s="13" t="s">
        <v>6248</v>
      </c>
      <c r="B767" s="13" t="s">
        <v>6249</v>
      </c>
      <c r="C767" s="13" t="s">
        <v>12948</v>
      </c>
      <c r="D767" s="13" t="s">
        <v>12949</v>
      </c>
      <c r="E767" s="13" t="s">
        <v>12950</v>
      </c>
      <c r="F767" s="13" t="s">
        <v>12951</v>
      </c>
      <c r="G767" s="13" t="s">
        <v>12952</v>
      </c>
      <c r="H767" s="11">
        <v>480</v>
      </c>
      <c r="I767" s="11">
        <v>600</v>
      </c>
      <c r="J767" s="11" t="str" cm="1">
        <f t="array" ref="J76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767" s="12">
        <v>0.2</v>
      </c>
      <c r="L76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767" s="14">
        <v>4.3</v>
      </c>
      <c r="N767" s="10">
        <v>5719</v>
      </c>
      <c r="O767" s="13" t="s">
        <v>6250</v>
      </c>
      <c r="P767" s="13" t="s">
        <v>6251</v>
      </c>
      <c r="Q767" s="13" t="s">
        <v>6252</v>
      </c>
      <c r="R767" s="13" t="s">
        <v>6253</v>
      </c>
      <c r="S767" s="13" t="s">
        <v>6254</v>
      </c>
      <c r="T767" s="13" t="s">
        <v>6255</v>
      </c>
      <c r="U767" s="13" t="s">
        <v>6256</v>
      </c>
      <c r="V767" s="13" t="s">
        <v>6257</v>
      </c>
      <c r="W767" s="13" t="str">
        <f>LEFT(amazon[[#This Row],[product_name]], 30)</f>
        <v xml:space="preserve">Parker Classic Gold Gold Trim </v>
      </c>
    </row>
    <row r="768" spans="1:23" x14ac:dyDescent="0.25">
      <c r="A768" s="13" t="s">
        <v>4102</v>
      </c>
      <c r="B768" s="13" t="s">
        <v>4103</v>
      </c>
      <c r="C768" s="13" t="s">
        <v>12870</v>
      </c>
      <c r="D768" s="13" t="s">
        <v>12897</v>
      </c>
      <c r="E768" s="13" t="s">
        <v>12898</v>
      </c>
      <c r="F768" s="13" t="s">
        <v>13194</v>
      </c>
      <c r="G768" s="13" t="s">
        <v>13194</v>
      </c>
      <c r="H768" s="11">
        <v>1799</v>
      </c>
      <c r="I768" s="11">
        <v>6990</v>
      </c>
      <c r="J768" s="11" t="str" cm="1">
        <f t="array" ref="J76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768" s="12">
        <v>0.74</v>
      </c>
      <c r="L76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768" s="14">
        <v>4</v>
      </c>
      <c r="N768" s="10">
        <v>26880</v>
      </c>
      <c r="O768" s="13" t="s">
        <v>4104</v>
      </c>
      <c r="P768" s="13" t="s">
        <v>4105</v>
      </c>
      <c r="Q768" s="13" t="s">
        <v>4106</v>
      </c>
      <c r="R768" s="13" t="s">
        <v>4107</v>
      </c>
      <c r="S768" s="13" t="s">
        <v>4108</v>
      </c>
      <c r="T768" s="13" t="s">
        <v>6258</v>
      </c>
      <c r="U768" s="13" t="s">
        <v>6259</v>
      </c>
      <c r="V768" s="13" t="s">
        <v>6260</v>
      </c>
      <c r="W768" s="13" t="str">
        <f>LEFT(amazon[[#This Row],[product_name]], 30)</f>
        <v>boAt Flash Edition Smart Watch</v>
      </c>
    </row>
    <row r="769" spans="1:23" x14ac:dyDescent="0.25">
      <c r="A769" s="13" t="s">
        <v>6261</v>
      </c>
      <c r="B769" s="13" t="s">
        <v>6262</v>
      </c>
      <c r="C769" s="13" t="s">
        <v>12862</v>
      </c>
      <c r="D769" s="13" t="s">
        <v>12863</v>
      </c>
      <c r="E769" s="13" t="s">
        <v>12931</v>
      </c>
      <c r="F769" s="13" t="s">
        <v>12940</v>
      </c>
      <c r="G769" s="13" t="s">
        <v>13194</v>
      </c>
      <c r="H769" s="11">
        <v>999</v>
      </c>
      <c r="I769" s="11">
        <v>2499</v>
      </c>
      <c r="J769" s="11" t="str" cm="1">
        <f t="array" ref="J76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769" s="12">
        <v>0.6</v>
      </c>
      <c r="L76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769" s="14">
        <v>4.3</v>
      </c>
      <c r="N769" s="10">
        <v>1690</v>
      </c>
      <c r="O769" s="13" t="s">
        <v>6263</v>
      </c>
      <c r="P769" s="13" t="s">
        <v>6264</v>
      </c>
      <c r="Q769" s="13" t="s">
        <v>6265</v>
      </c>
      <c r="R769" s="13" t="s">
        <v>6266</v>
      </c>
      <c r="S769" s="13" t="s">
        <v>6267</v>
      </c>
      <c r="T769" s="13" t="s">
        <v>6268</v>
      </c>
      <c r="U769" s="13" t="s">
        <v>6269</v>
      </c>
      <c r="V769" s="13" t="s">
        <v>6270</v>
      </c>
      <c r="W769" s="13" t="str">
        <f>LEFT(amazon[[#This Row],[product_name]], 30)</f>
        <v>Tarkan Portable Folding Laptop</v>
      </c>
    </row>
    <row r="770" spans="1:23" x14ac:dyDescent="0.25">
      <c r="A770" s="13" t="s">
        <v>270</v>
      </c>
      <c r="B770" s="13" t="s">
        <v>271</v>
      </c>
      <c r="C770" s="13" t="s">
        <v>12862</v>
      </c>
      <c r="D770" s="13" t="s">
        <v>12863</v>
      </c>
      <c r="E770" s="13" t="s">
        <v>12864</v>
      </c>
      <c r="F770" s="13" t="s">
        <v>12865</v>
      </c>
      <c r="G770" s="13" t="s">
        <v>12866</v>
      </c>
      <c r="H770" s="11">
        <v>299</v>
      </c>
      <c r="I770" s="11">
        <v>399</v>
      </c>
      <c r="J770" s="11" t="str" cm="1">
        <f t="array" ref="J77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770" s="12">
        <v>0.25</v>
      </c>
      <c r="L77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770" s="14">
        <v>4</v>
      </c>
      <c r="N770" s="10">
        <v>2766</v>
      </c>
      <c r="O770" s="13" t="s">
        <v>272</v>
      </c>
      <c r="P770" s="13" t="s">
        <v>273</v>
      </c>
      <c r="Q770" s="13" t="s">
        <v>274</v>
      </c>
      <c r="R770" s="13" t="s">
        <v>275</v>
      </c>
      <c r="S770" s="13" t="s">
        <v>276</v>
      </c>
      <c r="T770" s="13" t="s">
        <v>277</v>
      </c>
      <c r="U770" s="13" t="s">
        <v>6271</v>
      </c>
      <c r="V770" s="13" t="s">
        <v>6272</v>
      </c>
      <c r="W770" s="13" t="str">
        <f>LEFT(amazon[[#This Row],[product_name]], 30)</f>
        <v>Ambrane Unbreakable 3 in 1 Fas</v>
      </c>
    </row>
    <row r="771" spans="1:23" x14ac:dyDescent="0.25">
      <c r="A771" s="13" t="s">
        <v>6273</v>
      </c>
      <c r="B771" s="13" t="s">
        <v>6274</v>
      </c>
      <c r="C771" s="13" t="s">
        <v>12862</v>
      </c>
      <c r="D771" s="13" t="s">
        <v>12863</v>
      </c>
      <c r="E771" s="13" t="s">
        <v>12864</v>
      </c>
      <c r="F771" s="13" t="s">
        <v>12865</v>
      </c>
      <c r="G771" s="13" t="s">
        <v>13007</v>
      </c>
      <c r="H771" s="11">
        <v>238</v>
      </c>
      <c r="I771" s="11">
        <v>699</v>
      </c>
      <c r="J771" s="11" t="str" cm="1">
        <f t="array" ref="J77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771" s="12">
        <v>0.66</v>
      </c>
      <c r="L77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771" s="14">
        <v>4.4000000000000004</v>
      </c>
      <c r="N771" s="10">
        <v>8372</v>
      </c>
      <c r="O771" s="13" t="s">
        <v>6275</v>
      </c>
      <c r="P771" s="13" t="s">
        <v>6276</v>
      </c>
      <c r="Q771" s="13" t="s">
        <v>6277</v>
      </c>
      <c r="R771" s="13" t="s">
        <v>6278</v>
      </c>
      <c r="S771" s="13" t="s">
        <v>6279</v>
      </c>
      <c r="T771" s="13" t="s">
        <v>6280</v>
      </c>
      <c r="U771" s="13" t="s">
        <v>6281</v>
      </c>
      <c r="V771" s="13" t="s">
        <v>6282</v>
      </c>
      <c r="W771" s="13" t="str">
        <f>LEFT(amazon[[#This Row],[product_name]], 30)</f>
        <v>Quantum RJ45 Ethernet Patch Ca</v>
      </c>
    </row>
    <row r="772" spans="1:23" x14ac:dyDescent="0.25">
      <c r="A772" s="13" t="s">
        <v>6283</v>
      </c>
      <c r="B772" s="13" t="s">
        <v>6284</v>
      </c>
      <c r="C772" s="13" t="s">
        <v>12862</v>
      </c>
      <c r="D772" s="13" t="s">
        <v>12863</v>
      </c>
      <c r="E772" s="13" t="s">
        <v>12937</v>
      </c>
      <c r="F772" s="13" t="s">
        <v>12957</v>
      </c>
      <c r="G772" s="13" t="s">
        <v>13194</v>
      </c>
      <c r="H772" s="11">
        <v>1349</v>
      </c>
      <c r="I772" s="11">
        <v>2198</v>
      </c>
      <c r="J772" s="11" t="str" cm="1">
        <f t="array" ref="J77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772" s="12">
        <v>0.39</v>
      </c>
      <c r="L77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772" s="14">
        <v>4</v>
      </c>
      <c r="N772" s="10">
        <v>7113</v>
      </c>
      <c r="O772" s="13" t="s">
        <v>6285</v>
      </c>
      <c r="P772" s="13" t="s">
        <v>6286</v>
      </c>
      <c r="Q772" s="13" t="s">
        <v>6287</v>
      </c>
      <c r="R772" s="13" t="s">
        <v>6288</v>
      </c>
      <c r="S772" s="13" t="s">
        <v>6289</v>
      </c>
      <c r="T772" s="13" t="s">
        <v>6290</v>
      </c>
      <c r="U772" s="13" t="s">
        <v>6291</v>
      </c>
      <c r="V772" s="13" t="s">
        <v>6292</v>
      </c>
      <c r="W772" s="13" t="str">
        <f>LEFT(amazon[[#This Row],[product_name]], 30)</f>
        <v>HP USB Wireless Spill Resistan</v>
      </c>
    </row>
    <row r="773" spans="1:23" x14ac:dyDescent="0.25">
      <c r="A773" s="13" t="s">
        <v>290</v>
      </c>
      <c r="B773" s="13" t="s">
        <v>291</v>
      </c>
      <c r="C773" s="13" t="s">
        <v>12862</v>
      </c>
      <c r="D773" s="13" t="s">
        <v>12863</v>
      </c>
      <c r="E773" s="13" t="s">
        <v>12864</v>
      </c>
      <c r="F773" s="13" t="s">
        <v>12865</v>
      </c>
      <c r="G773" s="13" t="s">
        <v>12866</v>
      </c>
      <c r="H773" s="11">
        <v>299</v>
      </c>
      <c r="I773" s="11">
        <v>999</v>
      </c>
      <c r="J773" s="11" t="str" cm="1">
        <f t="array" ref="J77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773" s="12">
        <v>0.7</v>
      </c>
      <c r="L77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773" s="14">
        <v>4.3</v>
      </c>
      <c r="N773" s="10">
        <v>20850</v>
      </c>
      <c r="O773" s="13" t="s">
        <v>292</v>
      </c>
      <c r="P773" s="13" t="s">
        <v>293</v>
      </c>
      <c r="Q773" s="13" t="s">
        <v>294</v>
      </c>
      <c r="R773" s="13" t="s">
        <v>295</v>
      </c>
      <c r="S773" s="13" t="s">
        <v>296</v>
      </c>
      <c r="T773" s="13" t="s">
        <v>297</v>
      </c>
      <c r="U773" s="13" t="s">
        <v>298</v>
      </c>
      <c r="V773" s="13" t="s">
        <v>6293</v>
      </c>
      <c r="W773" s="13" t="str">
        <f>LEFT(amazon[[#This Row],[product_name]], 30)</f>
        <v xml:space="preserve">boAt A400 USB Type-C to USB-A </v>
      </c>
    </row>
    <row r="774" spans="1:23" x14ac:dyDescent="0.25">
      <c r="A774" s="13" t="s">
        <v>6294</v>
      </c>
      <c r="B774" s="13" t="s">
        <v>6295</v>
      </c>
      <c r="C774" s="13" t="s">
        <v>12862</v>
      </c>
      <c r="D774" s="13" t="s">
        <v>12863</v>
      </c>
      <c r="E774" s="13" t="s">
        <v>13001</v>
      </c>
      <c r="F774" s="13" t="s">
        <v>13002</v>
      </c>
      <c r="G774" s="13" t="s">
        <v>13194</v>
      </c>
      <c r="H774" s="11">
        <v>199</v>
      </c>
      <c r="I774" s="11">
        <v>499</v>
      </c>
      <c r="J774" s="11" t="str" cm="1">
        <f t="array" ref="J77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774" s="12">
        <v>0.6</v>
      </c>
      <c r="L77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774" s="14">
        <v>3.3</v>
      </c>
      <c r="N774" s="10">
        <v>2804</v>
      </c>
      <c r="O774" s="13" t="s">
        <v>6296</v>
      </c>
      <c r="P774" s="13" t="s">
        <v>6297</v>
      </c>
      <c r="Q774" s="13" t="s">
        <v>6298</v>
      </c>
      <c r="R774" s="13" t="s">
        <v>6299</v>
      </c>
      <c r="S774" s="13" t="s">
        <v>6300</v>
      </c>
      <c r="T774" s="13" t="s">
        <v>6301</v>
      </c>
      <c r="U774" s="13" t="s">
        <v>6302</v>
      </c>
      <c r="V774" s="13" t="s">
        <v>6303</v>
      </c>
      <c r="W774" s="13" t="str">
        <f>LEFT(amazon[[#This Row],[product_name]], 30)</f>
        <v>HUMBLE Dynamic Lapel Collar Mi</v>
      </c>
    </row>
    <row r="775" spans="1:23" x14ac:dyDescent="0.25">
      <c r="A775" s="13" t="s">
        <v>6304</v>
      </c>
      <c r="B775" s="13" t="s">
        <v>6305</v>
      </c>
      <c r="C775" s="13" t="s">
        <v>12870</v>
      </c>
      <c r="D775" s="13" t="s">
        <v>12908</v>
      </c>
      <c r="E775" s="13" t="s">
        <v>12909</v>
      </c>
      <c r="F775" s="13" t="s">
        <v>12910</v>
      </c>
      <c r="G775" s="13" t="s">
        <v>13194</v>
      </c>
      <c r="H775" s="11">
        <v>1999</v>
      </c>
      <c r="I775" s="11">
        <v>9999</v>
      </c>
      <c r="J775" s="11" t="str" cm="1">
        <f t="array" ref="J77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775" s="12">
        <v>0.8</v>
      </c>
      <c r="L77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775" s="14">
        <v>3.7</v>
      </c>
      <c r="N775" s="10">
        <v>1986</v>
      </c>
      <c r="O775" s="13" t="s">
        <v>5256</v>
      </c>
      <c r="P775" s="13" t="s">
        <v>6306</v>
      </c>
      <c r="Q775" s="13" t="s">
        <v>6307</v>
      </c>
      <c r="R775" s="13" t="s">
        <v>6308</v>
      </c>
      <c r="S775" s="13" t="s">
        <v>6309</v>
      </c>
      <c r="T775" s="13" t="s">
        <v>6310</v>
      </c>
      <c r="U775" s="13" t="s">
        <v>6311</v>
      </c>
      <c r="V775" s="13" t="s">
        <v>6312</v>
      </c>
      <c r="W775" s="13" t="str">
        <f>LEFT(amazon[[#This Row],[product_name]], 30)</f>
        <v>Boult Audio Omega with 30dB AN</v>
      </c>
    </row>
    <row r="776" spans="1:23" x14ac:dyDescent="0.25">
      <c r="A776" s="13" t="s">
        <v>6313</v>
      </c>
      <c r="B776" s="13" t="s">
        <v>6314</v>
      </c>
      <c r="C776" s="13" t="s">
        <v>12870</v>
      </c>
      <c r="D776" s="13" t="s">
        <v>12899</v>
      </c>
      <c r="E776" s="13" t="s">
        <v>12900</v>
      </c>
      <c r="F776" s="13" t="s">
        <v>12920</v>
      </c>
      <c r="G776" s="13" t="s">
        <v>13194</v>
      </c>
      <c r="H776" s="11">
        <v>99</v>
      </c>
      <c r="I776" s="11">
        <v>499</v>
      </c>
      <c r="J776" s="11" t="str" cm="1">
        <f t="array" ref="J77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776" s="12">
        <v>0.8</v>
      </c>
      <c r="L77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776" s="14">
        <v>4.0999999999999996</v>
      </c>
      <c r="N776" s="10">
        <v>2451</v>
      </c>
      <c r="O776" s="13" t="s">
        <v>3478</v>
      </c>
      <c r="P776" s="13" t="s">
        <v>6315</v>
      </c>
      <c r="Q776" s="13" t="s">
        <v>6316</v>
      </c>
      <c r="R776" s="13" t="s">
        <v>6317</v>
      </c>
      <c r="S776" s="13" t="s">
        <v>6318</v>
      </c>
      <c r="T776" s="13" t="s">
        <v>6319</v>
      </c>
      <c r="U776" s="13" t="s">
        <v>6320</v>
      </c>
      <c r="V776" s="13" t="s">
        <v>6321</v>
      </c>
      <c r="W776" s="13" t="str">
        <f>LEFT(amazon[[#This Row],[product_name]], 30)</f>
        <v>STRIFF UPH2W Multi Angle Table</v>
      </c>
    </row>
    <row r="777" spans="1:23" x14ac:dyDescent="0.25">
      <c r="A777" s="13" t="s">
        <v>6322</v>
      </c>
      <c r="B777" s="13" t="s">
        <v>6323</v>
      </c>
      <c r="C777" s="13" t="s">
        <v>12862</v>
      </c>
      <c r="D777" s="13" t="s">
        <v>12863</v>
      </c>
      <c r="E777" s="13" t="s">
        <v>12937</v>
      </c>
      <c r="F777" s="13" t="s">
        <v>12938</v>
      </c>
      <c r="G777" s="13" t="s">
        <v>13194</v>
      </c>
      <c r="H777" s="11">
        <v>499</v>
      </c>
      <c r="I777" s="11">
        <v>1000</v>
      </c>
      <c r="J777" s="11" t="str" cm="1">
        <f t="array" ref="J77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777" s="12">
        <v>0.5</v>
      </c>
      <c r="L77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777" s="14">
        <v>5</v>
      </c>
      <c r="N777" s="10">
        <v>23</v>
      </c>
      <c r="O777" s="13" t="s">
        <v>6324</v>
      </c>
      <c r="P777" s="13" t="s">
        <v>6325</v>
      </c>
      <c r="Q777" s="13" t="s">
        <v>6326</v>
      </c>
      <c r="R777" s="13" t="s">
        <v>6327</v>
      </c>
      <c r="S777" s="13" t="s">
        <v>6328</v>
      </c>
      <c r="T777" s="13" t="s">
        <v>6329</v>
      </c>
      <c r="U777" s="13" t="s">
        <v>6330</v>
      </c>
      <c r="V777" s="13" t="s">
        <v>6331</v>
      </c>
      <c r="W777" s="13" t="str">
        <f>LEFT(amazon[[#This Row],[product_name]], 30)</f>
        <v>Amazon Basics Wireless Mouse |</v>
      </c>
    </row>
    <row r="778" spans="1:23" x14ac:dyDescent="0.25">
      <c r="A778" s="13" t="s">
        <v>6332</v>
      </c>
      <c r="B778" s="13" t="s">
        <v>6333</v>
      </c>
      <c r="C778" s="13" t="s">
        <v>12862</v>
      </c>
      <c r="D778" s="13" t="s">
        <v>13008</v>
      </c>
      <c r="E778" s="13" t="s">
        <v>13009</v>
      </c>
      <c r="F778" s="13" t="s">
        <v>13194</v>
      </c>
      <c r="G778" s="13" t="s">
        <v>13194</v>
      </c>
      <c r="H778" s="11">
        <v>1792</v>
      </c>
      <c r="I778" s="11">
        <v>3500</v>
      </c>
      <c r="J778" s="11" t="str" cm="1">
        <f t="array" ref="J77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778" s="12">
        <v>0.49</v>
      </c>
      <c r="L77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778" s="14">
        <v>4.5</v>
      </c>
      <c r="N778" s="10">
        <v>26194</v>
      </c>
      <c r="O778" s="13" t="s">
        <v>6334</v>
      </c>
      <c r="P778" s="13" t="s">
        <v>6335</v>
      </c>
      <c r="Q778" s="13" t="s">
        <v>6336</v>
      </c>
      <c r="R778" s="13" t="s">
        <v>6337</v>
      </c>
      <c r="S778" s="13" t="s">
        <v>6338</v>
      </c>
      <c r="T778" s="13" t="s">
        <v>6339</v>
      </c>
      <c r="U778" s="13" t="s">
        <v>6340</v>
      </c>
      <c r="V778" s="13" t="s">
        <v>6341</v>
      </c>
      <c r="W778" s="13" t="str">
        <f>LEFT(amazon[[#This Row],[product_name]], 30)</f>
        <v>Crucial RAM 8GB DDR4 3200MHz C</v>
      </c>
    </row>
    <row r="779" spans="1:23" x14ac:dyDescent="0.25">
      <c r="A779" s="13" t="s">
        <v>6342</v>
      </c>
      <c r="B779" s="13" t="s">
        <v>6343</v>
      </c>
      <c r="C779" s="13" t="s">
        <v>12862</v>
      </c>
      <c r="D779" s="13" t="s">
        <v>12863</v>
      </c>
      <c r="E779" s="13" t="s">
        <v>13010</v>
      </c>
      <c r="F779" s="13" t="s">
        <v>13194</v>
      </c>
      <c r="G779" s="13" t="s">
        <v>13194</v>
      </c>
      <c r="H779" s="11">
        <v>3299</v>
      </c>
      <c r="I779" s="11">
        <v>4100</v>
      </c>
      <c r="J779" s="11" t="str" cm="1">
        <f t="array" ref="J77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779" s="12">
        <v>0.2</v>
      </c>
      <c r="L77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779" s="14">
        <v>3.9</v>
      </c>
      <c r="N779" s="10">
        <v>15783</v>
      </c>
      <c r="O779" s="13" t="s">
        <v>6344</v>
      </c>
      <c r="P779" s="13" t="s">
        <v>6345</v>
      </c>
      <c r="Q779" s="13" t="s">
        <v>6346</v>
      </c>
      <c r="R779" s="13" t="s">
        <v>6347</v>
      </c>
      <c r="S779" s="13" t="s">
        <v>6348</v>
      </c>
      <c r="T779" s="13" t="s">
        <v>6349</v>
      </c>
      <c r="U779" s="13" t="s">
        <v>6350</v>
      </c>
      <c r="V779" s="13" t="s">
        <v>6351</v>
      </c>
      <c r="W779" s="13" t="str">
        <f>LEFT(amazon[[#This Row],[product_name]], 30)</f>
        <v>APC Back-UPS BX600C-IN 600VA /</v>
      </c>
    </row>
    <row r="780" spans="1:23" x14ac:dyDescent="0.25">
      <c r="A780" s="13" t="s">
        <v>6352</v>
      </c>
      <c r="B780" s="13" t="s">
        <v>6353</v>
      </c>
      <c r="C780" s="13" t="s">
        <v>12948</v>
      </c>
      <c r="D780" s="13" t="s">
        <v>12949</v>
      </c>
      <c r="E780" s="13" t="s">
        <v>12950</v>
      </c>
      <c r="F780" s="13" t="s">
        <v>12951</v>
      </c>
      <c r="G780" s="13" t="s">
        <v>12984</v>
      </c>
      <c r="H780" s="11">
        <v>125</v>
      </c>
      <c r="I780" s="11">
        <v>180</v>
      </c>
      <c r="J780" s="11" t="str" cm="1">
        <f t="array" ref="J78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780" s="12">
        <v>0.31</v>
      </c>
      <c r="L78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780" s="14">
        <v>4.4000000000000004</v>
      </c>
      <c r="N780" s="10">
        <v>8053</v>
      </c>
      <c r="O780" s="13" t="s">
        <v>6354</v>
      </c>
      <c r="P780" s="13" t="s">
        <v>6355</v>
      </c>
      <c r="Q780" s="13" t="s">
        <v>6356</v>
      </c>
      <c r="R780" s="13" t="s">
        <v>6357</v>
      </c>
      <c r="S780" s="13" t="s">
        <v>6358</v>
      </c>
      <c r="T780" s="13" t="s">
        <v>6359</v>
      </c>
      <c r="U780" s="13" t="s">
        <v>6360</v>
      </c>
      <c r="V780" s="13" t="s">
        <v>6361</v>
      </c>
      <c r="W780" s="13" t="str">
        <f>LEFT(amazon[[#This Row],[product_name]], 30)</f>
        <v>Luxor 5 Subject Single Ruled N</v>
      </c>
    </row>
    <row r="781" spans="1:23" x14ac:dyDescent="0.25">
      <c r="A781" s="13" t="s">
        <v>6362</v>
      </c>
      <c r="B781" s="13" t="s">
        <v>6363</v>
      </c>
      <c r="C781" s="13" t="s">
        <v>12862</v>
      </c>
      <c r="D781" s="13" t="s">
        <v>12863</v>
      </c>
      <c r="E781" s="13" t="s">
        <v>12937</v>
      </c>
      <c r="F781" s="13" t="s">
        <v>12938</v>
      </c>
      <c r="G781" s="13" t="s">
        <v>13194</v>
      </c>
      <c r="H781" s="11">
        <v>399</v>
      </c>
      <c r="I781" s="11">
        <v>1190</v>
      </c>
      <c r="J781" s="11" t="str" cm="1">
        <f t="array" ref="J78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781" s="12">
        <v>0.66</v>
      </c>
      <c r="L78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781" s="14">
        <v>4.0999999999999996</v>
      </c>
      <c r="N781" s="10">
        <v>2809</v>
      </c>
      <c r="O781" s="13" t="s">
        <v>6364</v>
      </c>
      <c r="P781" s="13" t="s">
        <v>6365</v>
      </c>
      <c r="Q781" s="13" t="s">
        <v>6366</v>
      </c>
      <c r="R781" s="13" t="s">
        <v>6367</v>
      </c>
      <c r="S781" s="13" t="s">
        <v>6368</v>
      </c>
      <c r="T781" s="13" t="s">
        <v>6369</v>
      </c>
      <c r="U781" s="13" t="s">
        <v>6370</v>
      </c>
      <c r="V781" s="13" t="s">
        <v>6371</v>
      </c>
      <c r="W781" s="13" t="str">
        <f>LEFT(amazon[[#This Row],[product_name]], 30)</f>
        <v xml:space="preserve">Zebronics Zeb-Jaguar Wireless </v>
      </c>
    </row>
    <row r="782" spans="1:23" x14ac:dyDescent="0.25">
      <c r="A782" s="13" t="s">
        <v>6372</v>
      </c>
      <c r="B782" s="13" t="s">
        <v>6373</v>
      </c>
      <c r="C782" s="13" t="s">
        <v>12870</v>
      </c>
      <c r="D782" s="13" t="s">
        <v>12908</v>
      </c>
      <c r="E782" s="13" t="s">
        <v>12909</v>
      </c>
      <c r="F782" s="13" t="s">
        <v>12910</v>
      </c>
      <c r="G782" s="13" t="s">
        <v>13194</v>
      </c>
      <c r="H782" s="11">
        <v>1199</v>
      </c>
      <c r="I782" s="11">
        <v>7999</v>
      </c>
      <c r="J782" s="11" t="str" cm="1">
        <f t="array" ref="J78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782" s="12">
        <v>0.85</v>
      </c>
      <c r="L78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782" s="14">
        <v>3.6</v>
      </c>
      <c r="N782" s="10">
        <v>25910</v>
      </c>
      <c r="O782" s="13" t="s">
        <v>6374</v>
      </c>
      <c r="P782" s="13" t="s">
        <v>6375</v>
      </c>
      <c r="Q782" s="13" t="s">
        <v>6376</v>
      </c>
      <c r="R782" s="13" t="s">
        <v>6377</v>
      </c>
      <c r="S782" s="13" t="s">
        <v>6378</v>
      </c>
      <c r="T782" s="13" t="s">
        <v>6379</v>
      </c>
      <c r="U782" s="13" t="s">
        <v>6380</v>
      </c>
      <c r="V782" s="13" t="s">
        <v>6381</v>
      </c>
      <c r="W782" s="13" t="str">
        <f>LEFT(amazon[[#This Row],[product_name]], 30)</f>
        <v xml:space="preserve">Boult Audio Truebuds with 30H </v>
      </c>
    </row>
    <row r="783" spans="1:23" x14ac:dyDescent="0.25">
      <c r="A783" s="13" t="s">
        <v>6382</v>
      </c>
      <c r="B783" s="13" t="s">
        <v>6383</v>
      </c>
      <c r="C783" s="13" t="s">
        <v>12862</v>
      </c>
      <c r="D783" s="13" t="s">
        <v>12863</v>
      </c>
      <c r="E783" s="13" t="s">
        <v>12937</v>
      </c>
      <c r="F783" s="13" t="s">
        <v>12939</v>
      </c>
      <c r="G783" s="13" t="s">
        <v>13194</v>
      </c>
      <c r="H783" s="11">
        <v>235</v>
      </c>
      <c r="I783" s="11">
        <v>1599</v>
      </c>
      <c r="J783" s="11" t="str" cm="1">
        <f t="array" ref="J78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783" s="12">
        <v>0.85</v>
      </c>
      <c r="L78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783" s="14">
        <v>3.8</v>
      </c>
      <c r="N783" s="10">
        <v>1173</v>
      </c>
      <c r="O783" s="13" t="s">
        <v>6384</v>
      </c>
      <c r="P783" s="13" t="s">
        <v>6385</v>
      </c>
      <c r="Q783" s="13" t="s">
        <v>6386</v>
      </c>
      <c r="R783" s="13" t="s">
        <v>6387</v>
      </c>
      <c r="S783" s="13" t="s">
        <v>6388</v>
      </c>
      <c r="T783" s="13" t="s">
        <v>6389</v>
      </c>
      <c r="U783" s="13" t="s">
        <v>6390</v>
      </c>
      <c r="V783" s="13" t="s">
        <v>6391</v>
      </c>
      <c r="W783" s="13" t="str">
        <f>LEFT(amazon[[#This Row],[product_name]], 30)</f>
        <v xml:space="preserve">Wembley LCD Writing Pad/Tab | </v>
      </c>
    </row>
    <row r="784" spans="1:23" x14ac:dyDescent="0.25">
      <c r="A784" s="13" t="s">
        <v>6392</v>
      </c>
      <c r="B784" s="13" t="s">
        <v>6393</v>
      </c>
      <c r="C784" s="13" t="s">
        <v>12862</v>
      </c>
      <c r="D784" s="13" t="s">
        <v>12863</v>
      </c>
      <c r="E784" s="13" t="s">
        <v>12931</v>
      </c>
      <c r="F784" s="13" t="s">
        <v>12940</v>
      </c>
      <c r="G784" s="13" t="s">
        <v>13194</v>
      </c>
      <c r="H784" s="11">
        <v>549</v>
      </c>
      <c r="I784" s="11">
        <v>1999</v>
      </c>
      <c r="J784" s="11" t="str" cm="1">
        <f t="array" ref="J78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784" s="12">
        <v>0.73</v>
      </c>
      <c r="L78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784" s="14">
        <v>3.6</v>
      </c>
      <c r="N784" s="10">
        <v>6422</v>
      </c>
      <c r="O784" s="13" t="s">
        <v>6394</v>
      </c>
      <c r="P784" s="13" t="s">
        <v>6395</v>
      </c>
      <c r="Q784" s="13" t="s">
        <v>6396</v>
      </c>
      <c r="R784" s="13" t="s">
        <v>6397</v>
      </c>
      <c r="S784" s="13" t="s">
        <v>6398</v>
      </c>
      <c r="T784" s="13" t="s">
        <v>6399</v>
      </c>
      <c r="U784" s="13" t="s">
        <v>6400</v>
      </c>
      <c r="V784" s="13" t="s">
        <v>6401</v>
      </c>
      <c r="W784" s="13" t="str">
        <f>LEFT(amazon[[#This Row],[product_name]], 30)</f>
        <v>Gizga Essentials Multi-Purpose</v>
      </c>
    </row>
    <row r="785" spans="1:23" x14ac:dyDescent="0.25">
      <c r="A785" s="13" t="s">
        <v>6402</v>
      </c>
      <c r="B785" s="13" t="s">
        <v>6403</v>
      </c>
      <c r="C785" s="13" t="s">
        <v>12862</v>
      </c>
      <c r="D785" s="13" t="s">
        <v>12863</v>
      </c>
      <c r="E785" s="13" t="s">
        <v>12991</v>
      </c>
      <c r="F785" s="13" t="s">
        <v>12992</v>
      </c>
      <c r="G785" s="13" t="s">
        <v>13194</v>
      </c>
      <c r="H785" s="11">
        <v>89</v>
      </c>
      <c r="I785" s="11">
        <v>99</v>
      </c>
      <c r="J785" s="11" t="str" cm="1">
        <f t="array" ref="J78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785" s="12">
        <v>0.1</v>
      </c>
      <c r="L78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785" s="14">
        <v>4.2</v>
      </c>
      <c r="N785" s="10">
        <v>241</v>
      </c>
      <c r="O785" s="13" t="s">
        <v>6404</v>
      </c>
      <c r="P785" s="13" t="s">
        <v>6405</v>
      </c>
      <c r="Q785" s="13" t="s">
        <v>6406</v>
      </c>
      <c r="R785" s="13" t="s">
        <v>6407</v>
      </c>
      <c r="S785" s="13" t="s">
        <v>6408</v>
      </c>
      <c r="T785" s="13" t="s">
        <v>6409</v>
      </c>
      <c r="U785" s="13" t="s">
        <v>6410</v>
      </c>
      <c r="V785" s="13" t="s">
        <v>6411</v>
      </c>
      <c r="W785" s="13" t="str">
        <f>LEFT(amazon[[#This Row],[product_name]], 30)</f>
        <v>E-COSMOS Plug in LED Night Lig</v>
      </c>
    </row>
    <row r="786" spans="1:23" x14ac:dyDescent="0.25">
      <c r="A786" s="13" t="s">
        <v>280</v>
      </c>
      <c r="B786" s="13" t="s">
        <v>281</v>
      </c>
      <c r="C786" s="13" t="s">
        <v>12862</v>
      </c>
      <c r="D786" s="13" t="s">
        <v>12863</v>
      </c>
      <c r="E786" s="13" t="s">
        <v>12864</v>
      </c>
      <c r="F786" s="13" t="s">
        <v>12865</v>
      </c>
      <c r="G786" s="13" t="s">
        <v>12866</v>
      </c>
      <c r="H786" s="11">
        <v>970</v>
      </c>
      <c r="I786" s="11">
        <v>1999</v>
      </c>
      <c r="J786" s="11" t="str" cm="1">
        <f t="array" ref="J78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786" s="12">
        <v>0.51</v>
      </c>
      <c r="L78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786" s="14">
        <v>4.4000000000000004</v>
      </c>
      <c r="N786" s="10">
        <v>184</v>
      </c>
      <c r="O786" s="13" t="s">
        <v>282</v>
      </c>
      <c r="P786" s="13" t="s">
        <v>283</v>
      </c>
      <c r="Q786" s="13" t="s">
        <v>284</v>
      </c>
      <c r="R786" s="13" t="s">
        <v>285</v>
      </c>
      <c r="S786" s="13" t="s">
        <v>286</v>
      </c>
      <c r="T786" s="13" t="s">
        <v>287</v>
      </c>
      <c r="U786" s="13" t="s">
        <v>6412</v>
      </c>
      <c r="V786" s="13" t="s">
        <v>6413</v>
      </c>
      <c r="W786" s="13" t="str">
        <f>LEFT(amazon[[#This Row],[product_name]], 30)</f>
        <v>Duracell USB C To Lightning Ap</v>
      </c>
    </row>
    <row r="787" spans="1:23" x14ac:dyDescent="0.25">
      <c r="A787" s="13" t="s">
        <v>6414</v>
      </c>
      <c r="B787" s="13" t="s">
        <v>6415</v>
      </c>
      <c r="C787" s="13" t="s">
        <v>12870</v>
      </c>
      <c r="D787" s="13" t="s">
        <v>12908</v>
      </c>
      <c r="E787" s="13" t="s">
        <v>12909</v>
      </c>
      <c r="F787" s="13" t="s">
        <v>12910</v>
      </c>
      <c r="G787" s="13" t="s">
        <v>13194</v>
      </c>
      <c r="H787" s="11">
        <v>1299</v>
      </c>
      <c r="I787" s="11">
        <v>2999</v>
      </c>
      <c r="J787" s="11" t="str" cm="1">
        <f t="array" ref="J78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787" s="12">
        <v>0.56999999999999995</v>
      </c>
      <c r="L78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787" s="14">
        <v>3.8</v>
      </c>
      <c r="N787" s="10">
        <v>14629</v>
      </c>
      <c r="O787" s="13" t="s">
        <v>6416</v>
      </c>
      <c r="P787" s="13" t="s">
        <v>6417</v>
      </c>
      <c r="Q787" s="13" t="s">
        <v>6418</v>
      </c>
      <c r="R787" s="13" t="s">
        <v>6419</v>
      </c>
      <c r="S787" s="13" t="s">
        <v>6420</v>
      </c>
      <c r="T787" s="13" t="s">
        <v>6421</v>
      </c>
      <c r="U787" s="13" t="s">
        <v>6422</v>
      </c>
      <c r="V787" s="13" t="s">
        <v>6423</v>
      </c>
      <c r="W787" s="13" t="str">
        <f>LEFT(amazon[[#This Row],[product_name]], 30)</f>
        <v>Noise Buds VS201 V2 in-Ear Tru</v>
      </c>
    </row>
    <row r="788" spans="1:23" x14ac:dyDescent="0.25">
      <c r="A788" s="13" t="s">
        <v>6424</v>
      </c>
      <c r="B788" s="13" t="s">
        <v>6425</v>
      </c>
      <c r="C788" s="13" t="s">
        <v>12862</v>
      </c>
      <c r="D788" s="13" t="s">
        <v>12863</v>
      </c>
      <c r="E788" s="13" t="s">
        <v>12937</v>
      </c>
      <c r="F788" s="13" t="s">
        <v>12971</v>
      </c>
      <c r="G788" s="13" t="s">
        <v>12977</v>
      </c>
      <c r="H788" s="11">
        <v>230</v>
      </c>
      <c r="I788" s="11">
        <v>999</v>
      </c>
      <c r="J788" s="11" t="str" cm="1">
        <f t="array" ref="J78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788" s="12">
        <v>0.77</v>
      </c>
      <c r="L78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788" s="14">
        <v>4.2</v>
      </c>
      <c r="N788" s="10">
        <v>1528</v>
      </c>
      <c r="O788" s="13" t="s">
        <v>6426</v>
      </c>
      <c r="P788" s="13" t="s">
        <v>6427</v>
      </c>
      <c r="Q788" s="13" t="s">
        <v>6428</v>
      </c>
      <c r="R788" s="13" t="s">
        <v>6429</v>
      </c>
      <c r="S788" s="13" t="s">
        <v>6430</v>
      </c>
      <c r="T788" s="13" t="s">
        <v>6431</v>
      </c>
      <c r="U788" s="13" t="s">
        <v>6432</v>
      </c>
      <c r="V788" s="13" t="s">
        <v>6433</v>
      </c>
      <c r="W788" s="13" t="str">
        <f>LEFT(amazon[[#This Row],[product_name]], 30)</f>
        <v>Lapster Gel Mouse pad with Wri</v>
      </c>
    </row>
    <row r="789" spans="1:23" x14ac:dyDescent="0.25">
      <c r="A789" s="13" t="s">
        <v>6434</v>
      </c>
      <c r="B789" s="13" t="s">
        <v>6435</v>
      </c>
      <c r="C789" s="13" t="s">
        <v>12870</v>
      </c>
      <c r="D789" s="13" t="s">
        <v>12908</v>
      </c>
      <c r="E789" s="13" t="s">
        <v>13011</v>
      </c>
      <c r="F789" s="13" t="s">
        <v>13194</v>
      </c>
      <c r="G789" s="13" t="s">
        <v>13194</v>
      </c>
      <c r="H789" s="11">
        <v>119</v>
      </c>
      <c r="I789" s="11">
        <v>499</v>
      </c>
      <c r="J789" s="11" t="str" cm="1">
        <f t="array" ref="J78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789" s="12">
        <v>0.76</v>
      </c>
      <c r="L78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789" s="14">
        <v>4.3</v>
      </c>
      <c r="N789" s="10">
        <v>15032</v>
      </c>
      <c r="O789" s="13" t="s">
        <v>6436</v>
      </c>
      <c r="P789" s="13" t="s">
        <v>6437</v>
      </c>
      <c r="Q789" s="13" t="s">
        <v>6438</v>
      </c>
      <c r="R789" s="13" t="s">
        <v>6439</v>
      </c>
      <c r="S789" s="13" t="s">
        <v>6440</v>
      </c>
      <c r="T789" s="13" t="s">
        <v>6441</v>
      </c>
      <c r="U789" s="13" t="s">
        <v>6442</v>
      </c>
      <c r="V789" s="13" t="s">
        <v>6443</v>
      </c>
      <c r="W789" s="13" t="str">
        <f>LEFT(amazon[[#This Row],[product_name]], 30)</f>
        <v>Gizga Essentials Earphone Carr</v>
      </c>
    </row>
    <row r="790" spans="1:23" x14ac:dyDescent="0.25">
      <c r="A790" s="13" t="s">
        <v>6444</v>
      </c>
      <c r="B790" s="13" t="s">
        <v>6445</v>
      </c>
      <c r="C790" s="13" t="s">
        <v>12870</v>
      </c>
      <c r="D790" s="13" t="s">
        <v>12872</v>
      </c>
      <c r="E790" s="13" t="s">
        <v>12905</v>
      </c>
      <c r="F790" s="13" t="s">
        <v>13012</v>
      </c>
      <c r="G790" s="13" t="s">
        <v>13194</v>
      </c>
      <c r="H790" s="11">
        <v>449</v>
      </c>
      <c r="I790" s="11">
        <v>800</v>
      </c>
      <c r="J790" s="11" t="str" cm="1">
        <f t="array" ref="J79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790" s="12">
        <v>0.44</v>
      </c>
      <c r="L79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790" s="14">
        <v>4.4000000000000004</v>
      </c>
      <c r="N790" s="10">
        <v>69585</v>
      </c>
      <c r="O790" s="13" t="s">
        <v>6446</v>
      </c>
      <c r="P790" s="13" t="s">
        <v>6447</v>
      </c>
      <c r="Q790" s="13" t="s">
        <v>6448</v>
      </c>
      <c r="R790" s="13" t="s">
        <v>6449</v>
      </c>
      <c r="S790" s="13" t="s">
        <v>6450</v>
      </c>
      <c r="T790" s="13" t="s">
        <v>6451</v>
      </c>
      <c r="U790" s="13" t="s">
        <v>6452</v>
      </c>
      <c r="V790" s="13" t="s">
        <v>6453</v>
      </c>
      <c r="W790" s="13" t="str">
        <f>LEFT(amazon[[#This Row],[product_name]], 30)</f>
        <v xml:space="preserve">SanDisk Ultra SDHC UHS-I Card </v>
      </c>
    </row>
    <row r="791" spans="1:23" x14ac:dyDescent="0.25">
      <c r="A791" s="13" t="s">
        <v>6454</v>
      </c>
      <c r="B791" s="13" t="s">
        <v>6455</v>
      </c>
      <c r="C791" s="13" t="s">
        <v>12870</v>
      </c>
      <c r="D791" s="13" t="s">
        <v>12899</v>
      </c>
      <c r="E791" s="13" t="s">
        <v>12900</v>
      </c>
      <c r="F791" s="13" t="s">
        <v>12917</v>
      </c>
      <c r="G791" s="13" t="s">
        <v>13013</v>
      </c>
      <c r="H791" s="11">
        <v>1699</v>
      </c>
      <c r="I791" s="11">
        <v>3495</v>
      </c>
      <c r="J791" s="11" t="str" cm="1">
        <f t="array" ref="J79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791" s="12">
        <v>0.51</v>
      </c>
      <c r="L79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791" s="14">
        <v>4.0999999999999996</v>
      </c>
      <c r="N791" s="10">
        <v>14371</v>
      </c>
      <c r="O791" s="13" t="s">
        <v>6456</v>
      </c>
      <c r="P791" s="13" t="s">
        <v>6457</v>
      </c>
      <c r="Q791" s="13" t="s">
        <v>6458</v>
      </c>
      <c r="R791" s="13" t="s">
        <v>6459</v>
      </c>
      <c r="S791" s="13" t="s">
        <v>6460</v>
      </c>
      <c r="T791" s="13" t="s">
        <v>6461</v>
      </c>
      <c r="U791" s="13" t="s">
        <v>6462</v>
      </c>
      <c r="V791" s="13" t="s">
        <v>6463</v>
      </c>
      <c r="W791" s="13" t="str">
        <f>LEFT(amazon[[#This Row],[product_name]], 30)</f>
        <v>DIGITEK® (DRL-14C) Professiona</v>
      </c>
    </row>
    <row r="792" spans="1:23" x14ac:dyDescent="0.25">
      <c r="A792" s="13" t="s">
        <v>6464</v>
      </c>
      <c r="B792" s="13" t="s">
        <v>6465</v>
      </c>
      <c r="C792" s="13" t="s">
        <v>12948</v>
      </c>
      <c r="D792" s="13" t="s">
        <v>12949</v>
      </c>
      <c r="E792" s="13" t="s">
        <v>12950</v>
      </c>
      <c r="F792" s="13" t="s">
        <v>12951</v>
      </c>
      <c r="G792" s="13" t="s">
        <v>12984</v>
      </c>
      <c r="H792" s="11">
        <v>561</v>
      </c>
      <c r="I792" s="11">
        <v>720</v>
      </c>
      <c r="J792" s="11" t="str" cm="1">
        <f t="array" ref="J79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792" s="12">
        <v>0.22</v>
      </c>
      <c r="L79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792" s="14">
        <v>4.4000000000000004</v>
      </c>
      <c r="N792" s="10">
        <v>3182</v>
      </c>
      <c r="O792" s="13" t="s">
        <v>6466</v>
      </c>
      <c r="P792" s="13" t="s">
        <v>6467</v>
      </c>
      <c r="Q792" s="13" t="s">
        <v>6468</v>
      </c>
      <c r="R792" s="13" t="s">
        <v>6469</v>
      </c>
      <c r="S792" s="13" t="s">
        <v>6470</v>
      </c>
      <c r="T792" s="13" t="s">
        <v>6471</v>
      </c>
      <c r="U792" s="13" t="s">
        <v>6472</v>
      </c>
      <c r="V792" s="13" t="s">
        <v>6473</v>
      </c>
      <c r="W792" s="13" t="str">
        <f>LEFT(amazon[[#This Row],[product_name]], 30)</f>
        <v xml:space="preserve">Classmate Long Notebook - 140 </v>
      </c>
    </row>
    <row r="793" spans="1:23" x14ac:dyDescent="0.25">
      <c r="A793" s="13" t="s">
        <v>6474</v>
      </c>
      <c r="B793" s="13" t="s">
        <v>6475</v>
      </c>
      <c r="C793" s="13" t="s">
        <v>12862</v>
      </c>
      <c r="D793" s="13" t="s">
        <v>12863</v>
      </c>
      <c r="E793" s="13" t="s">
        <v>12937</v>
      </c>
      <c r="F793" s="13" t="s">
        <v>12938</v>
      </c>
      <c r="G793" s="13" t="s">
        <v>13194</v>
      </c>
      <c r="H793" s="11">
        <v>289</v>
      </c>
      <c r="I793" s="11">
        <v>590</v>
      </c>
      <c r="J793" s="11" t="str" cm="1">
        <f t="array" ref="J79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793" s="12">
        <v>0.51</v>
      </c>
      <c r="L79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793" s="14">
        <v>4.4000000000000004</v>
      </c>
      <c r="N793" s="10">
        <v>25886</v>
      </c>
      <c r="O793" s="13" t="s">
        <v>6476</v>
      </c>
      <c r="P793" s="13" t="s">
        <v>6477</v>
      </c>
      <c r="Q793" s="13" t="s">
        <v>6478</v>
      </c>
      <c r="R793" s="13" t="s">
        <v>6479</v>
      </c>
      <c r="S793" s="13" t="s">
        <v>6480</v>
      </c>
      <c r="T793" s="13" t="s">
        <v>6481</v>
      </c>
      <c r="U793" s="13" t="s">
        <v>6482</v>
      </c>
      <c r="V793" s="13" t="s">
        <v>6483</v>
      </c>
      <c r="W793" s="13" t="str">
        <f>LEFT(amazon[[#This Row],[product_name]], 30)</f>
        <v>Lenovo 300 Wired Plug &amp; Play U</v>
      </c>
    </row>
    <row r="794" spans="1:23" x14ac:dyDescent="0.25">
      <c r="A794" s="13" t="s">
        <v>6484</v>
      </c>
      <c r="B794" s="13" t="s">
        <v>6485</v>
      </c>
      <c r="C794" s="13" t="s">
        <v>12862</v>
      </c>
      <c r="D794" s="13" t="s">
        <v>12863</v>
      </c>
      <c r="E794" s="13" t="s">
        <v>12931</v>
      </c>
      <c r="F794" s="13" t="s">
        <v>12941</v>
      </c>
      <c r="G794" s="13" t="s">
        <v>13194</v>
      </c>
      <c r="H794" s="11">
        <v>599</v>
      </c>
      <c r="I794" s="11">
        <v>1999</v>
      </c>
      <c r="J794" s="11" t="str" cm="1">
        <f t="array" ref="J79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794" s="12">
        <v>0.7</v>
      </c>
      <c r="L79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794" s="14">
        <v>4.4000000000000004</v>
      </c>
      <c r="N794" s="10">
        <v>4736</v>
      </c>
      <c r="O794" s="13" t="s">
        <v>6486</v>
      </c>
      <c r="P794" s="13" t="s">
        <v>6487</v>
      </c>
      <c r="Q794" s="13" t="s">
        <v>6488</v>
      </c>
      <c r="R794" s="13" t="s">
        <v>6489</v>
      </c>
      <c r="S794" s="13" t="s">
        <v>6490</v>
      </c>
      <c r="T794" s="13" t="s">
        <v>6491</v>
      </c>
      <c r="U794" s="13" t="s">
        <v>6492</v>
      </c>
      <c r="V794" s="13" t="s">
        <v>6493</v>
      </c>
      <c r="W794" s="13" t="str">
        <f>LEFT(amazon[[#This Row],[product_name]], 30)</f>
        <v>Dyazo 6 Angles Adjustable Alum</v>
      </c>
    </row>
    <row r="795" spans="1:23" x14ac:dyDescent="0.25">
      <c r="A795" s="13" t="s">
        <v>6494</v>
      </c>
      <c r="B795" s="13" t="s">
        <v>6495</v>
      </c>
      <c r="C795" s="13" t="s">
        <v>12862</v>
      </c>
      <c r="D795" s="13" t="s">
        <v>12935</v>
      </c>
      <c r="E795" s="13" t="s">
        <v>12958</v>
      </c>
      <c r="F795" s="13" t="s">
        <v>13194</v>
      </c>
      <c r="G795" s="13" t="s">
        <v>13194</v>
      </c>
      <c r="H795" s="11">
        <v>5599</v>
      </c>
      <c r="I795" s="11">
        <v>7350</v>
      </c>
      <c r="J795" s="11" t="str" cm="1">
        <f t="array" ref="J79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795" s="12">
        <v>0.24</v>
      </c>
      <c r="L79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795" s="14">
        <v>4.4000000000000004</v>
      </c>
      <c r="N795" s="10">
        <v>73005</v>
      </c>
      <c r="O795" s="13" t="s">
        <v>6496</v>
      </c>
      <c r="P795" s="13" t="s">
        <v>6497</v>
      </c>
      <c r="Q795" s="13" t="s">
        <v>6498</v>
      </c>
      <c r="R795" s="13" t="s">
        <v>6499</v>
      </c>
      <c r="S795" s="13" t="s">
        <v>6500</v>
      </c>
      <c r="T795" s="13" t="s">
        <v>6501</v>
      </c>
      <c r="U795" s="13" t="s">
        <v>6502</v>
      </c>
      <c r="V795" s="13" t="s">
        <v>6503</v>
      </c>
      <c r="W795" s="13" t="str">
        <f>LEFT(amazon[[#This Row],[product_name]], 30)</f>
        <v>Western Digital WD 2TB My Pass</v>
      </c>
    </row>
    <row r="796" spans="1:23" x14ac:dyDescent="0.25">
      <c r="A796" s="13" t="s">
        <v>6504</v>
      </c>
      <c r="B796" s="13" t="s">
        <v>6505</v>
      </c>
      <c r="C796" s="13" t="s">
        <v>12862</v>
      </c>
      <c r="D796" s="13" t="s">
        <v>12863</v>
      </c>
      <c r="E796" s="13" t="s">
        <v>13001</v>
      </c>
      <c r="F796" s="13" t="s">
        <v>13014</v>
      </c>
      <c r="G796" s="13" t="s">
        <v>13015</v>
      </c>
      <c r="H796" s="11">
        <v>1990</v>
      </c>
      <c r="I796" s="11">
        <v>2595</v>
      </c>
      <c r="J796" s="11" t="str" cm="1">
        <f t="array" ref="J79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796" s="12">
        <v>0.23</v>
      </c>
      <c r="L79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796" s="14">
        <v>4.3</v>
      </c>
      <c r="N796" s="10">
        <v>20398</v>
      </c>
      <c r="O796" s="13" t="s">
        <v>6506</v>
      </c>
      <c r="P796" s="13" t="s">
        <v>6507</v>
      </c>
      <c r="Q796" s="13" t="s">
        <v>6508</v>
      </c>
      <c r="R796" s="13" t="s">
        <v>6509</v>
      </c>
      <c r="S796" s="13" t="s">
        <v>6510</v>
      </c>
      <c r="T796" s="13" t="s">
        <v>6511</v>
      </c>
      <c r="U796" s="13" t="s">
        <v>6512</v>
      </c>
      <c r="V796" s="13" t="s">
        <v>6513</v>
      </c>
      <c r="W796" s="13" t="str">
        <f>LEFT(amazon[[#This Row],[product_name]], 30)</f>
        <v>Logitech C270 Digital HD Webca</v>
      </c>
    </row>
    <row r="797" spans="1:23" x14ac:dyDescent="0.25">
      <c r="A797" s="13" t="s">
        <v>6514</v>
      </c>
      <c r="B797" s="13" t="s">
        <v>6515</v>
      </c>
      <c r="C797" s="13" t="s">
        <v>12862</v>
      </c>
      <c r="D797" s="13" t="s">
        <v>12863</v>
      </c>
      <c r="E797" s="13" t="s">
        <v>13000</v>
      </c>
      <c r="F797" s="13" t="s">
        <v>13194</v>
      </c>
      <c r="G797" s="13" t="s">
        <v>13194</v>
      </c>
      <c r="H797" s="11">
        <v>499</v>
      </c>
      <c r="I797" s="11">
        <v>799</v>
      </c>
      <c r="J797" s="11" t="str" cm="1">
        <f t="array" ref="J79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797" s="12">
        <v>0.38</v>
      </c>
      <c r="L79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797" s="14">
        <v>4.3</v>
      </c>
      <c r="N797" s="10">
        <v>2125</v>
      </c>
      <c r="O797" s="13" t="s">
        <v>6516</v>
      </c>
      <c r="P797" s="13" t="s">
        <v>6517</v>
      </c>
      <c r="Q797" s="13" t="s">
        <v>6518</v>
      </c>
      <c r="R797" s="13" t="s">
        <v>6519</v>
      </c>
      <c r="S797" s="13" t="s">
        <v>6520</v>
      </c>
      <c r="T797" s="13" t="s">
        <v>6521</v>
      </c>
      <c r="U797" s="13" t="s">
        <v>6522</v>
      </c>
      <c r="V797" s="13" t="s">
        <v>6523</v>
      </c>
      <c r="W797" s="13" t="str">
        <f>LEFT(amazon[[#This Row],[product_name]], 30)</f>
        <v>Portronics MPORT 31 4 Ports US</v>
      </c>
    </row>
    <row r="798" spans="1:23" x14ac:dyDescent="0.25">
      <c r="A798" s="13" t="s">
        <v>6524</v>
      </c>
      <c r="B798" s="13" t="s">
        <v>6525</v>
      </c>
      <c r="C798" s="13" t="s">
        <v>12862</v>
      </c>
      <c r="D798" s="13" t="s">
        <v>12863</v>
      </c>
      <c r="E798" s="13" t="s">
        <v>12931</v>
      </c>
      <c r="F798" s="13" t="s">
        <v>13004</v>
      </c>
      <c r="G798" s="13" t="s">
        <v>13005</v>
      </c>
      <c r="H798" s="11">
        <v>449</v>
      </c>
      <c r="I798" s="11">
        <v>999</v>
      </c>
      <c r="J798" s="11" t="str" cm="1">
        <f t="array" ref="J79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798" s="12">
        <v>0.55000000000000004</v>
      </c>
      <c r="L79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798" s="14">
        <v>4.3</v>
      </c>
      <c r="N798" s="10">
        <v>11330</v>
      </c>
      <c r="O798" s="13" t="s">
        <v>6526</v>
      </c>
      <c r="P798" s="13" t="s">
        <v>6527</v>
      </c>
      <c r="Q798" s="13" t="s">
        <v>6528</v>
      </c>
      <c r="R798" s="13" t="s">
        <v>6529</v>
      </c>
      <c r="S798" s="13" t="s">
        <v>6530</v>
      </c>
      <c r="T798" s="13" t="s">
        <v>6531</v>
      </c>
      <c r="U798" s="13" t="s">
        <v>6146</v>
      </c>
      <c r="V798" s="13" t="s">
        <v>6532</v>
      </c>
      <c r="W798" s="13" t="str">
        <f>LEFT(amazon[[#This Row],[product_name]], 30)</f>
        <v xml:space="preserve">AirCase Protective Laptop Bag </v>
      </c>
    </row>
    <row r="799" spans="1:23" x14ac:dyDescent="0.25">
      <c r="A799" s="13" t="s">
        <v>6533</v>
      </c>
      <c r="B799" s="13" t="s">
        <v>6534</v>
      </c>
      <c r="C799" s="13" t="s">
        <v>12862</v>
      </c>
      <c r="D799" s="13" t="s">
        <v>12863</v>
      </c>
      <c r="E799" s="13" t="s">
        <v>12931</v>
      </c>
      <c r="F799" s="13" t="s">
        <v>13016</v>
      </c>
      <c r="G799" s="13" t="s">
        <v>13194</v>
      </c>
      <c r="H799" s="11">
        <v>999</v>
      </c>
      <c r="I799" s="11">
        <v>1999</v>
      </c>
      <c r="J799" s="11" t="str" cm="1">
        <f t="array" ref="J79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799" s="12">
        <v>0.5</v>
      </c>
      <c r="L79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799" s="14">
        <v>4.2</v>
      </c>
      <c r="N799" s="10">
        <v>27441</v>
      </c>
      <c r="O799" s="13" t="s">
        <v>6535</v>
      </c>
      <c r="P799" s="13" t="s">
        <v>6536</v>
      </c>
      <c r="Q799" s="13" t="s">
        <v>6537</v>
      </c>
      <c r="R799" s="13" t="s">
        <v>6538</v>
      </c>
      <c r="S799" s="13" t="s">
        <v>6539</v>
      </c>
      <c r="T799" s="13" t="s">
        <v>6540</v>
      </c>
      <c r="U799" s="13" t="s">
        <v>6541</v>
      </c>
      <c r="V799" s="13" t="s">
        <v>6542</v>
      </c>
      <c r="W799" s="13" t="str">
        <f>LEFT(amazon[[#This Row],[product_name]], 30)</f>
        <v xml:space="preserve">Zinq Five Fan Cooling Pad and </v>
      </c>
    </row>
    <row r="800" spans="1:23" x14ac:dyDescent="0.25">
      <c r="A800" s="13" t="s">
        <v>6543</v>
      </c>
      <c r="B800" s="13" t="s">
        <v>6544</v>
      </c>
      <c r="C800" s="13" t="s">
        <v>12862</v>
      </c>
      <c r="D800" s="13" t="s">
        <v>12863</v>
      </c>
      <c r="E800" s="13" t="s">
        <v>12931</v>
      </c>
      <c r="F800" s="13" t="s">
        <v>12932</v>
      </c>
      <c r="G800" s="13" t="s">
        <v>13194</v>
      </c>
      <c r="H800" s="11">
        <v>69</v>
      </c>
      <c r="I800" s="11">
        <v>299</v>
      </c>
      <c r="J800" s="11" t="str" cm="1">
        <f t="array" ref="J80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800" s="12">
        <v>0.77</v>
      </c>
      <c r="L80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800" s="14">
        <v>4.3</v>
      </c>
      <c r="N800" s="10">
        <v>255</v>
      </c>
      <c r="O800" s="13" t="s">
        <v>6545</v>
      </c>
      <c r="P800" s="13" t="s">
        <v>6546</v>
      </c>
      <c r="Q800" s="13" t="s">
        <v>6547</v>
      </c>
      <c r="R800" s="13" t="s">
        <v>6548</v>
      </c>
      <c r="S800" s="13" t="s">
        <v>6549</v>
      </c>
      <c r="T800" s="13" t="s">
        <v>6550</v>
      </c>
      <c r="U800" s="13" t="s">
        <v>6551</v>
      </c>
      <c r="V800" s="13" t="s">
        <v>6552</v>
      </c>
      <c r="W800" s="13" t="str">
        <f>LEFT(amazon[[#This Row],[product_name]], 30)</f>
        <v>Gizga Essentials Webcam Cover,</v>
      </c>
    </row>
    <row r="801" spans="1:23" x14ac:dyDescent="0.25">
      <c r="A801" s="13" t="s">
        <v>6553</v>
      </c>
      <c r="B801" s="13" t="s">
        <v>6554</v>
      </c>
      <c r="C801" s="13" t="s">
        <v>12862</v>
      </c>
      <c r="D801" s="13" t="s">
        <v>12863</v>
      </c>
      <c r="E801" s="13" t="s">
        <v>12937</v>
      </c>
      <c r="F801" s="13" t="s">
        <v>12938</v>
      </c>
      <c r="G801" s="13" t="s">
        <v>13194</v>
      </c>
      <c r="H801" s="11">
        <v>899</v>
      </c>
      <c r="I801" s="11">
        <v>1499</v>
      </c>
      <c r="J801" s="11" t="str" cm="1">
        <f t="array" ref="J80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801" s="12">
        <v>0.4</v>
      </c>
      <c r="L80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801" s="14">
        <v>4.2</v>
      </c>
      <c r="N801" s="10">
        <v>23174</v>
      </c>
      <c r="O801" s="13" t="s">
        <v>6555</v>
      </c>
      <c r="P801" s="13" t="s">
        <v>6556</v>
      </c>
      <c r="Q801" s="13" t="s">
        <v>6557</v>
      </c>
      <c r="R801" s="13" t="s">
        <v>6558</v>
      </c>
      <c r="S801" s="13" t="s">
        <v>6559</v>
      </c>
      <c r="T801" s="13" t="s">
        <v>6560</v>
      </c>
      <c r="U801" s="13" t="s">
        <v>6561</v>
      </c>
      <c r="V801" s="13" t="s">
        <v>6562</v>
      </c>
      <c r="W801" s="13" t="str">
        <f>LEFT(amazon[[#This Row],[product_name]], 30)</f>
        <v>HP Z3700 Wireless Optical Mous</v>
      </c>
    </row>
    <row r="802" spans="1:23" x14ac:dyDescent="0.25">
      <c r="A802" s="13" t="s">
        <v>6563</v>
      </c>
      <c r="B802" s="13" t="s">
        <v>6564</v>
      </c>
      <c r="C802" s="13" t="s">
        <v>12943</v>
      </c>
      <c r="D802" s="13" t="s">
        <v>12944</v>
      </c>
      <c r="E802" s="13" t="s">
        <v>12945</v>
      </c>
      <c r="F802" s="13" t="s">
        <v>13194</v>
      </c>
      <c r="G802" s="13" t="s">
        <v>13194</v>
      </c>
      <c r="H802" s="11">
        <v>478</v>
      </c>
      <c r="I802" s="11">
        <v>699</v>
      </c>
      <c r="J802" s="11" t="str" cm="1">
        <f t="array" ref="J80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802" s="12">
        <v>0.32</v>
      </c>
      <c r="L80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802" s="14">
        <v>3.8</v>
      </c>
      <c r="N802" s="10">
        <v>20218</v>
      </c>
      <c r="O802" s="13" t="s">
        <v>6565</v>
      </c>
      <c r="P802" s="13" t="s">
        <v>6566</v>
      </c>
      <c r="Q802" s="13" t="s">
        <v>6567</v>
      </c>
      <c r="R802" s="13" t="s">
        <v>6568</v>
      </c>
      <c r="S802" s="13" t="s">
        <v>6569</v>
      </c>
      <c r="T802" s="13" t="s">
        <v>6570</v>
      </c>
      <c r="U802" s="13" t="s">
        <v>6571</v>
      </c>
      <c r="V802" s="13" t="s">
        <v>6572</v>
      </c>
      <c r="W802" s="13" t="str">
        <f>LEFT(amazon[[#This Row],[product_name]], 30)</f>
        <v>MAONO AU-400 Lavalier Auxiliar</v>
      </c>
    </row>
    <row r="803" spans="1:23" x14ac:dyDescent="0.25">
      <c r="A803" s="13" t="s">
        <v>6573</v>
      </c>
      <c r="B803" s="13" t="s">
        <v>6574</v>
      </c>
      <c r="C803" s="13" t="s">
        <v>12862</v>
      </c>
      <c r="D803" s="13" t="s">
        <v>12863</v>
      </c>
      <c r="E803" s="13" t="s">
        <v>12931</v>
      </c>
      <c r="F803" s="13" t="s">
        <v>13194</v>
      </c>
      <c r="G803" s="13" t="s">
        <v>13194</v>
      </c>
      <c r="H803" s="11">
        <v>1399</v>
      </c>
      <c r="I803" s="11">
        <v>2490</v>
      </c>
      <c r="J803" s="11" t="str" cm="1">
        <f t="array" ref="J80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803" s="12">
        <v>0.44</v>
      </c>
      <c r="L80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803" s="14">
        <v>4.3</v>
      </c>
      <c r="N803" s="10">
        <v>11074</v>
      </c>
      <c r="O803" s="13" t="s">
        <v>6575</v>
      </c>
      <c r="P803" s="13" t="s">
        <v>6576</v>
      </c>
      <c r="Q803" s="13" t="s">
        <v>6577</v>
      </c>
      <c r="R803" s="13" t="s">
        <v>6578</v>
      </c>
      <c r="S803" s="13" t="s">
        <v>6579</v>
      </c>
      <c r="T803" s="13" t="s">
        <v>6580</v>
      </c>
      <c r="U803" s="13" t="s">
        <v>6581</v>
      </c>
      <c r="V803" s="13" t="s">
        <v>6582</v>
      </c>
      <c r="W803" s="13" t="str">
        <f>LEFT(amazon[[#This Row],[product_name]], 30)</f>
        <v>TABLE MAGIC Multipurpose Lapto</v>
      </c>
    </row>
    <row r="804" spans="1:23" x14ac:dyDescent="0.25">
      <c r="A804" s="13" t="s">
        <v>300</v>
      </c>
      <c r="B804" s="13" t="s">
        <v>301</v>
      </c>
      <c r="C804" s="13" t="s">
        <v>12862</v>
      </c>
      <c r="D804" s="13" t="s">
        <v>12863</v>
      </c>
      <c r="E804" s="13" t="s">
        <v>12864</v>
      </c>
      <c r="F804" s="13" t="s">
        <v>12865</v>
      </c>
      <c r="G804" s="13" t="s">
        <v>12866</v>
      </c>
      <c r="H804" s="11">
        <v>199</v>
      </c>
      <c r="I804" s="11">
        <v>750</v>
      </c>
      <c r="J804" s="11" t="str" cm="1">
        <f t="array" ref="J80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804" s="12">
        <v>0.73</v>
      </c>
      <c r="L80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804" s="14">
        <v>4.5</v>
      </c>
      <c r="N804" s="10">
        <v>74976</v>
      </c>
      <c r="O804" s="13" t="s">
        <v>302</v>
      </c>
      <c r="P804" s="13" t="s">
        <v>303</v>
      </c>
      <c r="Q804" s="13" t="s">
        <v>304</v>
      </c>
      <c r="R804" s="13" t="s">
        <v>305</v>
      </c>
      <c r="S804" s="13" t="s">
        <v>306</v>
      </c>
      <c r="T804" s="13" t="s">
        <v>307</v>
      </c>
      <c r="U804" s="13" t="s">
        <v>6583</v>
      </c>
      <c r="V804" s="13" t="s">
        <v>6584</v>
      </c>
      <c r="W804" s="13" t="str">
        <f>LEFT(amazon[[#This Row],[product_name]], 30)</f>
        <v xml:space="preserve">AmazonBasics USB 2.0 - A-Male </v>
      </c>
    </row>
    <row r="805" spans="1:23" x14ac:dyDescent="0.25">
      <c r="A805" s="13" t="s">
        <v>6585</v>
      </c>
      <c r="B805" s="13" t="s">
        <v>6586</v>
      </c>
      <c r="C805" s="13" t="s">
        <v>12862</v>
      </c>
      <c r="D805" s="13" t="s">
        <v>12863</v>
      </c>
      <c r="E805" s="13" t="s">
        <v>12997</v>
      </c>
      <c r="F805" s="13" t="s">
        <v>12920</v>
      </c>
      <c r="G805" s="13" t="s">
        <v>13194</v>
      </c>
      <c r="H805" s="11">
        <v>149</v>
      </c>
      <c r="I805" s="11">
        <v>499</v>
      </c>
      <c r="J805" s="11" t="str" cm="1">
        <f t="array" ref="J80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805" s="12">
        <v>0.7</v>
      </c>
      <c r="L80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805" s="14">
        <v>4.0999999999999996</v>
      </c>
      <c r="N805" s="10">
        <v>25607</v>
      </c>
      <c r="O805" s="13" t="s">
        <v>6587</v>
      </c>
      <c r="P805" s="13" t="s">
        <v>6588</v>
      </c>
      <c r="Q805" s="13" t="s">
        <v>6589</v>
      </c>
      <c r="R805" s="13" t="s">
        <v>6590</v>
      </c>
      <c r="S805" s="13" t="s">
        <v>6591</v>
      </c>
      <c r="T805" s="13" t="s">
        <v>6592</v>
      </c>
      <c r="U805" s="13" t="s">
        <v>6593</v>
      </c>
      <c r="V805" s="13" t="s">
        <v>6594</v>
      </c>
      <c r="W805" s="13" t="str">
        <f>LEFT(amazon[[#This Row],[product_name]], 30)</f>
        <v>GIZGA Essentials Portable Tabl</v>
      </c>
    </row>
    <row r="806" spans="1:23" x14ac:dyDescent="0.25">
      <c r="A806" s="13" t="s">
        <v>6595</v>
      </c>
      <c r="B806" s="13" t="s">
        <v>6596</v>
      </c>
      <c r="C806" s="13" t="s">
        <v>12870</v>
      </c>
      <c r="D806" s="13" t="s">
        <v>12881</v>
      </c>
      <c r="E806" s="13" t="s">
        <v>12894</v>
      </c>
      <c r="F806" s="13" t="s">
        <v>12983</v>
      </c>
      <c r="G806" s="13" t="s">
        <v>13194</v>
      </c>
      <c r="H806" s="11">
        <v>1799</v>
      </c>
      <c r="I806" s="11">
        <v>4990</v>
      </c>
      <c r="J806" s="11" t="str" cm="1">
        <f t="array" ref="J80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806" s="12">
        <v>0.64</v>
      </c>
      <c r="L80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806" s="14">
        <v>4.2</v>
      </c>
      <c r="N806" s="10">
        <v>41226</v>
      </c>
      <c r="O806" s="13" t="s">
        <v>6597</v>
      </c>
      <c r="P806" s="13" t="s">
        <v>6598</v>
      </c>
      <c r="Q806" s="13" t="s">
        <v>6599</v>
      </c>
      <c r="R806" s="13" t="s">
        <v>6600</v>
      </c>
      <c r="S806" s="13" t="s">
        <v>6601</v>
      </c>
      <c r="T806" s="13" t="s">
        <v>6602</v>
      </c>
      <c r="U806" s="13" t="s">
        <v>6603</v>
      </c>
      <c r="V806" s="13" t="s">
        <v>6604</v>
      </c>
      <c r="W806" s="13" t="str">
        <f>LEFT(amazon[[#This Row],[product_name]], 30)</f>
        <v>boAt Stone 650 10W Bluetooth S</v>
      </c>
    </row>
    <row r="807" spans="1:23" x14ac:dyDescent="0.25">
      <c r="A807" s="13" t="s">
        <v>6605</v>
      </c>
      <c r="B807" s="13" t="s">
        <v>6606</v>
      </c>
      <c r="C807" s="13" t="s">
        <v>13017</v>
      </c>
      <c r="D807" s="13" t="s">
        <v>13018</v>
      </c>
      <c r="E807" s="13" t="s">
        <v>13019</v>
      </c>
      <c r="F807" s="13" t="s">
        <v>13194</v>
      </c>
      <c r="G807" s="13" t="s">
        <v>13194</v>
      </c>
      <c r="H807" s="11">
        <v>425</v>
      </c>
      <c r="I807" s="11">
        <v>999</v>
      </c>
      <c r="J807" s="11" t="str" cm="1">
        <f t="array" ref="J80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807" s="12">
        <v>0.56999999999999995</v>
      </c>
      <c r="L80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807" s="14">
        <v>4</v>
      </c>
      <c r="N807" s="10">
        <v>2581</v>
      </c>
      <c r="O807" s="13" t="s">
        <v>6607</v>
      </c>
      <c r="P807" s="13" t="s">
        <v>6608</v>
      </c>
      <c r="Q807" s="13" t="s">
        <v>6609</v>
      </c>
      <c r="R807" s="13" t="s">
        <v>6610</v>
      </c>
      <c r="S807" s="13" t="s">
        <v>6611</v>
      </c>
      <c r="T807" s="13" t="s">
        <v>6612</v>
      </c>
      <c r="U807" s="13" t="s">
        <v>6613</v>
      </c>
      <c r="V807" s="13" t="s">
        <v>6614</v>
      </c>
      <c r="W807" s="13" t="str">
        <f>LEFT(amazon[[#This Row],[product_name]], 30)</f>
        <v>ESnipe Mart Worldwide Travel A</v>
      </c>
    </row>
    <row r="808" spans="1:23" x14ac:dyDescent="0.25">
      <c r="A808" s="13" t="s">
        <v>6615</v>
      </c>
      <c r="B808" s="13" t="s">
        <v>6616</v>
      </c>
      <c r="C808" s="13" t="s">
        <v>12870</v>
      </c>
      <c r="D808" s="13" t="s">
        <v>12881</v>
      </c>
      <c r="E808" s="13" t="s">
        <v>12894</v>
      </c>
      <c r="F808" s="13" t="s">
        <v>13003</v>
      </c>
      <c r="G808" s="13" t="s">
        <v>13194</v>
      </c>
      <c r="H808" s="11">
        <v>999</v>
      </c>
      <c r="I808" s="11">
        <v>2490</v>
      </c>
      <c r="J808" s="11" t="str" cm="1">
        <f t="array" ref="J80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808" s="12">
        <v>0.6</v>
      </c>
      <c r="L80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808" s="14">
        <v>4.0999999999999996</v>
      </c>
      <c r="N808" s="10">
        <v>18331</v>
      </c>
      <c r="O808" s="13" t="s">
        <v>6617</v>
      </c>
      <c r="P808" s="13" t="s">
        <v>6618</v>
      </c>
      <c r="Q808" s="13" t="s">
        <v>6619</v>
      </c>
      <c r="R808" s="13" t="s">
        <v>6620</v>
      </c>
      <c r="S808" s="13" t="s">
        <v>6621</v>
      </c>
      <c r="T808" s="13" t="s">
        <v>6622</v>
      </c>
      <c r="U808" s="13" t="s">
        <v>6623</v>
      </c>
      <c r="V808" s="13" t="s">
        <v>6624</v>
      </c>
      <c r="W808" s="13" t="str">
        <f>LEFT(amazon[[#This Row],[product_name]], 30)</f>
        <v>boAt Stone 180 5W Bluetooth Sp</v>
      </c>
    </row>
    <row r="809" spans="1:23" x14ac:dyDescent="0.25">
      <c r="A809" s="13" t="s">
        <v>6625</v>
      </c>
      <c r="B809" s="13" t="s">
        <v>6626</v>
      </c>
      <c r="C809" s="13" t="s">
        <v>12862</v>
      </c>
      <c r="D809" s="13" t="s">
        <v>12863</v>
      </c>
      <c r="E809" s="13" t="s">
        <v>12937</v>
      </c>
      <c r="F809" s="13" t="s">
        <v>12939</v>
      </c>
      <c r="G809" s="13" t="s">
        <v>13194</v>
      </c>
      <c r="H809" s="11">
        <v>378</v>
      </c>
      <c r="I809" s="11">
        <v>999</v>
      </c>
      <c r="J809" s="11" t="str" cm="1">
        <f t="array" ref="J80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809" s="12">
        <v>0.62</v>
      </c>
      <c r="L80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809" s="14">
        <v>4.0999999999999996</v>
      </c>
      <c r="N809" s="10">
        <v>1779</v>
      </c>
      <c r="O809" s="13" t="s">
        <v>6627</v>
      </c>
      <c r="P809" s="13" t="s">
        <v>6628</v>
      </c>
      <c r="Q809" s="13" t="s">
        <v>6629</v>
      </c>
      <c r="R809" s="13" t="s">
        <v>6630</v>
      </c>
      <c r="S809" s="13" t="s">
        <v>6631</v>
      </c>
      <c r="T809" s="13" t="s">
        <v>6632</v>
      </c>
      <c r="U809" s="13" t="s">
        <v>6633</v>
      </c>
      <c r="V809" s="13" t="s">
        <v>6634</v>
      </c>
      <c r="W809" s="13" t="str">
        <f>LEFT(amazon[[#This Row],[product_name]], 30)</f>
        <v>Portronics Ruffpad 8.5M Multic</v>
      </c>
    </row>
    <row r="810" spans="1:23" x14ac:dyDescent="0.25">
      <c r="A810" s="13" t="s">
        <v>6635</v>
      </c>
      <c r="B810" s="13" t="s">
        <v>6636</v>
      </c>
      <c r="C810" s="13" t="s">
        <v>12948</v>
      </c>
      <c r="D810" s="13" t="s">
        <v>12949</v>
      </c>
      <c r="E810" s="13" t="s">
        <v>12950</v>
      </c>
      <c r="F810" s="13" t="s">
        <v>13020</v>
      </c>
      <c r="G810" s="13" t="s">
        <v>13021</v>
      </c>
      <c r="H810" s="11">
        <v>99</v>
      </c>
      <c r="I810" s="11">
        <v>99</v>
      </c>
      <c r="J810" s="11" t="str" cm="1">
        <f t="array" ref="J81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810" s="12">
        <v>0</v>
      </c>
      <c r="L81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810" s="14">
        <v>4.3</v>
      </c>
      <c r="N810" s="10">
        <v>388</v>
      </c>
      <c r="O810" s="13" t="s">
        <v>6637</v>
      </c>
      <c r="P810" s="13" t="s">
        <v>6638</v>
      </c>
      <c r="Q810" s="13" t="s">
        <v>6639</v>
      </c>
      <c r="R810" s="13" t="s">
        <v>6640</v>
      </c>
      <c r="S810" s="13" t="s">
        <v>6641</v>
      </c>
      <c r="T810" s="13" t="s">
        <v>6642</v>
      </c>
      <c r="U810" s="13" t="s">
        <v>6643</v>
      </c>
      <c r="V810" s="13" t="s">
        <v>6644</v>
      </c>
      <c r="W810" s="13" t="str">
        <f>LEFT(amazon[[#This Row],[product_name]], 30)</f>
        <v>BRUSTRO Copytinta Coloured Cra</v>
      </c>
    </row>
    <row r="811" spans="1:23" x14ac:dyDescent="0.25">
      <c r="A811" s="13" t="s">
        <v>6645</v>
      </c>
      <c r="B811" s="13" t="s">
        <v>6646</v>
      </c>
      <c r="C811" s="13" t="s">
        <v>12862</v>
      </c>
      <c r="D811" s="13" t="s">
        <v>12867</v>
      </c>
      <c r="E811" s="13" t="s">
        <v>12981</v>
      </c>
      <c r="F811" s="13" t="s">
        <v>13194</v>
      </c>
      <c r="G811" s="13" t="s">
        <v>13194</v>
      </c>
      <c r="H811" s="11">
        <v>1499</v>
      </c>
      <c r="I811" s="11">
        <v>2999</v>
      </c>
      <c r="J811" s="11" t="str" cm="1">
        <f t="array" ref="J81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811" s="12">
        <v>0.5</v>
      </c>
      <c r="L81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811" s="14">
        <v>4.5</v>
      </c>
      <c r="N811" s="10">
        <v>8656</v>
      </c>
      <c r="O811" s="13" t="s">
        <v>6647</v>
      </c>
      <c r="P811" s="13" t="s">
        <v>6648</v>
      </c>
      <c r="Q811" s="13" t="s">
        <v>6649</v>
      </c>
      <c r="R811" s="13" t="s">
        <v>6650</v>
      </c>
      <c r="S811" s="13" t="s">
        <v>6651</v>
      </c>
      <c r="T811" s="13" t="s">
        <v>6652</v>
      </c>
      <c r="U811" s="13" t="s">
        <v>6653</v>
      </c>
      <c r="V811" s="13" t="s">
        <v>6654</v>
      </c>
      <c r="W811" s="13" t="str">
        <f>LEFT(amazon[[#This Row],[product_name]], 30)</f>
        <v>Cuzor 12V Mini ups for WiFi Ro</v>
      </c>
    </row>
    <row r="812" spans="1:23" x14ac:dyDescent="0.25">
      <c r="A812" s="13" t="s">
        <v>6655</v>
      </c>
      <c r="B812" s="13" t="s">
        <v>6656</v>
      </c>
      <c r="C812" s="13" t="s">
        <v>12862</v>
      </c>
      <c r="D812" s="13" t="s">
        <v>13008</v>
      </c>
      <c r="E812" s="13" t="s">
        <v>13022</v>
      </c>
      <c r="F812" s="13" t="s">
        <v>13194</v>
      </c>
      <c r="G812" s="13" t="s">
        <v>13194</v>
      </c>
      <c r="H812" s="11">
        <v>1815</v>
      </c>
      <c r="I812" s="11">
        <v>3100</v>
      </c>
      <c r="J812" s="11" t="str" cm="1">
        <f t="array" ref="J81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812" s="12">
        <v>0.41</v>
      </c>
      <c r="L81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812" s="14">
        <v>4.5</v>
      </c>
      <c r="N812" s="10">
        <v>92925</v>
      </c>
      <c r="O812" s="13" t="s">
        <v>6657</v>
      </c>
      <c r="P812" s="13" t="s">
        <v>6658</v>
      </c>
      <c r="Q812" s="13" t="s">
        <v>6659</v>
      </c>
      <c r="R812" s="13" t="s">
        <v>6660</v>
      </c>
      <c r="S812" s="13" t="s">
        <v>6661</v>
      </c>
      <c r="T812" s="13" t="s">
        <v>6662</v>
      </c>
      <c r="U812" s="13" t="s">
        <v>6663</v>
      </c>
      <c r="V812" s="13" t="s">
        <v>6664</v>
      </c>
      <c r="W812" s="13" t="str">
        <f>LEFT(amazon[[#This Row],[product_name]], 30)</f>
        <v>Crucial BX500 240GB 3D NAND SA</v>
      </c>
    </row>
    <row r="813" spans="1:23" x14ac:dyDescent="0.25">
      <c r="A813" s="13" t="s">
        <v>6665</v>
      </c>
      <c r="B813" s="13" t="s">
        <v>6666</v>
      </c>
      <c r="C813" s="13" t="s">
        <v>12948</v>
      </c>
      <c r="D813" s="13" t="s">
        <v>12949</v>
      </c>
      <c r="E813" s="13" t="s">
        <v>12950</v>
      </c>
      <c r="F813" s="13" t="s">
        <v>12951</v>
      </c>
      <c r="G813" s="13" t="s">
        <v>12984</v>
      </c>
      <c r="H813" s="11">
        <v>67</v>
      </c>
      <c r="I813" s="11">
        <v>75</v>
      </c>
      <c r="J813" s="11" t="str" cm="1">
        <f t="array" ref="J81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813" s="12">
        <v>0.11</v>
      </c>
      <c r="L81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813" s="14">
        <v>4.0999999999999996</v>
      </c>
      <c r="N813" s="10">
        <v>1269</v>
      </c>
      <c r="O813" s="13" t="s">
        <v>6667</v>
      </c>
      <c r="P813" s="13" t="s">
        <v>6668</v>
      </c>
      <c r="Q813" s="13" t="s">
        <v>6669</v>
      </c>
      <c r="R813" s="13" t="s">
        <v>6670</v>
      </c>
      <c r="S813" s="13" t="s">
        <v>6671</v>
      </c>
      <c r="T813" s="13" t="s">
        <v>6672</v>
      </c>
      <c r="U813" s="13" t="s">
        <v>6673</v>
      </c>
      <c r="V813" s="13" t="s">
        <v>6674</v>
      </c>
      <c r="W813" s="13" t="str">
        <f>LEFT(amazon[[#This Row],[product_name]], 30)</f>
        <v>Classmate Pulse Spiral Noteboo</v>
      </c>
    </row>
    <row r="814" spans="1:23" x14ac:dyDescent="0.25">
      <c r="A814" s="13" t="s">
        <v>6675</v>
      </c>
      <c r="B814" s="13" t="s">
        <v>6676</v>
      </c>
      <c r="C814" s="13" t="s">
        <v>12862</v>
      </c>
      <c r="D814" s="13" t="s">
        <v>12863</v>
      </c>
      <c r="E814" s="13" t="s">
        <v>12931</v>
      </c>
      <c r="F814" s="13" t="s">
        <v>12940</v>
      </c>
      <c r="G814" s="13" t="s">
        <v>13194</v>
      </c>
      <c r="H814" s="11">
        <v>1889</v>
      </c>
      <c r="I814" s="11">
        <v>2699</v>
      </c>
      <c r="J814" s="11" t="str" cm="1">
        <f t="array" ref="J81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814" s="12">
        <v>0.3</v>
      </c>
      <c r="L81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814" s="14">
        <v>4.3</v>
      </c>
      <c r="N814" s="10">
        <v>17394</v>
      </c>
      <c r="O814" s="13" t="s">
        <v>6677</v>
      </c>
      <c r="P814" s="13" t="s">
        <v>6678</v>
      </c>
      <c r="Q814" s="13" t="s">
        <v>6679</v>
      </c>
      <c r="R814" s="13" t="s">
        <v>6680</v>
      </c>
      <c r="S814" s="13" t="s">
        <v>6681</v>
      </c>
      <c r="T814" s="13" t="s">
        <v>6682</v>
      </c>
      <c r="U814" s="13" t="s">
        <v>6683</v>
      </c>
      <c r="V814" s="13" t="s">
        <v>6684</v>
      </c>
      <c r="W814" s="13" t="str">
        <f>LEFT(amazon[[#This Row],[product_name]], 30)</f>
        <v>Portronics My buddy plus Adjus</v>
      </c>
    </row>
    <row r="815" spans="1:23" x14ac:dyDescent="0.25">
      <c r="A815" s="13" t="s">
        <v>6685</v>
      </c>
      <c r="B815" s="13" t="s">
        <v>6686</v>
      </c>
      <c r="C815" s="13" t="s">
        <v>12870</v>
      </c>
      <c r="D815" s="13" t="s">
        <v>12908</v>
      </c>
      <c r="E815" s="13" t="s">
        <v>12909</v>
      </c>
      <c r="F815" s="13" t="s">
        <v>12910</v>
      </c>
      <c r="G815" s="13" t="s">
        <v>13194</v>
      </c>
      <c r="H815" s="11">
        <v>499</v>
      </c>
      <c r="I815" s="11">
        <v>1499</v>
      </c>
      <c r="J815" s="11" t="str" cm="1">
        <f t="array" ref="J81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815" s="12">
        <v>0.67</v>
      </c>
      <c r="L81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815" s="14">
        <v>3.6</v>
      </c>
      <c r="N815" s="10">
        <v>9169</v>
      </c>
      <c r="O815" s="13" t="s">
        <v>6687</v>
      </c>
      <c r="P815" s="13" t="s">
        <v>6688</v>
      </c>
      <c r="Q815" s="13" t="s">
        <v>6689</v>
      </c>
      <c r="R815" s="13" t="s">
        <v>6690</v>
      </c>
      <c r="S815" s="13" t="s">
        <v>6691</v>
      </c>
      <c r="T815" s="13" t="s">
        <v>6692</v>
      </c>
      <c r="U815" s="13" t="s">
        <v>6693</v>
      </c>
      <c r="V815" s="13" t="s">
        <v>6694</v>
      </c>
      <c r="W815" s="13" t="str">
        <f>LEFT(amazon[[#This Row],[product_name]], 30)</f>
        <v xml:space="preserve">ZEBRONICS Zeb-Evolve Wireless </v>
      </c>
    </row>
    <row r="816" spans="1:23" x14ac:dyDescent="0.25">
      <c r="A816" s="13" t="s">
        <v>6695</v>
      </c>
      <c r="B816" s="13" t="s">
        <v>6696</v>
      </c>
      <c r="C816" s="13" t="s">
        <v>12862</v>
      </c>
      <c r="D816" s="13" t="s">
        <v>12863</v>
      </c>
      <c r="E816" s="13" t="s">
        <v>12937</v>
      </c>
      <c r="F816" s="13" t="s">
        <v>12971</v>
      </c>
      <c r="G816" s="13" t="s">
        <v>12977</v>
      </c>
      <c r="H816" s="11">
        <v>499</v>
      </c>
      <c r="I816" s="11">
        <v>999</v>
      </c>
      <c r="J816" s="11" t="str" cm="1">
        <f t="array" ref="J81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816" s="12">
        <v>0.5</v>
      </c>
      <c r="L81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816" s="14">
        <v>4.4000000000000004</v>
      </c>
      <c r="N816" s="10">
        <v>1030</v>
      </c>
      <c r="O816" s="13" t="s">
        <v>6697</v>
      </c>
      <c r="P816" s="13" t="s">
        <v>6698</v>
      </c>
      <c r="Q816" s="13" t="s">
        <v>6699</v>
      </c>
      <c r="R816" s="13" t="s">
        <v>6700</v>
      </c>
      <c r="S816" s="13" t="s">
        <v>6701</v>
      </c>
      <c r="T816" s="13" t="s">
        <v>6702</v>
      </c>
      <c r="U816" s="13" t="s">
        <v>6703</v>
      </c>
      <c r="V816" s="13" t="s">
        <v>6704</v>
      </c>
      <c r="W816" s="13" t="str">
        <f>LEFT(amazon[[#This Row],[product_name]], 30)</f>
        <v>INOVERA World Map Extended Ant</v>
      </c>
    </row>
    <row r="817" spans="1:23" x14ac:dyDescent="0.25">
      <c r="A817" s="13" t="s">
        <v>6705</v>
      </c>
      <c r="B817" s="13" t="s">
        <v>6706</v>
      </c>
      <c r="C817" s="13" t="s">
        <v>12862</v>
      </c>
      <c r="D817" s="13" t="s">
        <v>12935</v>
      </c>
      <c r="E817" s="13" t="s">
        <v>12958</v>
      </c>
      <c r="F817" s="13" t="s">
        <v>13194</v>
      </c>
      <c r="G817" s="13" t="s">
        <v>13194</v>
      </c>
      <c r="H817" s="11">
        <v>5799</v>
      </c>
      <c r="I817" s="11">
        <v>7999</v>
      </c>
      <c r="J817" s="11" t="str" cm="1">
        <f t="array" ref="J81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817" s="12">
        <v>0.28000000000000003</v>
      </c>
      <c r="L81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817" s="14">
        <v>4.5</v>
      </c>
      <c r="N817" s="10">
        <v>50273</v>
      </c>
      <c r="O817" s="13" t="s">
        <v>6707</v>
      </c>
      <c r="P817" s="13" t="s">
        <v>6708</v>
      </c>
      <c r="Q817" s="13" t="s">
        <v>6709</v>
      </c>
      <c r="R817" s="13" t="s">
        <v>6710</v>
      </c>
      <c r="S817" s="13" t="s">
        <v>6711</v>
      </c>
      <c r="T817" s="13" t="s">
        <v>6712</v>
      </c>
      <c r="U817" s="13" t="s">
        <v>6713</v>
      </c>
      <c r="V817" s="13" t="s">
        <v>6714</v>
      </c>
      <c r="W817" s="13" t="str">
        <f>LEFT(amazon[[#This Row],[product_name]], 30)</f>
        <v>Seagate One Touch 2TB External</v>
      </c>
    </row>
    <row r="818" spans="1:23" x14ac:dyDescent="0.25">
      <c r="A818" s="13" t="s">
        <v>6715</v>
      </c>
      <c r="B818" s="13" t="s">
        <v>6716</v>
      </c>
      <c r="C818" s="13" t="s">
        <v>12870</v>
      </c>
      <c r="D818" s="13" t="s">
        <v>12881</v>
      </c>
      <c r="E818" s="13" t="s">
        <v>12894</v>
      </c>
      <c r="F818" s="13" t="s">
        <v>13023</v>
      </c>
      <c r="G818" s="13" t="s">
        <v>13194</v>
      </c>
      <c r="H818" s="11">
        <v>499</v>
      </c>
      <c r="I818" s="11">
        <v>799</v>
      </c>
      <c r="J818" s="11" t="str" cm="1">
        <f t="array" ref="J81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818" s="12">
        <v>0.38</v>
      </c>
      <c r="L81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818" s="14">
        <v>3.9</v>
      </c>
      <c r="N818" s="10">
        <v>6742</v>
      </c>
      <c r="O818" s="13" t="s">
        <v>6717</v>
      </c>
      <c r="P818" s="13" t="s">
        <v>6718</v>
      </c>
      <c r="Q818" s="13" t="s">
        <v>6719</v>
      </c>
      <c r="R818" s="13" t="s">
        <v>6720</v>
      </c>
      <c r="S818" s="13" t="s">
        <v>6721</v>
      </c>
      <c r="T818" s="13" t="s">
        <v>6722</v>
      </c>
      <c r="U818" s="13" t="s">
        <v>6723</v>
      </c>
      <c r="V818" s="13" t="s">
        <v>6724</v>
      </c>
      <c r="W818" s="13" t="str">
        <f>LEFT(amazon[[#This Row],[product_name]], 30)</f>
        <v xml:space="preserve">ZEBRONICS Zeb-Fame 5watts 2.0 </v>
      </c>
    </row>
    <row r="819" spans="1:23" x14ac:dyDescent="0.25">
      <c r="A819" s="13" t="s">
        <v>6725</v>
      </c>
      <c r="B819" s="13" t="s">
        <v>6726</v>
      </c>
      <c r="C819" s="13" t="s">
        <v>12862</v>
      </c>
      <c r="D819" s="13" t="s">
        <v>12863</v>
      </c>
      <c r="E819" s="13" t="s">
        <v>12937</v>
      </c>
      <c r="F819" s="13" t="s">
        <v>12939</v>
      </c>
      <c r="G819" s="13" t="s">
        <v>13194</v>
      </c>
      <c r="H819" s="11">
        <v>249</v>
      </c>
      <c r="I819" s="11">
        <v>600</v>
      </c>
      <c r="J819" s="11" t="str" cm="1">
        <f t="array" ref="J81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819" s="12">
        <v>0.59</v>
      </c>
      <c r="L81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819" s="14">
        <v>4</v>
      </c>
      <c r="N819" s="10">
        <v>1208</v>
      </c>
      <c r="O819" s="13" t="s">
        <v>6727</v>
      </c>
      <c r="P819" s="13" t="s">
        <v>6728</v>
      </c>
      <c r="Q819" s="13" t="s">
        <v>6729</v>
      </c>
      <c r="R819" s="13" t="s">
        <v>6730</v>
      </c>
      <c r="S819" s="13" t="s">
        <v>6731</v>
      </c>
      <c r="T819" s="13" t="s">
        <v>6732</v>
      </c>
      <c r="U819" s="13" t="s">
        <v>6733</v>
      </c>
      <c r="V819" s="13" t="s">
        <v>6734</v>
      </c>
      <c r="W819" s="13" t="str">
        <f>LEFT(amazon[[#This Row],[product_name]], 30)</f>
        <v>TVARA LCD Writing Tablet 8.5 I</v>
      </c>
    </row>
    <row r="820" spans="1:23" x14ac:dyDescent="0.25">
      <c r="A820" s="13" t="s">
        <v>310</v>
      </c>
      <c r="B820" s="13" t="s">
        <v>311</v>
      </c>
      <c r="C820" s="13" t="s">
        <v>12862</v>
      </c>
      <c r="D820" s="13" t="s">
        <v>12863</v>
      </c>
      <c r="E820" s="13" t="s">
        <v>12864</v>
      </c>
      <c r="F820" s="13" t="s">
        <v>12865</v>
      </c>
      <c r="G820" s="13" t="s">
        <v>12866</v>
      </c>
      <c r="H820" s="11">
        <v>179</v>
      </c>
      <c r="I820" s="11">
        <v>499</v>
      </c>
      <c r="J820" s="11" t="str" cm="1">
        <f t="array" ref="J82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820" s="12">
        <v>0.64</v>
      </c>
      <c r="L82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820" s="14">
        <v>4</v>
      </c>
      <c r="N820" s="10">
        <v>1933</v>
      </c>
      <c r="O820" s="13" t="s">
        <v>312</v>
      </c>
      <c r="P820" s="13" t="s">
        <v>313</v>
      </c>
      <c r="Q820" s="13" t="s">
        <v>314</v>
      </c>
      <c r="R820" s="13" t="s">
        <v>315</v>
      </c>
      <c r="S820" s="13" t="s">
        <v>316</v>
      </c>
      <c r="T820" s="13" t="s">
        <v>317</v>
      </c>
      <c r="U820" s="13" t="s">
        <v>318</v>
      </c>
      <c r="V820" s="13" t="s">
        <v>6735</v>
      </c>
      <c r="W820" s="13" t="str">
        <f>LEFT(amazon[[#This Row],[product_name]], 30)</f>
        <v>Ambrane 60W / 3A Type C Fast C</v>
      </c>
    </row>
    <row r="821" spans="1:23" x14ac:dyDescent="0.25">
      <c r="A821" s="13" t="s">
        <v>6736</v>
      </c>
      <c r="B821" s="13" t="s">
        <v>6737</v>
      </c>
      <c r="C821" s="13" t="s">
        <v>12862</v>
      </c>
      <c r="D821" s="13" t="s">
        <v>12935</v>
      </c>
      <c r="E821" s="13" t="s">
        <v>12958</v>
      </c>
      <c r="F821" s="13" t="s">
        <v>13194</v>
      </c>
      <c r="G821" s="13" t="s">
        <v>13194</v>
      </c>
      <c r="H821" s="11">
        <v>4449</v>
      </c>
      <c r="I821" s="11">
        <v>5734</v>
      </c>
      <c r="J821" s="11" t="str" cm="1">
        <f t="array" ref="J82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821" s="12">
        <v>0.22</v>
      </c>
      <c r="L82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821" s="14">
        <v>4.4000000000000004</v>
      </c>
      <c r="N821" s="10">
        <v>25006</v>
      </c>
      <c r="O821" s="13" t="s">
        <v>6738</v>
      </c>
      <c r="P821" s="13" t="s">
        <v>6739</v>
      </c>
      <c r="Q821" s="13" t="s">
        <v>6740</v>
      </c>
      <c r="R821" s="13" t="s">
        <v>6741</v>
      </c>
      <c r="S821" s="13" t="s">
        <v>6742</v>
      </c>
      <c r="T821" s="13" t="s">
        <v>6743</v>
      </c>
      <c r="U821" s="13" t="s">
        <v>6744</v>
      </c>
      <c r="V821" s="13" t="s">
        <v>6745</v>
      </c>
      <c r="W821" s="13" t="str">
        <f>LEFT(amazon[[#This Row],[product_name]], 30)</f>
        <v>Western Digital WD 1.5TB Eleme</v>
      </c>
    </row>
    <row r="822" spans="1:23" x14ac:dyDescent="0.25">
      <c r="A822" s="13" t="s">
        <v>6746</v>
      </c>
      <c r="B822" s="13" t="s">
        <v>6747</v>
      </c>
      <c r="C822" s="13" t="s">
        <v>12862</v>
      </c>
      <c r="D822" s="13" t="s">
        <v>12863</v>
      </c>
      <c r="E822" s="13" t="s">
        <v>12973</v>
      </c>
      <c r="F822" s="13" t="s">
        <v>12998</v>
      </c>
      <c r="G822" s="13" t="s">
        <v>13194</v>
      </c>
      <c r="H822" s="11">
        <v>299</v>
      </c>
      <c r="I822" s="11">
        <v>550</v>
      </c>
      <c r="J822" s="11" t="str" cm="1">
        <f t="array" ref="J82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822" s="12">
        <v>0.46</v>
      </c>
      <c r="L82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822" s="14">
        <v>4.5999999999999996</v>
      </c>
      <c r="N822" s="10">
        <v>33434</v>
      </c>
      <c r="O822" s="13" t="s">
        <v>6748</v>
      </c>
      <c r="P822" s="13" t="s">
        <v>6749</v>
      </c>
      <c r="Q822" s="13" t="s">
        <v>6750</v>
      </c>
      <c r="R822" s="13" t="s">
        <v>6751</v>
      </c>
      <c r="S822" s="13" t="s">
        <v>6752</v>
      </c>
      <c r="T822" s="13" t="s">
        <v>6753</v>
      </c>
      <c r="U822" s="13" t="s">
        <v>6754</v>
      </c>
      <c r="V822" s="13" t="s">
        <v>6755</v>
      </c>
      <c r="W822" s="13" t="str">
        <f>LEFT(amazon[[#This Row],[product_name]], 30)</f>
        <v>Redgear MP35 Speed-Type Gaming</v>
      </c>
    </row>
    <row r="823" spans="1:23" x14ac:dyDescent="0.25">
      <c r="A823" s="13" t="s">
        <v>6756</v>
      </c>
      <c r="B823" s="13" t="s">
        <v>6757</v>
      </c>
      <c r="C823" s="13" t="s">
        <v>12862</v>
      </c>
      <c r="D823" s="13" t="s">
        <v>12863</v>
      </c>
      <c r="E823" s="13" t="s">
        <v>12937</v>
      </c>
      <c r="F823" s="13" t="s">
        <v>12938</v>
      </c>
      <c r="G823" s="13" t="s">
        <v>13194</v>
      </c>
      <c r="H823" s="11">
        <v>629</v>
      </c>
      <c r="I823" s="11">
        <v>1390</v>
      </c>
      <c r="J823" s="11" t="str" cm="1">
        <f t="array" ref="J82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823" s="12">
        <v>0.55000000000000004</v>
      </c>
      <c r="L82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823" s="14">
        <v>4.4000000000000004</v>
      </c>
      <c r="N823" s="10">
        <v>6301</v>
      </c>
      <c r="O823" s="13" t="s">
        <v>6758</v>
      </c>
      <c r="P823" s="13" t="s">
        <v>6759</v>
      </c>
      <c r="Q823" s="13" t="s">
        <v>6760</v>
      </c>
      <c r="R823" s="13" t="s">
        <v>6761</v>
      </c>
      <c r="S823" s="13" t="s">
        <v>6762</v>
      </c>
      <c r="T823" s="13" t="s">
        <v>6763</v>
      </c>
      <c r="U823" s="13" t="s">
        <v>6764</v>
      </c>
      <c r="V823" s="13" t="s">
        <v>6765</v>
      </c>
      <c r="W823" s="13" t="str">
        <f>LEFT(amazon[[#This Row],[product_name]], 30)</f>
        <v>Lenovo 400 Wireless Mouse, 120</v>
      </c>
    </row>
    <row r="824" spans="1:23" x14ac:dyDescent="0.25">
      <c r="A824" s="13" t="s">
        <v>6766</v>
      </c>
      <c r="B824" s="13" t="s">
        <v>6767</v>
      </c>
      <c r="C824" s="13" t="s">
        <v>12862</v>
      </c>
      <c r="D824" s="13" t="s">
        <v>12863</v>
      </c>
      <c r="E824" s="13" t="s">
        <v>12937</v>
      </c>
      <c r="F824" s="13" t="s">
        <v>12942</v>
      </c>
      <c r="G824" s="13" t="s">
        <v>13194</v>
      </c>
      <c r="H824" s="11">
        <v>2595</v>
      </c>
      <c r="I824" s="11">
        <v>3295</v>
      </c>
      <c r="J824" s="11" t="str" cm="1">
        <f t="array" ref="J82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824" s="12">
        <v>0.21</v>
      </c>
      <c r="L82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824" s="14">
        <v>4.4000000000000004</v>
      </c>
      <c r="N824" s="10">
        <v>22618</v>
      </c>
      <c r="O824" s="13" t="s">
        <v>6768</v>
      </c>
      <c r="P824" s="13" t="s">
        <v>6769</v>
      </c>
      <c r="Q824" s="13" t="s">
        <v>6770</v>
      </c>
      <c r="R824" s="13" t="s">
        <v>6771</v>
      </c>
      <c r="S824" s="13" t="s">
        <v>6772</v>
      </c>
      <c r="T824" s="13" t="s">
        <v>6773</v>
      </c>
      <c r="U824" s="13" t="s">
        <v>6774</v>
      </c>
      <c r="V824" s="13" t="s">
        <v>6775</v>
      </c>
      <c r="W824" s="13" t="str">
        <f>LEFT(amazon[[#This Row],[product_name]], 30)</f>
        <v>Logitech K480 Wireless Multi-D</v>
      </c>
    </row>
    <row r="825" spans="1:23" x14ac:dyDescent="0.25">
      <c r="A825" s="13" t="s">
        <v>320</v>
      </c>
      <c r="B825" s="13" t="s">
        <v>321</v>
      </c>
      <c r="C825" s="13" t="s">
        <v>12862</v>
      </c>
      <c r="D825" s="13" t="s">
        <v>12863</v>
      </c>
      <c r="E825" s="13" t="s">
        <v>12864</v>
      </c>
      <c r="F825" s="13" t="s">
        <v>12865</v>
      </c>
      <c r="G825" s="13" t="s">
        <v>12866</v>
      </c>
      <c r="H825" s="11">
        <v>389</v>
      </c>
      <c r="I825" s="11">
        <v>1099</v>
      </c>
      <c r="J825" s="11" t="str" cm="1">
        <f t="array" ref="J82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825" s="12">
        <v>0.65</v>
      </c>
      <c r="L82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825" s="14">
        <v>4.3</v>
      </c>
      <c r="N825" s="10">
        <v>974</v>
      </c>
      <c r="O825" s="13" t="s">
        <v>322</v>
      </c>
      <c r="P825" s="13" t="s">
        <v>323</v>
      </c>
      <c r="Q825" s="13" t="s">
        <v>324</v>
      </c>
      <c r="R825" s="13" t="s">
        <v>325</v>
      </c>
      <c r="S825" s="13" t="s">
        <v>326</v>
      </c>
      <c r="T825" s="13" t="s">
        <v>327</v>
      </c>
      <c r="U825" s="13" t="s">
        <v>6776</v>
      </c>
      <c r="V825" s="13" t="s">
        <v>6777</v>
      </c>
      <c r="W825" s="13" t="str">
        <f>LEFT(amazon[[#This Row],[product_name]], 30)</f>
        <v>Zoul USB C 60W Fast Charging 3</v>
      </c>
    </row>
    <row r="826" spans="1:23" x14ac:dyDescent="0.25">
      <c r="A826" s="13" t="s">
        <v>6778</v>
      </c>
      <c r="B826" s="13" t="s">
        <v>6779</v>
      </c>
      <c r="C826" s="13" t="s">
        <v>12862</v>
      </c>
      <c r="D826" s="13" t="s">
        <v>12867</v>
      </c>
      <c r="E826" s="13" t="s">
        <v>12981</v>
      </c>
      <c r="F826" s="13" t="s">
        <v>13194</v>
      </c>
      <c r="G826" s="13" t="s">
        <v>13194</v>
      </c>
      <c r="H826" s="11">
        <v>1799</v>
      </c>
      <c r="I826" s="11">
        <v>2911</v>
      </c>
      <c r="J826" s="11" t="str" cm="1">
        <f t="array" ref="J82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826" s="12">
        <v>0.38</v>
      </c>
      <c r="L82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826" s="14">
        <v>4.3</v>
      </c>
      <c r="N826" s="10">
        <v>20342</v>
      </c>
      <c r="O826" s="13" t="s">
        <v>6780</v>
      </c>
      <c r="P826" s="13" t="s">
        <v>6781</v>
      </c>
      <c r="Q826" s="13" t="s">
        <v>6782</v>
      </c>
      <c r="R826" s="13" t="s">
        <v>6783</v>
      </c>
      <c r="S826" s="13" t="s">
        <v>6784</v>
      </c>
      <c r="T826" s="13" t="s">
        <v>6785</v>
      </c>
      <c r="U826" s="13" t="s">
        <v>6786</v>
      </c>
      <c r="V826" s="13" t="s">
        <v>6787</v>
      </c>
      <c r="W826" s="13" t="str">
        <f>LEFT(amazon[[#This Row],[product_name]], 30)</f>
        <v xml:space="preserve">RESONATE RouterUPS CRU12V2A | </v>
      </c>
    </row>
    <row r="827" spans="1:23" x14ac:dyDescent="0.25">
      <c r="A827" s="13" t="s">
        <v>6788</v>
      </c>
      <c r="B827" s="13" t="s">
        <v>6789</v>
      </c>
      <c r="C827" s="13" t="s">
        <v>12948</v>
      </c>
      <c r="D827" s="13" t="s">
        <v>12949</v>
      </c>
      <c r="E827" s="13" t="s">
        <v>12950</v>
      </c>
      <c r="F827" s="13" t="s">
        <v>12951</v>
      </c>
      <c r="G827" s="13" t="s">
        <v>12984</v>
      </c>
      <c r="H827" s="11">
        <v>90</v>
      </c>
      <c r="I827" s="11">
        <v>175</v>
      </c>
      <c r="J827" s="11" t="str" cm="1">
        <f t="array" ref="J82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827" s="12">
        <v>0.49</v>
      </c>
      <c r="L82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827" s="14">
        <v>4.4000000000000004</v>
      </c>
      <c r="N827" s="10">
        <v>7429</v>
      </c>
      <c r="O827" s="13" t="s">
        <v>6790</v>
      </c>
      <c r="P827" s="13" t="s">
        <v>6791</v>
      </c>
      <c r="Q827" s="13" t="s">
        <v>6792</v>
      </c>
      <c r="R827" s="13" t="s">
        <v>6793</v>
      </c>
      <c r="S827" s="13" t="s">
        <v>6794</v>
      </c>
      <c r="T827" s="13" t="s">
        <v>6795</v>
      </c>
      <c r="U827" s="13" t="s">
        <v>6796</v>
      </c>
      <c r="V827" s="13" t="s">
        <v>6797</v>
      </c>
      <c r="W827" s="13" t="str">
        <f>LEFT(amazon[[#This Row],[product_name]], 30)</f>
        <v>3M Post-it Sticky Note Cube, 2</v>
      </c>
    </row>
    <row r="828" spans="1:23" x14ac:dyDescent="0.25">
      <c r="A828" s="13" t="s">
        <v>6798</v>
      </c>
      <c r="B828" s="13" t="s">
        <v>6799</v>
      </c>
      <c r="C828" s="13" t="s">
        <v>12862</v>
      </c>
      <c r="D828" s="13" t="s">
        <v>12863</v>
      </c>
      <c r="E828" s="13" t="s">
        <v>12931</v>
      </c>
      <c r="F828" s="13" t="s">
        <v>12940</v>
      </c>
      <c r="G828" s="13" t="s">
        <v>13194</v>
      </c>
      <c r="H828" s="11">
        <v>599</v>
      </c>
      <c r="I828" s="11">
        <v>599</v>
      </c>
      <c r="J828" s="11" t="str" cm="1">
        <f t="array" ref="J82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828" s="12">
        <v>0</v>
      </c>
      <c r="L82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828" s="14">
        <v>4</v>
      </c>
      <c r="N828" s="10">
        <v>26423</v>
      </c>
      <c r="O828" s="13" t="s">
        <v>6800</v>
      </c>
      <c r="P828" s="13" t="s">
        <v>6801</v>
      </c>
      <c r="Q828" s="13" t="s">
        <v>6802</v>
      </c>
      <c r="R828" s="13" t="s">
        <v>6803</v>
      </c>
      <c r="S828" s="13" t="s">
        <v>6804</v>
      </c>
      <c r="T828" s="13" t="s">
        <v>6805</v>
      </c>
      <c r="U828" s="13" t="s">
        <v>6806</v>
      </c>
      <c r="V828" s="13" t="s">
        <v>6807</v>
      </c>
      <c r="W828" s="13" t="str">
        <f>LEFT(amazon[[#This Row],[product_name]], 30)</f>
        <v>OFIXO Multi-Purpose Laptop Tab</v>
      </c>
    </row>
    <row r="829" spans="1:23" x14ac:dyDescent="0.25">
      <c r="A829" s="13" t="s">
        <v>6808</v>
      </c>
      <c r="B829" s="13" t="s">
        <v>6809</v>
      </c>
      <c r="C829" s="13" t="s">
        <v>12870</v>
      </c>
      <c r="D829" s="13" t="s">
        <v>12897</v>
      </c>
      <c r="E829" s="13" t="s">
        <v>12898</v>
      </c>
      <c r="F829" s="13" t="s">
        <v>13194</v>
      </c>
      <c r="G829" s="13" t="s">
        <v>13194</v>
      </c>
      <c r="H829" s="11">
        <v>1999</v>
      </c>
      <c r="I829" s="11">
        <v>7999</v>
      </c>
      <c r="J829" s="11" t="str" cm="1">
        <f t="array" ref="J82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829" s="12">
        <v>0.75</v>
      </c>
      <c r="L82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829" s="14">
        <v>4.2</v>
      </c>
      <c r="N829" s="10">
        <v>31305</v>
      </c>
      <c r="O829" s="13" t="s">
        <v>6810</v>
      </c>
      <c r="P829" s="13" t="s">
        <v>6811</v>
      </c>
      <c r="Q829" s="13" t="s">
        <v>6812</v>
      </c>
      <c r="R829" s="13" t="s">
        <v>6813</v>
      </c>
      <c r="S829" s="13" t="s">
        <v>6814</v>
      </c>
      <c r="T829" s="13" t="s">
        <v>6815</v>
      </c>
      <c r="U829" s="13" t="s">
        <v>6816</v>
      </c>
      <c r="V829" s="13" t="s">
        <v>6817</v>
      </c>
      <c r="W829" s="13" t="str">
        <f>LEFT(amazon[[#This Row],[product_name]], 30)</f>
        <v>Fire-Boltt Ninja Calling 1.69"</v>
      </c>
    </row>
    <row r="830" spans="1:23" x14ac:dyDescent="0.25">
      <c r="A830" s="13" t="s">
        <v>6818</v>
      </c>
      <c r="B830" s="13" t="s">
        <v>6819</v>
      </c>
      <c r="C830" s="13" t="s">
        <v>12862</v>
      </c>
      <c r="D830" s="13" t="s">
        <v>12867</v>
      </c>
      <c r="E830" s="13" t="s">
        <v>13024</v>
      </c>
      <c r="F830" s="13" t="s">
        <v>13194</v>
      </c>
      <c r="G830" s="13" t="s">
        <v>13194</v>
      </c>
      <c r="H830" s="11">
        <v>2099</v>
      </c>
      <c r="I830" s="11">
        <v>3250</v>
      </c>
      <c r="J830" s="11" t="str" cm="1">
        <f t="array" ref="J83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830" s="12">
        <v>0.35</v>
      </c>
      <c r="L83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830" s="14">
        <v>3.8</v>
      </c>
      <c r="N830" s="10">
        <v>11213</v>
      </c>
      <c r="O830" s="13" t="s">
        <v>6820</v>
      </c>
      <c r="P830" s="13" t="s">
        <v>6821</v>
      </c>
      <c r="Q830" s="13" t="s">
        <v>6822</v>
      </c>
      <c r="R830" s="13" t="s">
        <v>6823</v>
      </c>
      <c r="S830" s="13" t="s">
        <v>6824</v>
      </c>
      <c r="T830" s="13" t="s">
        <v>6825</v>
      </c>
      <c r="U830" s="13" t="s">
        <v>6826</v>
      </c>
      <c r="V830" s="13" t="s">
        <v>6827</v>
      </c>
      <c r="W830" s="13" t="str">
        <f>LEFT(amazon[[#This Row],[product_name]], 30)</f>
        <v>Airtel AMF-311WW Data Card (Bl</v>
      </c>
    </row>
    <row r="831" spans="1:23" x14ac:dyDescent="0.25">
      <c r="A831" s="13" t="s">
        <v>6828</v>
      </c>
      <c r="B831" s="13" t="s">
        <v>6829</v>
      </c>
      <c r="C831" s="13" t="s">
        <v>12862</v>
      </c>
      <c r="D831" s="13" t="s">
        <v>12863</v>
      </c>
      <c r="E831" s="13" t="s">
        <v>12931</v>
      </c>
      <c r="F831" s="13" t="s">
        <v>13025</v>
      </c>
      <c r="G831" s="13" t="s">
        <v>13194</v>
      </c>
      <c r="H831" s="11">
        <v>179</v>
      </c>
      <c r="I831" s="11">
        <v>499</v>
      </c>
      <c r="J831" s="11" t="str" cm="1">
        <f t="array" ref="J83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831" s="12">
        <v>0.64</v>
      </c>
      <c r="L83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831" s="14">
        <v>4.0999999999999996</v>
      </c>
      <c r="N831" s="10">
        <v>10174</v>
      </c>
      <c r="O831" s="13" t="s">
        <v>6830</v>
      </c>
      <c r="P831" s="13" t="s">
        <v>6831</v>
      </c>
      <c r="Q831" s="13" t="s">
        <v>6832</v>
      </c>
      <c r="R831" s="13" t="s">
        <v>6833</v>
      </c>
      <c r="S831" s="13" t="s">
        <v>6834</v>
      </c>
      <c r="T831" s="13" t="s">
        <v>6835</v>
      </c>
      <c r="U831" s="13" t="s">
        <v>6836</v>
      </c>
      <c r="V831" s="13" t="s">
        <v>6837</v>
      </c>
      <c r="W831" s="13" t="str">
        <f>LEFT(amazon[[#This Row],[product_name]], 30)</f>
        <v xml:space="preserve">Gizga Essentials Laptop Power </v>
      </c>
    </row>
    <row r="832" spans="1:23" x14ac:dyDescent="0.25">
      <c r="A832" s="13" t="s">
        <v>6838</v>
      </c>
      <c r="B832" s="13" t="s">
        <v>6839</v>
      </c>
      <c r="C832" s="13" t="s">
        <v>12862</v>
      </c>
      <c r="D832" s="13" t="s">
        <v>12863</v>
      </c>
      <c r="E832" s="13" t="s">
        <v>12937</v>
      </c>
      <c r="F832" s="13" t="s">
        <v>12957</v>
      </c>
      <c r="G832" s="13" t="s">
        <v>13194</v>
      </c>
      <c r="H832" s="11">
        <v>1345</v>
      </c>
      <c r="I832" s="11">
        <v>2295</v>
      </c>
      <c r="J832" s="11" t="str" cm="1">
        <f t="array" ref="J83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832" s="12">
        <v>0.41</v>
      </c>
      <c r="L83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832" s="14">
        <v>4.2</v>
      </c>
      <c r="N832" s="10">
        <v>17413</v>
      </c>
      <c r="O832" s="13" t="s">
        <v>6840</v>
      </c>
      <c r="P832" s="13" t="s">
        <v>6841</v>
      </c>
      <c r="Q832" s="13" t="s">
        <v>6842</v>
      </c>
      <c r="R832" s="13" t="s">
        <v>6843</v>
      </c>
      <c r="S832" s="13" t="s">
        <v>6844</v>
      </c>
      <c r="T832" s="13" t="s">
        <v>6845</v>
      </c>
      <c r="U832" s="13" t="s">
        <v>6846</v>
      </c>
      <c r="V832" s="13" t="s">
        <v>6847</v>
      </c>
      <c r="W832" s="13" t="str">
        <f>LEFT(amazon[[#This Row],[product_name]], 30)</f>
        <v>Logitech MK270r USB Wireless K</v>
      </c>
    </row>
    <row r="833" spans="1:23" x14ac:dyDescent="0.25">
      <c r="A833" s="13" t="s">
        <v>6848</v>
      </c>
      <c r="B833" s="13" t="s">
        <v>6849</v>
      </c>
      <c r="C833" s="13" t="s">
        <v>12870</v>
      </c>
      <c r="D833" s="13" t="s">
        <v>12959</v>
      </c>
      <c r="E833" s="13" t="s">
        <v>12872</v>
      </c>
      <c r="F833" s="13" t="s">
        <v>12961</v>
      </c>
      <c r="G833" s="13" t="s">
        <v>12967</v>
      </c>
      <c r="H833" s="11">
        <v>349</v>
      </c>
      <c r="I833" s="11">
        <v>995</v>
      </c>
      <c r="J833" s="11" t="str" cm="1">
        <f t="array" ref="J83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833" s="12">
        <v>0.65</v>
      </c>
      <c r="L83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833" s="14">
        <v>4.2</v>
      </c>
      <c r="N833" s="10">
        <v>6676</v>
      </c>
      <c r="O833" s="13" t="s">
        <v>6850</v>
      </c>
      <c r="P833" s="13" t="s">
        <v>6851</v>
      </c>
      <c r="Q833" s="13" t="s">
        <v>6852</v>
      </c>
      <c r="R833" s="13" t="s">
        <v>6853</v>
      </c>
      <c r="S833" s="13" t="s">
        <v>6854</v>
      </c>
      <c r="T833" s="13" t="s">
        <v>6855</v>
      </c>
      <c r="U833" s="13" t="s">
        <v>6856</v>
      </c>
      <c r="V833" s="13" t="s">
        <v>6857</v>
      </c>
      <c r="W833" s="13" t="str">
        <f>LEFT(amazon[[#This Row],[product_name]], 30)</f>
        <v>DIGITEK® (DTR-200MT) (18 CM) P</v>
      </c>
    </row>
    <row r="834" spans="1:23" x14ac:dyDescent="0.25">
      <c r="A834" s="13" t="s">
        <v>6858</v>
      </c>
      <c r="B834" s="13" t="s">
        <v>6859</v>
      </c>
      <c r="C834" s="13" t="s">
        <v>12862</v>
      </c>
      <c r="D834" s="13" t="s">
        <v>12863</v>
      </c>
      <c r="E834" s="13" t="s">
        <v>12864</v>
      </c>
      <c r="F834" s="13" t="s">
        <v>12865</v>
      </c>
      <c r="G834" s="13" t="s">
        <v>13007</v>
      </c>
      <c r="H834" s="11">
        <v>287</v>
      </c>
      <c r="I834" s="11">
        <v>499</v>
      </c>
      <c r="J834" s="11" t="str" cm="1">
        <f t="array" ref="J83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834" s="12">
        <v>0.42</v>
      </c>
      <c r="L83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834" s="14">
        <v>4.4000000000000004</v>
      </c>
      <c r="N834" s="10">
        <v>8076</v>
      </c>
      <c r="O834" s="13" t="s">
        <v>6860</v>
      </c>
      <c r="P834" s="13" t="s">
        <v>6861</v>
      </c>
      <c r="Q834" s="13" t="s">
        <v>6862</v>
      </c>
      <c r="R834" s="13" t="s">
        <v>6863</v>
      </c>
      <c r="S834" s="13" t="s">
        <v>6864</v>
      </c>
      <c r="T834" s="13" t="s">
        <v>6865</v>
      </c>
      <c r="U834" s="13" t="s">
        <v>6866</v>
      </c>
      <c r="V834" s="13" t="s">
        <v>6867</v>
      </c>
      <c r="W834" s="13" t="str">
        <f>LEFT(amazon[[#This Row],[product_name]], 30)</f>
        <v xml:space="preserve">FEDUS Cat6 Ethernet Cable, 10 </v>
      </c>
    </row>
    <row r="835" spans="1:23" x14ac:dyDescent="0.25">
      <c r="A835" s="13" t="s">
        <v>330</v>
      </c>
      <c r="B835" s="13" t="s">
        <v>331</v>
      </c>
      <c r="C835" s="13" t="s">
        <v>12862</v>
      </c>
      <c r="D835" s="13" t="s">
        <v>12863</v>
      </c>
      <c r="E835" s="13" t="s">
        <v>12864</v>
      </c>
      <c r="F835" s="13" t="s">
        <v>12865</v>
      </c>
      <c r="G835" s="13" t="s">
        <v>12866</v>
      </c>
      <c r="H835" s="11">
        <v>599</v>
      </c>
      <c r="I835" s="11">
        <v>599</v>
      </c>
      <c r="J835" s="11" t="str" cm="1">
        <f t="array" ref="J83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835" s="12">
        <v>0</v>
      </c>
      <c r="L83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835" s="14">
        <v>4.3</v>
      </c>
      <c r="N835" s="10">
        <v>355</v>
      </c>
      <c r="O835" s="13" t="s">
        <v>332</v>
      </c>
      <c r="P835" s="13" t="s">
        <v>333</v>
      </c>
      <c r="Q835" s="13" t="s">
        <v>334</v>
      </c>
      <c r="R835" s="13" t="s">
        <v>335</v>
      </c>
      <c r="S835" s="13" t="s">
        <v>336</v>
      </c>
      <c r="T835" s="13" t="s">
        <v>6868</v>
      </c>
      <c r="U835" s="13" t="s">
        <v>6869</v>
      </c>
      <c r="V835" s="13" t="s">
        <v>6870</v>
      </c>
      <c r="W835" s="13" t="str">
        <f>LEFT(amazon[[#This Row],[product_name]], 30)</f>
        <v>Samsung Original Type C to C C</v>
      </c>
    </row>
    <row r="836" spans="1:23" x14ac:dyDescent="0.25">
      <c r="A836" s="13" t="s">
        <v>6871</v>
      </c>
      <c r="B836" s="13" t="s">
        <v>6872</v>
      </c>
      <c r="C836" s="13" t="s">
        <v>12862</v>
      </c>
      <c r="D836" s="13" t="s">
        <v>12935</v>
      </c>
      <c r="E836" s="13" t="s">
        <v>12936</v>
      </c>
      <c r="F836" s="13" t="s">
        <v>13194</v>
      </c>
      <c r="G836" s="13" t="s">
        <v>13194</v>
      </c>
      <c r="H836" s="11">
        <v>349</v>
      </c>
      <c r="I836" s="11">
        <v>450</v>
      </c>
      <c r="J836" s="11" t="str" cm="1">
        <f t="array" ref="J83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836" s="12">
        <v>0.22</v>
      </c>
      <c r="L83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836" s="14">
        <v>4.0999999999999996</v>
      </c>
      <c r="N836" s="10">
        <v>18656</v>
      </c>
      <c r="O836" s="13" t="s">
        <v>6873</v>
      </c>
      <c r="P836" s="13" t="s">
        <v>6874</v>
      </c>
      <c r="Q836" s="13" t="s">
        <v>6875</v>
      </c>
      <c r="R836" s="13" t="s">
        <v>6876</v>
      </c>
      <c r="S836" s="13" t="s">
        <v>6877</v>
      </c>
      <c r="T836" s="13" t="s">
        <v>6878</v>
      </c>
      <c r="U836" s="13" t="s">
        <v>6879</v>
      </c>
      <c r="V836" s="13" t="s">
        <v>6880</v>
      </c>
      <c r="W836" s="13" t="str">
        <f>LEFT(amazon[[#This Row],[product_name]], 30)</f>
        <v>Kingston DataTraveler Exodia D</v>
      </c>
    </row>
    <row r="837" spans="1:23" x14ac:dyDescent="0.25">
      <c r="A837" s="13" t="s">
        <v>6881</v>
      </c>
      <c r="B837" s="13" t="s">
        <v>6882</v>
      </c>
      <c r="C837" s="13" t="s">
        <v>12870</v>
      </c>
      <c r="D837" s="13" t="s">
        <v>12946</v>
      </c>
      <c r="E837" s="13" t="s">
        <v>12947</v>
      </c>
      <c r="F837" s="13" t="s">
        <v>13194</v>
      </c>
      <c r="G837" s="13" t="s">
        <v>13194</v>
      </c>
      <c r="H837" s="11">
        <v>879</v>
      </c>
      <c r="I837" s="11">
        <v>1109</v>
      </c>
      <c r="J837" s="11" t="str" cm="1">
        <f t="array" ref="J83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837" s="12">
        <v>0.21</v>
      </c>
      <c r="L83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837" s="14">
        <v>4.4000000000000004</v>
      </c>
      <c r="N837" s="10">
        <v>31599</v>
      </c>
      <c r="O837" s="13" t="s">
        <v>6883</v>
      </c>
      <c r="P837" s="13" t="s">
        <v>6884</v>
      </c>
      <c r="Q837" s="13" t="s">
        <v>6885</v>
      </c>
      <c r="R837" s="13" t="s">
        <v>6886</v>
      </c>
      <c r="S837" s="13" t="s">
        <v>6887</v>
      </c>
      <c r="T837" s="13" t="s">
        <v>6888</v>
      </c>
      <c r="U837" s="13" t="s">
        <v>6889</v>
      </c>
      <c r="V837" s="13" t="s">
        <v>6890</v>
      </c>
      <c r="W837" s="13" t="str">
        <f>LEFT(amazon[[#This Row],[product_name]], 30)</f>
        <v>Duracell Rechargeable AA 2500m</v>
      </c>
    </row>
    <row r="838" spans="1:23" x14ac:dyDescent="0.25">
      <c r="A838" s="13" t="s">
        <v>340</v>
      </c>
      <c r="B838" s="13" t="s">
        <v>341</v>
      </c>
      <c r="C838" s="13" t="s">
        <v>12862</v>
      </c>
      <c r="D838" s="13" t="s">
        <v>12863</v>
      </c>
      <c r="E838" s="13" t="s">
        <v>12864</v>
      </c>
      <c r="F838" s="13" t="s">
        <v>12865</v>
      </c>
      <c r="G838" s="13" t="s">
        <v>12866</v>
      </c>
      <c r="H838" s="11">
        <v>199</v>
      </c>
      <c r="I838" s="11">
        <v>999</v>
      </c>
      <c r="J838" s="11" t="str" cm="1">
        <f t="array" ref="J83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838" s="12">
        <v>0.8</v>
      </c>
      <c r="L83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838" s="14">
        <v>3.9</v>
      </c>
      <c r="N838" s="10">
        <v>1075</v>
      </c>
      <c r="O838" s="13" t="s">
        <v>342</v>
      </c>
      <c r="P838" s="13" t="s">
        <v>343</v>
      </c>
      <c r="Q838" s="13" t="s">
        <v>344</v>
      </c>
      <c r="R838" s="13" t="s">
        <v>345</v>
      </c>
      <c r="S838" s="13" t="s">
        <v>346</v>
      </c>
      <c r="T838" s="13" t="s">
        <v>347</v>
      </c>
      <c r="U838" s="13" t="s">
        <v>348</v>
      </c>
      <c r="V838" s="13" t="s">
        <v>6891</v>
      </c>
      <c r="W838" s="13" t="str">
        <f>LEFT(amazon[[#This Row],[product_name]], 30)</f>
        <v>pTron Solero T351 3.5Amps Fast</v>
      </c>
    </row>
    <row r="839" spans="1:23" x14ac:dyDescent="0.25">
      <c r="A839" s="13" t="s">
        <v>6892</v>
      </c>
      <c r="B839" s="13" t="s">
        <v>6893</v>
      </c>
      <c r="C839" s="13" t="s">
        <v>12870</v>
      </c>
      <c r="D839" s="13" t="s">
        <v>12946</v>
      </c>
      <c r="E839" s="13" t="s">
        <v>12985</v>
      </c>
      <c r="F839" s="13" t="s">
        <v>13194</v>
      </c>
      <c r="G839" s="13" t="s">
        <v>13194</v>
      </c>
      <c r="H839" s="11">
        <v>250</v>
      </c>
      <c r="I839" s="11">
        <v>250</v>
      </c>
      <c r="J839" s="11" t="str" cm="1">
        <f t="array" ref="J83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839" s="12">
        <v>0</v>
      </c>
      <c r="L83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839" s="14">
        <v>3.9</v>
      </c>
      <c r="N839" s="10">
        <v>13971</v>
      </c>
      <c r="O839" s="13" t="s">
        <v>6894</v>
      </c>
      <c r="P839" s="13" t="s">
        <v>6895</v>
      </c>
      <c r="Q839" s="13" t="s">
        <v>6896</v>
      </c>
      <c r="R839" s="13" t="s">
        <v>6897</v>
      </c>
      <c r="S839" s="13" t="s">
        <v>6898</v>
      </c>
      <c r="T839" s="13" t="s">
        <v>6899</v>
      </c>
      <c r="U839" s="13" t="s">
        <v>6900</v>
      </c>
      <c r="V839" s="13" t="s">
        <v>6901</v>
      </c>
      <c r="W839" s="13" t="str">
        <f>LEFT(amazon[[#This Row],[product_name]], 30)</f>
        <v>ENVIE® (AA10004PLNi-CD) AA Rec</v>
      </c>
    </row>
    <row r="840" spans="1:23" x14ac:dyDescent="0.25">
      <c r="A840" s="13" t="s">
        <v>6902</v>
      </c>
      <c r="B840" s="13" t="s">
        <v>6903</v>
      </c>
      <c r="C840" s="13" t="s">
        <v>12870</v>
      </c>
      <c r="D840" s="13" t="s">
        <v>12908</v>
      </c>
      <c r="E840" s="13" t="s">
        <v>12909</v>
      </c>
      <c r="F840" s="13" t="s">
        <v>12910</v>
      </c>
      <c r="G840" s="13" t="s">
        <v>13194</v>
      </c>
      <c r="H840" s="11">
        <v>199</v>
      </c>
      <c r="I840" s="11">
        <v>499</v>
      </c>
      <c r="J840" s="11" t="str" cm="1">
        <f t="array" ref="J84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840" s="12">
        <v>0.6</v>
      </c>
      <c r="L84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840" s="14">
        <v>3.6</v>
      </c>
      <c r="N840" s="10">
        <v>2492</v>
      </c>
      <c r="O840" s="13" t="s">
        <v>6904</v>
      </c>
      <c r="P840" s="13" t="s">
        <v>6905</v>
      </c>
      <c r="Q840" s="13" t="s">
        <v>6906</v>
      </c>
      <c r="R840" s="13" t="s">
        <v>6907</v>
      </c>
      <c r="S840" s="13" t="s">
        <v>6908</v>
      </c>
      <c r="T840" s="13" t="s">
        <v>6909</v>
      </c>
      <c r="U840" s="13" t="s">
        <v>6910</v>
      </c>
      <c r="V840" s="13" t="s">
        <v>6911</v>
      </c>
      <c r="W840" s="13" t="str">
        <f>LEFT(amazon[[#This Row],[product_name]], 30)</f>
        <v>ZEBRONICS Zeb-Buds 30 3.5Mm St</v>
      </c>
    </row>
    <row r="841" spans="1:23" x14ac:dyDescent="0.25">
      <c r="A841" s="13" t="s">
        <v>356</v>
      </c>
      <c r="B841" s="13" t="s">
        <v>357</v>
      </c>
      <c r="C841" s="13" t="s">
        <v>12862</v>
      </c>
      <c r="D841" s="13" t="s">
        <v>12863</v>
      </c>
      <c r="E841" s="13" t="s">
        <v>12864</v>
      </c>
      <c r="F841" s="13" t="s">
        <v>12865</v>
      </c>
      <c r="G841" s="13" t="s">
        <v>12866</v>
      </c>
      <c r="H841" s="11">
        <v>899</v>
      </c>
      <c r="I841" s="11">
        <v>1900</v>
      </c>
      <c r="J841" s="11" t="str" cm="1">
        <f t="array" ref="J84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841" s="12">
        <v>0.53</v>
      </c>
      <c r="L84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841" s="14">
        <v>4.4000000000000004</v>
      </c>
      <c r="N841" s="10">
        <v>13552</v>
      </c>
      <c r="O841" s="13" t="s">
        <v>358</v>
      </c>
      <c r="P841" s="13" t="s">
        <v>359</v>
      </c>
      <c r="Q841" s="13" t="s">
        <v>360</v>
      </c>
      <c r="R841" s="13" t="s">
        <v>361</v>
      </c>
      <c r="S841" s="13" t="s">
        <v>362</v>
      </c>
      <c r="T841" s="13" t="s">
        <v>363</v>
      </c>
      <c r="U841" s="13" t="s">
        <v>6912</v>
      </c>
      <c r="V841" s="13" t="s">
        <v>6913</v>
      </c>
      <c r="W841" s="13" t="str">
        <f>LEFT(amazon[[#This Row],[product_name]], 30)</f>
        <v>Amazonbasics Nylon Braided Usb</v>
      </c>
    </row>
    <row r="842" spans="1:23" x14ac:dyDescent="0.25">
      <c r="A842" s="13" t="s">
        <v>366</v>
      </c>
      <c r="B842" s="13" t="s">
        <v>367</v>
      </c>
      <c r="C842" s="13" t="s">
        <v>12862</v>
      </c>
      <c r="D842" s="13" t="s">
        <v>12863</v>
      </c>
      <c r="E842" s="13" t="s">
        <v>12864</v>
      </c>
      <c r="F842" s="13" t="s">
        <v>12865</v>
      </c>
      <c r="G842" s="13" t="s">
        <v>12866</v>
      </c>
      <c r="H842" s="11">
        <v>199</v>
      </c>
      <c r="I842" s="11">
        <v>999</v>
      </c>
      <c r="J842" s="11" t="str" cm="1">
        <f t="array" ref="J84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842" s="12">
        <v>0.8</v>
      </c>
      <c r="L84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842" s="14">
        <v>4</v>
      </c>
      <c r="N842" s="10">
        <v>575</v>
      </c>
      <c r="O842" s="13" t="s">
        <v>368</v>
      </c>
      <c r="P842" s="13" t="s">
        <v>369</v>
      </c>
      <c r="Q842" s="13" t="s">
        <v>370</v>
      </c>
      <c r="R842" s="13" t="s">
        <v>371</v>
      </c>
      <c r="S842" s="13" t="s">
        <v>372</v>
      </c>
      <c r="T842" s="13" t="s">
        <v>373</v>
      </c>
      <c r="U842" s="13" t="s">
        <v>6914</v>
      </c>
      <c r="V842" s="13" t="s">
        <v>6915</v>
      </c>
      <c r="W842" s="13" t="str">
        <f>LEFT(amazon[[#This Row],[product_name]], 30)</f>
        <v>Sounce 65W OnePlus Dash Warp C</v>
      </c>
    </row>
    <row r="843" spans="1:23" x14ac:dyDescent="0.25">
      <c r="A843" s="13" t="s">
        <v>6916</v>
      </c>
      <c r="B843" s="13" t="s">
        <v>6917</v>
      </c>
      <c r="C843" s="13" t="s">
        <v>12862</v>
      </c>
      <c r="D843" s="13" t="s">
        <v>12863</v>
      </c>
      <c r="E843" s="13" t="s">
        <v>12931</v>
      </c>
      <c r="F843" s="13" t="s">
        <v>13025</v>
      </c>
      <c r="G843" s="13" t="s">
        <v>13194</v>
      </c>
      <c r="H843" s="11">
        <v>149</v>
      </c>
      <c r="I843" s="11">
        <v>999</v>
      </c>
      <c r="J843" s="11" t="str" cm="1">
        <f t="array" ref="J84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843" s="12">
        <v>0.85</v>
      </c>
      <c r="L84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843" s="14">
        <v>3.5</v>
      </c>
      <c r="N843" s="10">
        <v>2523</v>
      </c>
      <c r="O843" s="13" t="s">
        <v>6918</v>
      </c>
      <c r="P843" s="13" t="s">
        <v>6919</v>
      </c>
      <c r="Q843" s="13" t="s">
        <v>6920</v>
      </c>
      <c r="R843" s="13" t="s">
        <v>6921</v>
      </c>
      <c r="S843" s="13" t="s">
        <v>6922</v>
      </c>
      <c r="T843" s="13" t="s">
        <v>6923</v>
      </c>
      <c r="U843" s="13" t="s">
        <v>6924</v>
      </c>
      <c r="V843" s="13" t="s">
        <v>6925</v>
      </c>
      <c r="W843" s="13" t="str">
        <f>LEFT(amazon[[#This Row],[product_name]], 30)</f>
        <v>LAPSTER Accessories Power Cabl</v>
      </c>
    </row>
    <row r="844" spans="1:23" x14ac:dyDescent="0.25">
      <c r="A844" s="13" t="s">
        <v>6926</v>
      </c>
      <c r="B844" s="13" t="s">
        <v>6927</v>
      </c>
      <c r="C844" s="13" t="s">
        <v>12862</v>
      </c>
      <c r="D844" s="13" t="s">
        <v>12863</v>
      </c>
      <c r="E844" s="13" t="s">
        <v>12937</v>
      </c>
      <c r="F844" s="13" t="s">
        <v>12939</v>
      </c>
      <c r="G844" s="13" t="s">
        <v>13194</v>
      </c>
      <c r="H844" s="11">
        <v>469</v>
      </c>
      <c r="I844" s="11">
        <v>1499</v>
      </c>
      <c r="J844" s="11" t="str" cm="1">
        <f t="array" ref="J84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844" s="12">
        <v>0.69</v>
      </c>
      <c r="L84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844" s="14">
        <v>4.0999999999999996</v>
      </c>
      <c r="N844" s="10">
        <v>352</v>
      </c>
      <c r="O844" s="13" t="s">
        <v>6928</v>
      </c>
      <c r="P844" s="13" t="s">
        <v>6929</v>
      </c>
      <c r="Q844" s="13" t="s">
        <v>6930</v>
      </c>
      <c r="R844" s="13" t="s">
        <v>6931</v>
      </c>
      <c r="S844" s="13" t="s">
        <v>6932</v>
      </c>
      <c r="T844" s="13" t="s">
        <v>6933</v>
      </c>
      <c r="U844" s="13" t="s">
        <v>6934</v>
      </c>
      <c r="V844" s="13" t="s">
        <v>6935</v>
      </c>
      <c r="W844" s="13" t="str">
        <f>LEFT(amazon[[#This Row],[product_name]], 30)</f>
        <v>Portronics Ruffpad 12E Re-Writ</v>
      </c>
    </row>
    <row r="845" spans="1:23" x14ac:dyDescent="0.25">
      <c r="A845" s="13" t="s">
        <v>6936</v>
      </c>
      <c r="B845" s="13" t="s">
        <v>6937</v>
      </c>
      <c r="C845" s="13" t="s">
        <v>12862</v>
      </c>
      <c r="D845" s="13" t="s">
        <v>12863</v>
      </c>
      <c r="E845" s="13" t="s">
        <v>13000</v>
      </c>
      <c r="F845" s="13" t="s">
        <v>13194</v>
      </c>
      <c r="G845" s="13" t="s">
        <v>13194</v>
      </c>
      <c r="H845" s="11">
        <v>1187</v>
      </c>
      <c r="I845" s="11">
        <v>1929</v>
      </c>
      <c r="J845" s="11" t="str" cm="1">
        <f t="array" ref="J84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845" s="12">
        <v>0.38</v>
      </c>
      <c r="L84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845" s="14">
        <v>4.0999999999999996</v>
      </c>
      <c r="N845" s="10">
        <v>1662</v>
      </c>
      <c r="O845" s="13" t="s">
        <v>6938</v>
      </c>
      <c r="P845" s="13" t="s">
        <v>6939</v>
      </c>
      <c r="Q845" s="13" t="s">
        <v>6940</v>
      </c>
      <c r="R845" s="13" t="s">
        <v>6941</v>
      </c>
      <c r="S845" s="13" t="s">
        <v>6942</v>
      </c>
      <c r="T845" s="13" t="s">
        <v>6943</v>
      </c>
      <c r="U845" s="13" t="s">
        <v>6944</v>
      </c>
      <c r="V845" s="13" t="s">
        <v>6945</v>
      </c>
      <c r="W845" s="13" t="str">
        <f>LEFT(amazon[[#This Row],[product_name]], 30)</f>
        <v>Verilux® USB C Hub Multiport A</v>
      </c>
    </row>
    <row r="846" spans="1:23" x14ac:dyDescent="0.25">
      <c r="A846" s="13" t="s">
        <v>6946</v>
      </c>
      <c r="B846" s="13" t="s">
        <v>6947</v>
      </c>
      <c r="C846" s="13" t="s">
        <v>12862</v>
      </c>
      <c r="D846" s="13" t="s">
        <v>12863</v>
      </c>
      <c r="E846" s="13" t="s">
        <v>13001</v>
      </c>
      <c r="F846" s="13" t="s">
        <v>13026</v>
      </c>
      <c r="G846" s="13" t="s">
        <v>13194</v>
      </c>
      <c r="H846" s="11">
        <v>849</v>
      </c>
      <c r="I846" s="11">
        <v>1499</v>
      </c>
      <c r="J846" s="11" t="str" cm="1">
        <f t="array" ref="J84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846" s="12">
        <v>0.43</v>
      </c>
      <c r="L84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846" s="14">
        <v>4</v>
      </c>
      <c r="N846" s="10">
        <v>7352</v>
      </c>
      <c r="O846" s="13" t="s">
        <v>6948</v>
      </c>
      <c r="P846" s="13" t="s">
        <v>6949</v>
      </c>
      <c r="Q846" s="13" t="s">
        <v>6950</v>
      </c>
      <c r="R846" s="13" t="s">
        <v>6951</v>
      </c>
      <c r="S846" s="13" t="s">
        <v>6952</v>
      </c>
      <c r="T846" s="13" t="s">
        <v>6953</v>
      </c>
      <c r="U846" s="13" t="s">
        <v>6954</v>
      </c>
      <c r="V846" s="13" t="s">
        <v>6955</v>
      </c>
      <c r="W846" s="13" t="str">
        <f>LEFT(amazon[[#This Row],[product_name]], 30)</f>
        <v>Zebronics Zeb Wonderbar 10 USB</v>
      </c>
    </row>
    <row r="847" spans="1:23" x14ac:dyDescent="0.25">
      <c r="A847" s="13" t="s">
        <v>6956</v>
      </c>
      <c r="B847" s="13" t="s">
        <v>6957</v>
      </c>
      <c r="C847" s="13" t="s">
        <v>12862</v>
      </c>
      <c r="D847" s="13" t="s">
        <v>12863</v>
      </c>
      <c r="E847" s="13" t="s">
        <v>12937</v>
      </c>
      <c r="F847" s="13" t="s">
        <v>12938</v>
      </c>
      <c r="G847" s="13" t="s">
        <v>13194</v>
      </c>
      <c r="H847" s="11">
        <v>328</v>
      </c>
      <c r="I847" s="11">
        <v>399</v>
      </c>
      <c r="J847" s="11" t="str" cm="1">
        <f t="array" ref="J84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847" s="12">
        <v>0.18</v>
      </c>
      <c r="L84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847" s="14">
        <v>4.0999999999999996</v>
      </c>
      <c r="N847" s="10">
        <v>3441</v>
      </c>
      <c r="O847" s="13" t="s">
        <v>6958</v>
      </c>
      <c r="P847" s="13" t="s">
        <v>6959</v>
      </c>
      <c r="Q847" s="13" t="s">
        <v>6960</v>
      </c>
      <c r="R847" s="13" t="s">
        <v>6961</v>
      </c>
      <c r="S847" s="13" t="s">
        <v>6962</v>
      </c>
      <c r="T847" s="13" t="s">
        <v>6963</v>
      </c>
      <c r="U847" s="13" t="s">
        <v>6964</v>
      </c>
      <c r="V847" s="13" t="s">
        <v>6965</v>
      </c>
      <c r="W847" s="13" t="str">
        <f>LEFT(amazon[[#This Row],[product_name]], 30)</f>
        <v>HP Wired Mouse 100 with 1600 D</v>
      </c>
    </row>
    <row r="848" spans="1:23" x14ac:dyDescent="0.25">
      <c r="A848" s="13" t="s">
        <v>6966</v>
      </c>
      <c r="B848" s="13" t="s">
        <v>6967</v>
      </c>
      <c r="C848" s="13" t="s">
        <v>12862</v>
      </c>
      <c r="D848" s="13" t="s">
        <v>12863</v>
      </c>
      <c r="E848" s="13" t="s">
        <v>12931</v>
      </c>
      <c r="F848" s="13" t="s">
        <v>12940</v>
      </c>
      <c r="G848" s="13" t="s">
        <v>13194</v>
      </c>
      <c r="H848" s="11">
        <v>269</v>
      </c>
      <c r="I848" s="11">
        <v>699</v>
      </c>
      <c r="J848" s="11" t="str" cm="1">
        <f t="array" ref="J84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848" s="12">
        <v>0.62</v>
      </c>
      <c r="L84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848" s="14">
        <v>4</v>
      </c>
      <c r="N848" s="10">
        <v>93</v>
      </c>
      <c r="O848" s="13" t="s">
        <v>6968</v>
      </c>
      <c r="P848" s="13" t="s">
        <v>6969</v>
      </c>
      <c r="Q848" s="13" t="s">
        <v>6970</v>
      </c>
      <c r="R848" s="13" t="s">
        <v>6971</v>
      </c>
      <c r="S848" s="13" t="s">
        <v>6972</v>
      </c>
      <c r="T848" s="13" t="s">
        <v>6973</v>
      </c>
      <c r="U848" s="13" t="s">
        <v>6974</v>
      </c>
      <c r="V848" s="13" t="s">
        <v>6975</v>
      </c>
      <c r="W848" s="13" t="str">
        <f>LEFT(amazon[[#This Row],[product_name]], 30)</f>
        <v>Anjaney Enterprise Smart Multi</v>
      </c>
    </row>
    <row r="849" spans="1:23" x14ac:dyDescent="0.25">
      <c r="A849" s="13" t="s">
        <v>6976</v>
      </c>
      <c r="B849" s="13" t="s">
        <v>6977</v>
      </c>
      <c r="C849" s="13" t="s">
        <v>12870</v>
      </c>
      <c r="D849" s="13" t="s">
        <v>12959</v>
      </c>
      <c r="E849" s="13" t="s">
        <v>12872</v>
      </c>
      <c r="F849" s="13" t="s">
        <v>13027</v>
      </c>
      <c r="G849" s="13" t="s">
        <v>13028</v>
      </c>
      <c r="H849" s="11">
        <v>299</v>
      </c>
      <c r="I849" s="11">
        <v>400</v>
      </c>
      <c r="J849" s="11" t="str" cm="1">
        <f t="array" ref="J84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849" s="12">
        <v>0.25</v>
      </c>
      <c r="L84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849" s="14">
        <v>3.8</v>
      </c>
      <c r="N849" s="10">
        <v>40895</v>
      </c>
      <c r="O849" s="13" t="s">
        <v>6978</v>
      </c>
      <c r="P849" s="13" t="s">
        <v>6979</v>
      </c>
      <c r="Q849" s="13" t="s">
        <v>6980</v>
      </c>
      <c r="R849" s="13" t="s">
        <v>6981</v>
      </c>
      <c r="S849" s="13" t="s">
        <v>6982</v>
      </c>
      <c r="T849" s="13" t="s">
        <v>6983</v>
      </c>
      <c r="U849" s="13" t="s">
        <v>6984</v>
      </c>
      <c r="V849" s="13" t="s">
        <v>6985</v>
      </c>
      <c r="W849" s="13" t="str">
        <f>LEFT(amazon[[#This Row],[product_name]], 30)</f>
        <v xml:space="preserve">ENVIE ECR-20 Charger for AA &amp; </v>
      </c>
    </row>
    <row r="850" spans="1:23" x14ac:dyDescent="0.25">
      <c r="A850" s="13" t="s">
        <v>6986</v>
      </c>
      <c r="B850" s="13" t="s">
        <v>6987</v>
      </c>
      <c r="C850" s="13" t="s">
        <v>12862</v>
      </c>
      <c r="D850" s="13" t="s">
        <v>12863</v>
      </c>
      <c r="E850" s="13" t="s">
        <v>12997</v>
      </c>
      <c r="F850" s="13" t="s">
        <v>13029</v>
      </c>
      <c r="G850" s="13" t="s">
        <v>13011</v>
      </c>
      <c r="H850" s="11">
        <v>549</v>
      </c>
      <c r="I850" s="11">
        <v>1499</v>
      </c>
      <c r="J850" s="11" t="str" cm="1">
        <f t="array" ref="J85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850" s="12">
        <v>0.63</v>
      </c>
      <c r="L85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850" s="14">
        <v>4.3</v>
      </c>
      <c r="N850" s="10">
        <v>11006</v>
      </c>
      <c r="O850" s="13" t="s">
        <v>6988</v>
      </c>
      <c r="P850" s="13" t="s">
        <v>6989</v>
      </c>
      <c r="Q850" s="13" t="s">
        <v>6990</v>
      </c>
      <c r="R850" s="13" t="s">
        <v>6991</v>
      </c>
      <c r="S850" s="13" t="s">
        <v>6992</v>
      </c>
      <c r="T850" s="13" t="s">
        <v>6993</v>
      </c>
      <c r="U850" s="13" t="s">
        <v>6994</v>
      </c>
      <c r="V850" s="13" t="s">
        <v>6995</v>
      </c>
      <c r="W850" s="13" t="str">
        <f>LEFT(amazon[[#This Row],[product_name]], 30)</f>
        <v>ProElite Faux Leather Smart Fl</v>
      </c>
    </row>
    <row r="851" spans="1:23" x14ac:dyDescent="0.25">
      <c r="A851" s="13" t="s">
        <v>6996</v>
      </c>
      <c r="B851" s="13" t="s">
        <v>6997</v>
      </c>
      <c r="C851" s="13" t="s">
        <v>12948</v>
      </c>
      <c r="D851" s="13" t="s">
        <v>12949</v>
      </c>
      <c r="E851" s="13" t="s">
        <v>12950</v>
      </c>
      <c r="F851" s="13" t="s">
        <v>12951</v>
      </c>
      <c r="G851" s="13" t="s">
        <v>12984</v>
      </c>
      <c r="H851" s="11">
        <v>114</v>
      </c>
      <c r="I851" s="11">
        <v>120</v>
      </c>
      <c r="J851" s="11" t="str" cm="1">
        <f t="array" ref="J85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851" s="12">
        <v>0.05</v>
      </c>
      <c r="L85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851" s="14">
        <v>4.2</v>
      </c>
      <c r="N851" s="10">
        <v>8938</v>
      </c>
      <c r="O851" s="13" t="s">
        <v>6998</v>
      </c>
      <c r="P851" s="13" t="s">
        <v>6999</v>
      </c>
      <c r="Q851" s="13" t="s">
        <v>7000</v>
      </c>
      <c r="R851" s="13" t="s">
        <v>7001</v>
      </c>
      <c r="S851" s="13" t="s">
        <v>7002</v>
      </c>
      <c r="T851" s="13" t="s">
        <v>7003</v>
      </c>
      <c r="U851" s="13" t="s">
        <v>7004</v>
      </c>
      <c r="V851" s="13" t="s">
        <v>7005</v>
      </c>
      <c r="W851" s="13" t="str">
        <f>LEFT(amazon[[#This Row],[product_name]], 30)</f>
        <v>Classmate Pulse 6 Subject Note</v>
      </c>
    </row>
    <row r="852" spans="1:23" x14ac:dyDescent="0.25">
      <c r="A852" s="13" t="s">
        <v>7006</v>
      </c>
      <c r="B852" s="13" t="s">
        <v>7007</v>
      </c>
      <c r="C852" s="13" t="s">
        <v>12948</v>
      </c>
      <c r="D852" s="13" t="s">
        <v>12949</v>
      </c>
      <c r="E852" s="13" t="s">
        <v>12950</v>
      </c>
      <c r="F852" s="13" t="s">
        <v>12951</v>
      </c>
      <c r="G852" s="13" t="s">
        <v>12952</v>
      </c>
      <c r="H852" s="11">
        <v>120</v>
      </c>
      <c r="I852" s="11">
        <v>120</v>
      </c>
      <c r="J852" s="11" t="str" cm="1">
        <f t="array" ref="J85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852" s="12">
        <v>0</v>
      </c>
      <c r="L85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852" s="14">
        <v>4.0999999999999996</v>
      </c>
      <c r="N852" s="10">
        <v>4308</v>
      </c>
      <c r="O852" s="13" t="s">
        <v>7008</v>
      </c>
      <c r="P852" s="13" t="s">
        <v>7009</v>
      </c>
      <c r="Q852" s="13" t="s">
        <v>7010</v>
      </c>
      <c r="R852" s="13" t="s">
        <v>7011</v>
      </c>
      <c r="S852" s="13" t="s">
        <v>7012</v>
      </c>
      <c r="T852" s="13" t="s">
        <v>7013</v>
      </c>
      <c r="U852" s="13" t="s">
        <v>7014</v>
      </c>
      <c r="V852" s="13" t="s">
        <v>7015</v>
      </c>
      <c r="W852" s="13" t="str">
        <f>LEFT(amazon[[#This Row],[product_name]], 30)</f>
        <v>Pentonic Multicolor Ball Point</v>
      </c>
    </row>
    <row r="853" spans="1:23" x14ac:dyDescent="0.25">
      <c r="A853" s="13" t="s">
        <v>386</v>
      </c>
      <c r="B853" s="13" t="s">
        <v>387</v>
      </c>
      <c r="C853" s="13" t="s">
        <v>12862</v>
      </c>
      <c r="D853" s="13" t="s">
        <v>12863</v>
      </c>
      <c r="E853" s="13" t="s">
        <v>12864</v>
      </c>
      <c r="F853" s="13" t="s">
        <v>12865</v>
      </c>
      <c r="G853" s="13" t="s">
        <v>12866</v>
      </c>
      <c r="H853" s="11">
        <v>970</v>
      </c>
      <c r="I853" s="11">
        <v>1999</v>
      </c>
      <c r="J853" s="11" t="str" cm="1">
        <f t="array" ref="J85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853" s="12">
        <v>0.51</v>
      </c>
      <c r="L85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853" s="14">
        <v>4.2</v>
      </c>
      <c r="N853" s="10">
        <v>462</v>
      </c>
      <c r="O853" s="13" t="s">
        <v>388</v>
      </c>
      <c r="P853" s="13" t="s">
        <v>389</v>
      </c>
      <c r="Q853" s="13" t="s">
        <v>390</v>
      </c>
      <c r="R853" s="13" t="s">
        <v>391</v>
      </c>
      <c r="S853" s="13" t="s">
        <v>392</v>
      </c>
      <c r="T853" s="13" t="s">
        <v>393</v>
      </c>
      <c r="U853" s="13" t="s">
        <v>7016</v>
      </c>
      <c r="V853" s="13" t="s">
        <v>7017</v>
      </c>
      <c r="W853" s="13" t="str">
        <f>LEFT(amazon[[#This Row],[product_name]], 30)</f>
        <v>Duracell Type C To Type C 5A (</v>
      </c>
    </row>
    <row r="854" spans="1:23" x14ac:dyDescent="0.25">
      <c r="A854" s="13" t="s">
        <v>396</v>
      </c>
      <c r="B854" s="13" t="s">
        <v>397</v>
      </c>
      <c r="C854" s="13" t="s">
        <v>12862</v>
      </c>
      <c r="D854" s="13" t="s">
        <v>12863</v>
      </c>
      <c r="E854" s="13" t="s">
        <v>12864</v>
      </c>
      <c r="F854" s="13" t="s">
        <v>12865</v>
      </c>
      <c r="G854" s="13" t="s">
        <v>12866</v>
      </c>
      <c r="H854" s="11">
        <v>209</v>
      </c>
      <c r="I854" s="11">
        <v>695</v>
      </c>
      <c r="J854" s="11" t="str" cm="1">
        <f t="array" ref="J85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854" s="12">
        <v>0.7</v>
      </c>
      <c r="L85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854" s="14">
        <v>4.5</v>
      </c>
      <c r="N854" s="10">
        <v>107686</v>
      </c>
      <c r="O854" s="13" t="s">
        <v>398</v>
      </c>
      <c r="P854" s="13" t="s">
        <v>399</v>
      </c>
      <c r="Q854" s="13" t="s">
        <v>400</v>
      </c>
      <c r="R854" s="13" t="s">
        <v>401</v>
      </c>
      <c r="S854" s="13" t="s">
        <v>402</v>
      </c>
      <c r="T854" s="13" t="s">
        <v>403</v>
      </c>
      <c r="U854" s="13" t="s">
        <v>404</v>
      </c>
      <c r="V854" s="13" t="s">
        <v>7018</v>
      </c>
      <c r="W854" s="13" t="str">
        <f>LEFT(amazon[[#This Row],[product_name]], 30)</f>
        <v>AmazonBasics USB 2.0 Cable - A</v>
      </c>
    </row>
    <row r="855" spans="1:23" x14ac:dyDescent="0.25">
      <c r="A855" s="13" t="s">
        <v>7019</v>
      </c>
      <c r="B855" s="13" t="s">
        <v>7020</v>
      </c>
      <c r="C855" s="13" t="s">
        <v>12862</v>
      </c>
      <c r="D855" s="13" t="s">
        <v>12863</v>
      </c>
      <c r="E855" s="13" t="s">
        <v>12937</v>
      </c>
      <c r="F855" s="13" t="s">
        <v>12938</v>
      </c>
      <c r="G855" s="13" t="s">
        <v>13194</v>
      </c>
      <c r="H855" s="11">
        <v>1490</v>
      </c>
      <c r="I855" s="11">
        <v>2295</v>
      </c>
      <c r="J855" s="11" t="str" cm="1">
        <f t="array" ref="J85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855" s="12">
        <v>0.35</v>
      </c>
      <c r="L85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855" s="14">
        <v>4.5999999999999996</v>
      </c>
      <c r="N855" s="10">
        <v>10652</v>
      </c>
      <c r="O855" s="13" t="s">
        <v>7021</v>
      </c>
      <c r="P855" s="13" t="s">
        <v>7022</v>
      </c>
      <c r="Q855" s="13" t="s">
        <v>7023</v>
      </c>
      <c r="R855" s="13" t="s">
        <v>7024</v>
      </c>
      <c r="S855" s="13" t="s">
        <v>7025</v>
      </c>
      <c r="T855" s="13" t="s">
        <v>7026</v>
      </c>
      <c r="U855" s="13" t="s">
        <v>7027</v>
      </c>
      <c r="V855" s="13" t="s">
        <v>7028</v>
      </c>
      <c r="W855" s="13" t="str">
        <f>LEFT(amazon[[#This Row],[product_name]], 30)</f>
        <v xml:space="preserve">Logitech Pebble M350 Wireless </v>
      </c>
    </row>
    <row r="856" spans="1:23" x14ac:dyDescent="0.25">
      <c r="A856" s="13" t="s">
        <v>7029</v>
      </c>
      <c r="B856" s="13" t="s">
        <v>7030</v>
      </c>
      <c r="C856" s="13" t="s">
        <v>12953</v>
      </c>
      <c r="D856" s="13" t="s">
        <v>12954</v>
      </c>
      <c r="E856" s="13" t="s">
        <v>13030</v>
      </c>
      <c r="F856" s="13" t="s">
        <v>13031</v>
      </c>
      <c r="G856" s="13" t="s">
        <v>13032</v>
      </c>
      <c r="H856" s="11">
        <v>99</v>
      </c>
      <c r="I856" s="11">
        <v>99</v>
      </c>
      <c r="J856" s="11" t="str" cm="1">
        <f t="array" ref="J85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856" s="12">
        <v>0</v>
      </c>
      <c r="L85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856" s="14">
        <v>4.3</v>
      </c>
      <c r="N856" s="10">
        <v>5036</v>
      </c>
      <c r="O856" s="13" t="s">
        <v>7031</v>
      </c>
      <c r="P856" s="13" t="s">
        <v>7032</v>
      </c>
      <c r="Q856" s="13" t="s">
        <v>7033</v>
      </c>
      <c r="R856" s="13" t="s">
        <v>7034</v>
      </c>
      <c r="S856" s="13" t="s">
        <v>7035</v>
      </c>
      <c r="T856" s="13" t="s">
        <v>7036</v>
      </c>
      <c r="U856" s="13" t="s">
        <v>7037</v>
      </c>
      <c r="V856" s="13" t="s">
        <v>7038</v>
      </c>
      <c r="W856" s="13" t="str">
        <f>LEFT(amazon[[#This Row],[product_name]], 30)</f>
        <v xml:space="preserve">Apsara Platinum Pencils Value </v>
      </c>
    </row>
    <row r="857" spans="1:23" x14ac:dyDescent="0.25">
      <c r="A857" s="13" t="s">
        <v>7039</v>
      </c>
      <c r="B857" s="13" t="s">
        <v>7040</v>
      </c>
      <c r="C857" s="13" t="s">
        <v>12862</v>
      </c>
      <c r="D857" s="13" t="s">
        <v>12863</v>
      </c>
      <c r="E857" s="13" t="s">
        <v>12937</v>
      </c>
      <c r="F857" s="13" t="s">
        <v>12938</v>
      </c>
      <c r="G857" s="13" t="s">
        <v>13194</v>
      </c>
      <c r="H857" s="11">
        <v>149</v>
      </c>
      <c r="I857" s="11">
        <v>249</v>
      </c>
      <c r="J857" s="11" t="str" cm="1">
        <f t="array" ref="J85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857" s="12">
        <v>0.4</v>
      </c>
      <c r="L85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857" s="14">
        <v>4</v>
      </c>
      <c r="N857" s="10">
        <v>5057</v>
      </c>
      <c r="O857" s="13" t="s">
        <v>7041</v>
      </c>
      <c r="P857" s="13" t="s">
        <v>7042</v>
      </c>
      <c r="Q857" s="13" t="s">
        <v>7043</v>
      </c>
      <c r="R857" s="13" t="s">
        <v>7044</v>
      </c>
      <c r="S857" s="13" t="s">
        <v>7045</v>
      </c>
      <c r="T857" s="13" t="s">
        <v>7046</v>
      </c>
      <c r="U857" s="13" t="s">
        <v>7047</v>
      </c>
      <c r="V857" s="13" t="s">
        <v>7048</v>
      </c>
      <c r="W857" s="13" t="str">
        <f>LEFT(amazon[[#This Row],[product_name]], 30)</f>
        <v xml:space="preserve">Zebronics Zeb-Power Wired USB </v>
      </c>
    </row>
    <row r="858" spans="1:23" x14ac:dyDescent="0.25">
      <c r="A858" s="13" t="s">
        <v>7049</v>
      </c>
      <c r="B858" s="13" t="s">
        <v>7050</v>
      </c>
      <c r="C858" s="13" t="s">
        <v>12862</v>
      </c>
      <c r="D858" s="13" t="s">
        <v>12863</v>
      </c>
      <c r="E858" s="13" t="s">
        <v>12973</v>
      </c>
      <c r="F858" s="13" t="s">
        <v>12974</v>
      </c>
      <c r="G858" s="13" t="s">
        <v>13194</v>
      </c>
      <c r="H858" s="11">
        <v>575</v>
      </c>
      <c r="I858" s="11">
        <v>2799</v>
      </c>
      <c r="J858" s="11" t="str" cm="1">
        <f t="array" ref="J85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858" s="12">
        <v>0.79</v>
      </c>
      <c r="L85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858" s="14">
        <v>4.2</v>
      </c>
      <c r="N858" s="10">
        <v>8537</v>
      </c>
      <c r="O858" s="13" t="s">
        <v>7051</v>
      </c>
      <c r="P858" s="13" t="s">
        <v>7052</v>
      </c>
      <c r="Q858" s="13" t="s">
        <v>7053</v>
      </c>
      <c r="R858" s="13" t="s">
        <v>7054</v>
      </c>
      <c r="S858" s="13" t="s">
        <v>7055</v>
      </c>
      <c r="T858" s="13" t="s">
        <v>7056</v>
      </c>
      <c r="U858" s="13" t="s">
        <v>7057</v>
      </c>
      <c r="V858" s="13" t="s">
        <v>7058</v>
      </c>
      <c r="W858" s="13" t="str">
        <f>LEFT(amazon[[#This Row],[product_name]], 30)</f>
        <v xml:space="preserve">Ant Esports GM320 RGB Optical </v>
      </c>
    </row>
    <row r="859" spans="1:23" x14ac:dyDescent="0.25">
      <c r="A859" s="13" t="s">
        <v>436</v>
      </c>
      <c r="B859" s="13" t="s">
        <v>437</v>
      </c>
      <c r="C859" s="13" t="s">
        <v>12862</v>
      </c>
      <c r="D859" s="13" t="s">
        <v>12863</v>
      </c>
      <c r="E859" s="13" t="s">
        <v>12864</v>
      </c>
      <c r="F859" s="13" t="s">
        <v>12865</v>
      </c>
      <c r="G859" s="13" t="s">
        <v>12866</v>
      </c>
      <c r="H859" s="11">
        <v>333</v>
      </c>
      <c r="I859" s="11">
        <v>999</v>
      </c>
      <c r="J859" s="11" t="str" cm="1">
        <f t="array" ref="J85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859" s="12">
        <v>0.67</v>
      </c>
      <c r="L85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859" s="14">
        <v>3.3</v>
      </c>
      <c r="N859" s="10">
        <v>9792</v>
      </c>
      <c r="O859" s="13" t="s">
        <v>438</v>
      </c>
      <c r="P859" s="13" t="s">
        <v>439</v>
      </c>
      <c r="Q859" s="13" t="s">
        <v>440</v>
      </c>
      <c r="R859" s="13" t="s">
        <v>441</v>
      </c>
      <c r="S859" s="13" t="s">
        <v>442</v>
      </c>
      <c r="T859" s="13" t="s">
        <v>443</v>
      </c>
      <c r="U859" s="13" t="s">
        <v>444</v>
      </c>
      <c r="V859" s="13" t="s">
        <v>7059</v>
      </c>
      <c r="W859" s="13" t="str">
        <f>LEFT(amazon[[#This Row],[product_name]], 30)</f>
        <v>Wecool Nylon Braided Multifunc</v>
      </c>
    </row>
    <row r="860" spans="1:23" x14ac:dyDescent="0.25">
      <c r="A860" s="13" t="s">
        <v>7060</v>
      </c>
      <c r="B860" s="13" t="s">
        <v>7061</v>
      </c>
      <c r="C860" s="13" t="s">
        <v>12948</v>
      </c>
      <c r="D860" s="13" t="s">
        <v>12949</v>
      </c>
      <c r="E860" s="13" t="s">
        <v>12950</v>
      </c>
      <c r="F860" s="13" t="s">
        <v>12951</v>
      </c>
      <c r="G860" s="13" t="s">
        <v>12952</v>
      </c>
      <c r="H860" s="11">
        <v>178</v>
      </c>
      <c r="I860" s="11">
        <v>210</v>
      </c>
      <c r="J860" s="11" t="str" cm="1">
        <f t="array" ref="J86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860" s="12">
        <v>0.15</v>
      </c>
      <c r="L86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860" s="14">
        <v>4.3</v>
      </c>
      <c r="N860" s="10">
        <v>2450</v>
      </c>
      <c r="O860" s="13" t="s">
        <v>7062</v>
      </c>
      <c r="P860" s="13" t="s">
        <v>7063</v>
      </c>
      <c r="Q860" s="13" t="s">
        <v>7064</v>
      </c>
      <c r="R860" s="13" t="s">
        <v>7065</v>
      </c>
      <c r="S860" s="13" t="s">
        <v>7066</v>
      </c>
      <c r="T860" s="13" t="s">
        <v>7067</v>
      </c>
      <c r="U860" s="13" t="s">
        <v>7068</v>
      </c>
      <c r="V860" s="13" t="s">
        <v>7069</v>
      </c>
      <c r="W860" s="13" t="str">
        <f>LEFT(amazon[[#This Row],[product_name]], 30)</f>
        <v>Pilot V7 Liquid Ink Roller Bal</v>
      </c>
    </row>
    <row r="861" spans="1:23" x14ac:dyDescent="0.25">
      <c r="A861" s="13" t="s">
        <v>7070</v>
      </c>
      <c r="B861" s="13" t="s">
        <v>7071</v>
      </c>
      <c r="C861" s="13" t="s">
        <v>12870</v>
      </c>
      <c r="D861" s="13" t="s">
        <v>12908</v>
      </c>
      <c r="E861" s="13" t="s">
        <v>12909</v>
      </c>
      <c r="F861" s="13" t="s">
        <v>12910</v>
      </c>
      <c r="G861" s="13" t="s">
        <v>13194</v>
      </c>
      <c r="H861" s="11">
        <v>1599</v>
      </c>
      <c r="I861" s="11">
        <v>3490</v>
      </c>
      <c r="J861" s="11" t="str" cm="1">
        <f t="array" ref="J86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861" s="12">
        <v>0.54</v>
      </c>
      <c r="L86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861" s="14">
        <v>3.7</v>
      </c>
      <c r="N861" s="10">
        <v>676</v>
      </c>
      <c r="O861" s="13" t="s">
        <v>7072</v>
      </c>
      <c r="P861" s="13" t="s">
        <v>7073</v>
      </c>
      <c r="Q861" s="13" t="s">
        <v>7074</v>
      </c>
      <c r="R861" s="13" t="s">
        <v>7075</v>
      </c>
      <c r="S861" s="13" t="s">
        <v>7076</v>
      </c>
      <c r="T861" s="13" t="s">
        <v>7077</v>
      </c>
      <c r="U861" s="13" t="s">
        <v>7078</v>
      </c>
      <c r="V861" s="13" t="s">
        <v>7079</v>
      </c>
      <c r="W861" s="13" t="str">
        <f>LEFT(amazon[[#This Row],[product_name]], 30)</f>
        <v>boAt Airdopes 191G True Wirele</v>
      </c>
    </row>
    <row r="862" spans="1:23" x14ac:dyDescent="0.25">
      <c r="A862" s="13" t="s">
        <v>7080</v>
      </c>
      <c r="B862" s="13" t="s">
        <v>7081</v>
      </c>
      <c r="C862" s="13" t="s">
        <v>12870</v>
      </c>
      <c r="D862" s="13" t="s">
        <v>12908</v>
      </c>
      <c r="E862" s="13" t="s">
        <v>12909</v>
      </c>
      <c r="F862" s="13" t="s">
        <v>12910</v>
      </c>
      <c r="G862" s="13" t="s">
        <v>13194</v>
      </c>
      <c r="H862" s="11">
        <v>499</v>
      </c>
      <c r="I862" s="11">
        <v>1299</v>
      </c>
      <c r="J862" s="11" t="str" cm="1">
        <f t="array" ref="J86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862" s="12">
        <v>0.62</v>
      </c>
      <c r="L86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862" s="14">
        <v>3.9</v>
      </c>
      <c r="N862" s="10">
        <v>1173</v>
      </c>
      <c r="O862" s="13" t="s">
        <v>7082</v>
      </c>
      <c r="P862" s="13" t="s">
        <v>7083</v>
      </c>
      <c r="Q862" s="13" t="s">
        <v>7084</v>
      </c>
      <c r="R862" s="13" t="s">
        <v>7085</v>
      </c>
      <c r="S862" s="13" t="s">
        <v>7086</v>
      </c>
      <c r="T862" s="13" t="s">
        <v>7087</v>
      </c>
      <c r="U862" s="13" t="s">
        <v>7088</v>
      </c>
      <c r="V862" s="13" t="s">
        <v>7089</v>
      </c>
      <c r="W862" s="13" t="str">
        <f>LEFT(amazon[[#This Row],[product_name]], 30)</f>
        <v>Boult Audio BassBuds Oak in-Ea</v>
      </c>
    </row>
    <row r="863" spans="1:23" x14ac:dyDescent="0.25">
      <c r="A863" s="13" t="s">
        <v>7090</v>
      </c>
      <c r="B863" s="13" t="s">
        <v>7091</v>
      </c>
      <c r="C863" s="13" t="s">
        <v>12862</v>
      </c>
      <c r="D863" s="13" t="s">
        <v>12863</v>
      </c>
      <c r="E863" s="13" t="s">
        <v>12937</v>
      </c>
      <c r="F863" s="13" t="s">
        <v>12971</v>
      </c>
      <c r="G863" s="13" t="s">
        <v>12977</v>
      </c>
      <c r="H863" s="11">
        <v>199</v>
      </c>
      <c r="I863" s="11">
        <v>499</v>
      </c>
      <c r="J863" s="11" t="str" cm="1">
        <f t="array" ref="J86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863" s="12">
        <v>0.6</v>
      </c>
      <c r="L86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863" s="14">
        <v>4.3</v>
      </c>
      <c r="N863" s="10">
        <v>9998</v>
      </c>
      <c r="O863" s="13" t="s">
        <v>7092</v>
      </c>
      <c r="P863" s="13" t="s">
        <v>7093</v>
      </c>
      <c r="Q863" s="13" t="s">
        <v>7094</v>
      </c>
      <c r="R863" s="13" t="s">
        <v>7095</v>
      </c>
      <c r="S863" s="13" t="s">
        <v>7096</v>
      </c>
      <c r="T863" s="13" t="s">
        <v>7097</v>
      </c>
      <c r="U863" s="13" t="s">
        <v>7098</v>
      </c>
      <c r="V863" s="13" t="s">
        <v>7099</v>
      </c>
      <c r="W863" s="13" t="str">
        <f>LEFT(amazon[[#This Row],[product_name]], 30)</f>
        <v>IT2M Designer Mouse Pad for La</v>
      </c>
    </row>
    <row r="864" spans="1:23" x14ac:dyDescent="0.25">
      <c r="A864" s="13" t="s">
        <v>7100</v>
      </c>
      <c r="B864" s="13" t="s">
        <v>7101</v>
      </c>
      <c r="C864" s="13" t="s">
        <v>12870</v>
      </c>
      <c r="D864" s="13" t="s">
        <v>12897</v>
      </c>
      <c r="E864" s="13" t="s">
        <v>12898</v>
      </c>
      <c r="F864" s="13" t="s">
        <v>13194</v>
      </c>
      <c r="G864" s="13" t="s">
        <v>13194</v>
      </c>
      <c r="H864" s="11">
        <v>2499</v>
      </c>
      <c r="I864" s="11">
        <v>5999</v>
      </c>
      <c r="J864" s="11" t="str" cm="1">
        <f t="array" ref="J86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864" s="12">
        <v>0.57999999999999996</v>
      </c>
      <c r="L86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864" s="14">
        <v>4.0999999999999996</v>
      </c>
      <c r="N864" s="10">
        <v>5852</v>
      </c>
      <c r="O864" s="13" t="s">
        <v>7102</v>
      </c>
      <c r="P864" s="13" t="s">
        <v>7103</v>
      </c>
      <c r="Q864" s="13" t="s">
        <v>7104</v>
      </c>
      <c r="R864" s="13" t="s">
        <v>7105</v>
      </c>
      <c r="S864" s="13" t="s">
        <v>7106</v>
      </c>
      <c r="T864" s="13" t="s">
        <v>7107</v>
      </c>
      <c r="U864" s="13" t="s">
        <v>7108</v>
      </c>
      <c r="V864" s="13" t="s">
        <v>7109</v>
      </c>
      <c r="W864" s="13" t="str">
        <f>LEFT(amazon[[#This Row],[product_name]], 30)</f>
        <v>Noise ColorFit Ultra Buzz Blue</v>
      </c>
    </row>
    <row r="865" spans="1:23" x14ac:dyDescent="0.25">
      <c r="A865" s="13" t="s">
        <v>7110</v>
      </c>
      <c r="B865" s="13" t="s">
        <v>7111</v>
      </c>
      <c r="C865" s="13" t="s">
        <v>12862</v>
      </c>
      <c r="D865" s="13" t="s">
        <v>13008</v>
      </c>
      <c r="E865" s="13" t="s">
        <v>13033</v>
      </c>
      <c r="F865" s="13" t="s">
        <v>13194</v>
      </c>
      <c r="G865" s="13" t="s">
        <v>13194</v>
      </c>
      <c r="H865" s="11">
        <v>199</v>
      </c>
      <c r="I865" s="11">
        <v>999</v>
      </c>
      <c r="J865" s="11" t="str" cm="1">
        <f t="array" ref="J86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865" s="12">
        <v>0.8</v>
      </c>
      <c r="L86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865" s="14">
        <v>4.2</v>
      </c>
      <c r="N865" s="10">
        <v>362</v>
      </c>
      <c r="O865" s="13" t="s">
        <v>7112</v>
      </c>
      <c r="P865" s="13" t="s">
        <v>7113</v>
      </c>
      <c r="Q865" s="13" t="s">
        <v>7114</v>
      </c>
      <c r="R865" s="13" t="s">
        <v>7115</v>
      </c>
      <c r="S865" s="13" t="s">
        <v>7116</v>
      </c>
      <c r="T865" s="13" t="s">
        <v>7117</v>
      </c>
      <c r="U865" s="13" t="s">
        <v>7118</v>
      </c>
      <c r="V865" s="13" t="s">
        <v>7119</v>
      </c>
      <c r="W865" s="13" t="str">
        <f>LEFT(amazon[[#This Row],[product_name]], 30)</f>
        <v>Lapster Caddy for ssd and HDD,</v>
      </c>
    </row>
    <row r="866" spans="1:23" x14ac:dyDescent="0.25">
      <c r="A866" s="13" t="s">
        <v>7120</v>
      </c>
      <c r="B866" s="13" t="s">
        <v>7121</v>
      </c>
      <c r="C866" s="13" t="s">
        <v>12870</v>
      </c>
      <c r="D866" s="13" t="s">
        <v>12872</v>
      </c>
      <c r="E866" s="13" t="s">
        <v>12905</v>
      </c>
      <c r="F866" s="13" t="s">
        <v>12906</v>
      </c>
      <c r="G866" s="13" t="s">
        <v>13194</v>
      </c>
      <c r="H866" s="11">
        <v>939</v>
      </c>
      <c r="I866" s="11">
        <v>1800</v>
      </c>
      <c r="J866" s="11" t="str" cm="1">
        <f t="array" ref="J86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866" s="12">
        <v>0.48</v>
      </c>
      <c r="L86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866" s="14">
        <v>4.5</v>
      </c>
      <c r="N866" s="10">
        <v>205052</v>
      </c>
      <c r="O866" s="13" t="s">
        <v>7122</v>
      </c>
      <c r="P866" s="13" t="s">
        <v>7123</v>
      </c>
      <c r="Q866" s="13" t="s">
        <v>7124</v>
      </c>
      <c r="R866" s="13" t="s">
        <v>7125</v>
      </c>
      <c r="S866" s="13" t="s">
        <v>7126</v>
      </c>
      <c r="T866" s="13" t="s">
        <v>7127</v>
      </c>
      <c r="U866" s="13" t="s">
        <v>7128</v>
      </c>
      <c r="V866" s="13" t="s">
        <v>7129</v>
      </c>
      <c r="W866" s="13" t="str">
        <f>LEFT(amazon[[#This Row],[product_name]], 30)</f>
        <v xml:space="preserve">SanDisk Extreme SD UHS I 64GB </v>
      </c>
    </row>
    <row r="867" spans="1:23" x14ac:dyDescent="0.25">
      <c r="A867" s="13" t="s">
        <v>7130</v>
      </c>
      <c r="B867" s="13" t="s">
        <v>7131</v>
      </c>
      <c r="C867" s="13" t="s">
        <v>12870</v>
      </c>
      <c r="D867" s="13" t="s">
        <v>12897</v>
      </c>
      <c r="E867" s="13" t="s">
        <v>12898</v>
      </c>
      <c r="F867" s="13" t="s">
        <v>13194</v>
      </c>
      <c r="G867" s="13" t="s">
        <v>13194</v>
      </c>
      <c r="H867" s="11">
        <v>2499</v>
      </c>
      <c r="I867" s="11">
        <v>9999</v>
      </c>
      <c r="J867" s="11" t="str" cm="1">
        <f t="array" ref="J86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867" s="12">
        <v>0.75</v>
      </c>
      <c r="L86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867" s="14">
        <v>4</v>
      </c>
      <c r="N867" s="10">
        <v>9090</v>
      </c>
      <c r="O867" s="13" t="s">
        <v>7132</v>
      </c>
      <c r="P867" s="13" t="s">
        <v>7133</v>
      </c>
      <c r="Q867" s="13" t="s">
        <v>7134</v>
      </c>
      <c r="R867" s="13" t="s">
        <v>7135</v>
      </c>
      <c r="S867" s="13" t="s">
        <v>7136</v>
      </c>
      <c r="T867" s="13" t="s">
        <v>7137</v>
      </c>
      <c r="U867" s="13" t="s">
        <v>7138</v>
      </c>
      <c r="V867" s="13" t="s">
        <v>7139</v>
      </c>
      <c r="W867" s="13" t="str">
        <f>LEFT(amazon[[#This Row],[product_name]], 30)</f>
        <v xml:space="preserve">Fire-Boltt Ring Pro Bluetooth </v>
      </c>
    </row>
    <row r="868" spans="1:23" x14ac:dyDescent="0.25">
      <c r="A868" s="13" t="s">
        <v>7140</v>
      </c>
      <c r="B868" s="13" t="s">
        <v>7141</v>
      </c>
      <c r="C868" s="13" t="s">
        <v>12862</v>
      </c>
      <c r="D868" s="13" t="s">
        <v>12863</v>
      </c>
      <c r="E868" s="13" t="s">
        <v>12937</v>
      </c>
      <c r="F868" s="13" t="s">
        <v>12938</v>
      </c>
      <c r="G868" s="13" t="s">
        <v>13194</v>
      </c>
      <c r="H868" s="11">
        <v>1439</v>
      </c>
      <c r="I868" s="11">
        <v>2890</v>
      </c>
      <c r="J868" s="11" t="str" cm="1">
        <f t="array" ref="J86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868" s="12">
        <v>0.5</v>
      </c>
      <c r="L86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868" s="14">
        <v>4.5</v>
      </c>
      <c r="N868" s="10">
        <v>4099</v>
      </c>
      <c r="O868" s="13" t="s">
        <v>7142</v>
      </c>
      <c r="P868" s="13" t="s">
        <v>7143</v>
      </c>
      <c r="Q868" s="13" t="s">
        <v>7144</v>
      </c>
      <c r="R868" s="13" t="s">
        <v>7145</v>
      </c>
      <c r="S868" s="13" t="s">
        <v>7146</v>
      </c>
      <c r="T868" s="13" t="s">
        <v>7147</v>
      </c>
      <c r="U868" s="13" t="s">
        <v>7148</v>
      </c>
      <c r="V868" s="13" t="s">
        <v>7149</v>
      </c>
      <c r="W868" s="13" t="str">
        <f>LEFT(amazon[[#This Row],[product_name]], 30)</f>
        <v>Lenovo 600 Bluetooth 5.0 Silen</v>
      </c>
    </row>
    <row r="869" spans="1:23" x14ac:dyDescent="0.25">
      <c r="A869" s="13" t="s">
        <v>7150</v>
      </c>
      <c r="B869" s="13" t="s">
        <v>7151</v>
      </c>
      <c r="C869" s="13" t="s">
        <v>12870</v>
      </c>
      <c r="D869" s="13" t="s">
        <v>12908</v>
      </c>
      <c r="E869" s="13" t="s">
        <v>12909</v>
      </c>
      <c r="F869" s="13" t="s">
        <v>12910</v>
      </c>
      <c r="G869" s="13" t="s">
        <v>13194</v>
      </c>
      <c r="H869" s="11">
        <v>1099</v>
      </c>
      <c r="I869" s="11">
        <v>5999</v>
      </c>
      <c r="J869" s="11" t="str" cm="1">
        <f t="array" ref="J86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869" s="12">
        <v>0.82</v>
      </c>
      <c r="L86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869" s="14">
        <v>3.5</v>
      </c>
      <c r="N869" s="10">
        <v>12966</v>
      </c>
      <c r="O869" s="13" t="s">
        <v>5256</v>
      </c>
      <c r="P869" s="13" t="s">
        <v>7152</v>
      </c>
      <c r="Q869" s="13" t="s">
        <v>7153</v>
      </c>
      <c r="R869" s="13" t="s">
        <v>7154</v>
      </c>
      <c r="S869" s="13" t="s">
        <v>7155</v>
      </c>
      <c r="T869" s="13" t="s">
        <v>7156</v>
      </c>
      <c r="U869" s="13" t="s">
        <v>7157</v>
      </c>
      <c r="V869" s="13" t="s">
        <v>7158</v>
      </c>
      <c r="W869" s="13" t="str">
        <f>LEFT(amazon[[#This Row],[product_name]], 30)</f>
        <v xml:space="preserve">Boult Audio Airbass Propods X </v>
      </c>
    </row>
    <row r="870" spans="1:23" x14ac:dyDescent="0.25">
      <c r="A870" s="13" t="s">
        <v>7159</v>
      </c>
      <c r="B870" s="13" t="s">
        <v>7160</v>
      </c>
      <c r="C870" s="13" t="s">
        <v>12948</v>
      </c>
      <c r="D870" s="13" t="s">
        <v>12949</v>
      </c>
      <c r="E870" s="13" t="s">
        <v>12950</v>
      </c>
      <c r="F870" s="13" t="s">
        <v>12951</v>
      </c>
      <c r="G870" s="13" t="s">
        <v>12984</v>
      </c>
      <c r="H870" s="11">
        <v>157</v>
      </c>
      <c r="I870" s="11">
        <v>160</v>
      </c>
      <c r="J870" s="11" t="str" cm="1">
        <f t="array" ref="J87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870" s="12">
        <v>0.02</v>
      </c>
      <c r="L87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870" s="14">
        <v>4.5</v>
      </c>
      <c r="N870" s="10">
        <v>4428</v>
      </c>
      <c r="O870" s="13" t="s">
        <v>7161</v>
      </c>
      <c r="P870" s="13" t="s">
        <v>7162</v>
      </c>
      <c r="Q870" s="13" t="s">
        <v>7163</v>
      </c>
      <c r="R870" s="13" t="s">
        <v>7164</v>
      </c>
      <c r="S870" s="13" t="s">
        <v>7165</v>
      </c>
      <c r="T870" s="13" t="s">
        <v>7166</v>
      </c>
      <c r="U870" s="13" t="s">
        <v>7167</v>
      </c>
      <c r="V870" s="13" t="s">
        <v>7168</v>
      </c>
      <c r="W870" s="13" t="str">
        <f>LEFT(amazon[[#This Row],[product_name]], 30)</f>
        <v>Classmate Soft Cover 6 Subject</v>
      </c>
    </row>
    <row r="871" spans="1:23" x14ac:dyDescent="0.25">
      <c r="A871" s="13" t="s">
        <v>421</v>
      </c>
      <c r="B871" s="13" t="s">
        <v>422</v>
      </c>
      <c r="C871" s="13" t="s">
        <v>12862</v>
      </c>
      <c r="D871" s="13" t="s">
        <v>12867</v>
      </c>
      <c r="E871" s="13" t="s">
        <v>12868</v>
      </c>
      <c r="F871" s="13" t="s">
        <v>12869</v>
      </c>
      <c r="G871" s="13" t="s">
        <v>13194</v>
      </c>
      <c r="H871" s="11">
        <v>999</v>
      </c>
      <c r="I871" s="11">
        <v>1599</v>
      </c>
      <c r="J871" s="11" t="str" cm="1">
        <f t="array" ref="J87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871" s="12">
        <v>0.38</v>
      </c>
      <c r="L87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871" s="14">
        <v>4.3</v>
      </c>
      <c r="N871" s="10">
        <v>12093</v>
      </c>
      <c r="O871" s="13" t="s">
        <v>423</v>
      </c>
      <c r="P871" s="13" t="s">
        <v>424</v>
      </c>
      <c r="Q871" s="13" t="s">
        <v>425</v>
      </c>
      <c r="R871" s="13" t="s">
        <v>426</v>
      </c>
      <c r="S871" s="13" t="s">
        <v>427</v>
      </c>
      <c r="T871" s="13" t="s">
        <v>428</v>
      </c>
      <c r="U871" s="13" t="s">
        <v>7169</v>
      </c>
      <c r="V871" s="13" t="s">
        <v>7170</v>
      </c>
      <c r="W871" s="13" t="str">
        <f>LEFT(amazon[[#This Row],[product_name]], 30)</f>
        <v>TP-Link Nano AC600 USB Wi-Fi A</v>
      </c>
    </row>
    <row r="872" spans="1:23" x14ac:dyDescent="0.25">
      <c r="A872" s="13" t="s">
        <v>7171</v>
      </c>
      <c r="B872" s="13" t="s">
        <v>7172</v>
      </c>
      <c r="C872" s="13" t="s">
        <v>12862</v>
      </c>
      <c r="D872" s="13" t="s">
        <v>12863</v>
      </c>
      <c r="E872" s="13" t="s">
        <v>12937</v>
      </c>
      <c r="F872" s="13" t="s">
        <v>12971</v>
      </c>
      <c r="G872" s="13" t="s">
        <v>12972</v>
      </c>
      <c r="H872" s="11">
        <v>115</v>
      </c>
      <c r="I872" s="11">
        <v>999</v>
      </c>
      <c r="J872" s="11" t="str" cm="1">
        <f t="array" ref="J87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872" s="12">
        <v>0.88</v>
      </c>
      <c r="L87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872" s="14">
        <v>3.3</v>
      </c>
      <c r="N872" s="10">
        <v>5692</v>
      </c>
      <c r="O872" s="13" t="s">
        <v>7173</v>
      </c>
      <c r="P872" s="13" t="s">
        <v>7174</v>
      </c>
      <c r="Q872" s="13" t="s">
        <v>7175</v>
      </c>
      <c r="R872" s="13" t="s">
        <v>7176</v>
      </c>
      <c r="S872" s="13" t="s">
        <v>7177</v>
      </c>
      <c r="T872" s="13" t="s">
        <v>7178</v>
      </c>
      <c r="U872" s="13" t="s">
        <v>7179</v>
      </c>
      <c r="V872" s="13" t="s">
        <v>7180</v>
      </c>
      <c r="W872" s="13" t="str">
        <f>LEFT(amazon[[#This Row],[product_name]], 30)</f>
        <v>LS LAPSTER Quality Assured Uni</v>
      </c>
    </row>
    <row r="873" spans="1:23" x14ac:dyDescent="0.25">
      <c r="A873" s="13" t="s">
        <v>7181</v>
      </c>
      <c r="B873" s="13" t="s">
        <v>7182</v>
      </c>
      <c r="C873" s="13" t="s">
        <v>12862</v>
      </c>
      <c r="D873" s="13" t="s">
        <v>12863</v>
      </c>
      <c r="E873" s="13" t="s">
        <v>12937</v>
      </c>
      <c r="F873" s="13" t="s">
        <v>12939</v>
      </c>
      <c r="G873" s="13" t="s">
        <v>13194</v>
      </c>
      <c r="H873" s="11">
        <v>175</v>
      </c>
      <c r="I873" s="11">
        <v>499</v>
      </c>
      <c r="J873" s="11" t="str" cm="1">
        <f t="array" ref="J87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873" s="12">
        <v>0.65</v>
      </c>
      <c r="L87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873" s="14">
        <v>4.0999999999999996</v>
      </c>
      <c r="N873" s="10">
        <v>21</v>
      </c>
      <c r="O873" s="13" t="s">
        <v>7183</v>
      </c>
      <c r="P873" s="13" t="s">
        <v>7184</v>
      </c>
      <c r="Q873" s="13" t="s">
        <v>7185</v>
      </c>
      <c r="R873" s="13" t="s">
        <v>7186</v>
      </c>
      <c r="S873" s="13" t="s">
        <v>7187</v>
      </c>
      <c r="T873" s="13" t="s">
        <v>7188</v>
      </c>
      <c r="U873" s="13" t="s">
        <v>7189</v>
      </c>
      <c r="V873" s="13" t="s">
        <v>7190</v>
      </c>
      <c r="W873" s="13" t="str">
        <f>LEFT(amazon[[#This Row],[product_name]], 30)</f>
        <v>KLAM LCD Writing Tablet Screen</v>
      </c>
    </row>
    <row r="874" spans="1:23" x14ac:dyDescent="0.25">
      <c r="A874" s="13" t="s">
        <v>7191</v>
      </c>
      <c r="B874" s="13" t="s">
        <v>7192</v>
      </c>
      <c r="C874" s="13" t="s">
        <v>12870</v>
      </c>
      <c r="D874" s="13" t="s">
        <v>12959</v>
      </c>
      <c r="E874" s="13" t="s">
        <v>12995</v>
      </c>
      <c r="F874" s="13" t="s">
        <v>12996</v>
      </c>
      <c r="G874" s="13" t="s">
        <v>13194</v>
      </c>
      <c r="H874" s="11">
        <v>1999</v>
      </c>
      <c r="I874" s="11">
        <v>4700</v>
      </c>
      <c r="J874" s="11" t="str" cm="1">
        <f t="array" ref="J87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874" s="12">
        <v>0.56999999999999995</v>
      </c>
      <c r="L87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874" s="14">
        <v>3.8</v>
      </c>
      <c r="N874" s="10">
        <v>1880</v>
      </c>
      <c r="O874" s="13" t="s">
        <v>7193</v>
      </c>
      <c r="P874" s="13" t="s">
        <v>7194</v>
      </c>
      <c r="Q874" s="13" t="s">
        <v>7195</v>
      </c>
      <c r="R874" s="13" t="s">
        <v>7196</v>
      </c>
      <c r="S874" s="13" t="s">
        <v>7197</v>
      </c>
      <c r="T874" s="13" t="s">
        <v>7198</v>
      </c>
      <c r="U874" s="13" t="s">
        <v>7199</v>
      </c>
      <c r="V874" s="13" t="s">
        <v>7200</v>
      </c>
      <c r="W874" s="13" t="str">
        <f>LEFT(amazon[[#This Row],[product_name]], 30)</f>
        <v>CP PLUS 2MP Full HD Smart Wi-f</v>
      </c>
    </row>
    <row r="875" spans="1:23" x14ac:dyDescent="0.25">
      <c r="A875" s="13" t="s">
        <v>7201</v>
      </c>
      <c r="B875" s="13" t="s">
        <v>7202</v>
      </c>
      <c r="C875" s="13" t="s">
        <v>12862</v>
      </c>
      <c r="D875" s="13" t="s">
        <v>12968</v>
      </c>
      <c r="E875" s="13" t="s">
        <v>13034</v>
      </c>
      <c r="F875" s="13" t="s">
        <v>13194</v>
      </c>
      <c r="G875" s="13" t="s">
        <v>13194</v>
      </c>
      <c r="H875" s="11">
        <v>3999</v>
      </c>
      <c r="I875" s="11">
        <v>4332.96</v>
      </c>
      <c r="J875" s="11" t="str" cm="1">
        <f t="array" ref="J87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875" s="12">
        <v>0.08</v>
      </c>
      <c r="L87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875" s="14">
        <v>3.5</v>
      </c>
      <c r="N875" s="10">
        <v>21762</v>
      </c>
      <c r="O875" s="13" t="s">
        <v>7203</v>
      </c>
      <c r="P875" s="13" t="s">
        <v>7204</v>
      </c>
      <c r="Q875" s="13" t="s">
        <v>7205</v>
      </c>
      <c r="R875" s="13" t="s">
        <v>7206</v>
      </c>
      <c r="S875" s="13" t="s">
        <v>7207</v>
      </c>
      <c r="T875" s="13" t="s">
        <v>7208</v>
      </c>
      <c r="U875" s="13" t="s">
        <v>7209</v>
      </c>
      <c r="V875" s="13" t="s">
        <v>7210</v>
      </c>
      <c r="W875" s="13" t="str">
        <f>LEFT(amazon[[#This Row],[product_name]], 30)</f>
        <v>HP Deskjet 2331 Colour Printer</v>
      </c>
    </row>
    <row r="876" spans="1:23" x14ac:dyDescent="0.25">
      <c r="A876" s="13" t="s">
        <v>7211</v>
      </c>
      <c r="B876" s="13" t="s">
        <v>7212</v>
      </c>
      <c r="C876" s="13" t="s">
        <v>12862</v>
      </c>
      <c r="D876" s="13" t="s">
        <v>12867</v>
      </c>
      <c r="E876" s="13" t="s">
        <v>12981</v>
      </c>
      <c r="F876" s="13" t="s">
        <v>13194</v>
      </c>
      <c r="G876" s="13" t="s">
        <v>13194</v>
      </c>
      <c r="H876" s="11">
        <v>899</v>
      </c>
      <c r="I876" s="11">
        <v>1800</v>
      </c>
      <c r="J876" s="11" t="str" cm="1">
        <f t="array" ref="J87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876" s="12">
        <v>0.5</v>
      </c>
      <c r="L87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876" s="14">
        <v>4.0999999999999996</v>
      </c>
      <c r="N876" s="10">
        <v>22375</v>
      </c>
      <c r="O876" s="13" t="s">
        <v>7213</v>
      </c>
      <c r="P876" s="13" t="s">
        <v>7214</v>
      </c>
      <c r="Q876" s="13" t="s">
        <v>7215</v>
      </c>
      <c r="R876" s="13" t="s">
        <v>7216</v>
      </c>
      <c r="S876" s="13" t="s">
        <v>7217</v>
      </c>
      <c r="T876" s="13" t="s">
        <v>7218</v>
      </c>
      <c r="U876" s="13" t="s">
        <v>7219</v>
      </c>
      <c r="V876" s="13" t="s">
        <v>7220</v>
      </c>
      <c r="W876" s="13" t="str">
        <f>LEFT(amazon[[#This Row],[product_name]], 30)</f>
        <v>D-Link DIR-615 Wi-fi Ethernet-</v>
      </c>
    </row>
    <row r="877" spans="1:23" x14ac:dyDescent="0.25">
      <c r="A877" s="13" t="s">
        <v>7221</v>
      </c>
      <c r="B877" s="13" t="s">
        <v>7222</v>
      </c>
      <c r="C877" s="13" t="s">
        <v>12862</v>
      </c>
      <c r="D877" s="13" t="s">
        <v>12863</v>
      </c>
      <c r="E877" s="13" t="s">
        <v>12937</v>
      </c>
      <c r="F877" s="13" t="s">
        <v>12971</v>
      </c>
      <c r="G877" s="13" t="s">
        <v>12977</v>
      </c>
      <c r="H877" s="11">
        <v>299</v>
      </c>
      <c r="I877" s="11">
        <v>990</v>
      </c>
      <c r="J877" s="11" t="str" cm="1">
        <f t="array" ref="J87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877" s="12">
        <v>0.7</v>
      </c>
      <c r="L87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877" s="14">
        <v>4.5</v>
      </c>
      <c r="N877" s="10">
        <v>2453</v>
      </c>
      <c r="O877" s="13" t="s">
        <v>7223</v>
      </c>
      <c r="P877" s="13" t="s">
        <v>7224</v>
      </c>
      <c r="Q877" s="13" t="s">
        <v>7225</v>
      </c>
      <c r="R877" s="13" t="s">
        <v>7226</v>
      </c>
      <c r="S877" s="13" t="s">
        <v>7227</v>
      </c>
      <c r="T877" s="13" t="s">
        <v>7228</v>
      </c>
      <c r="U877" s="13" t="s">
        <v>7229</v>
      </c>
      <c r="V877" s="13" t="s">
        <v>7230</v>
      </c>
      <c r="W877" s="13" t="str">
        <f>LEFT(amazon[[#This Row],[product_name]], 30)</f>
        <v>RPM Euro Games Gaming Mousepad</v>
      </c>
    </row>
    <row r="878" spans="1:23" x14ac:dyDescent="0.25">
      <c r="A878" s="13" t="s">
        <v>7231</v>
      </c>
      <c r="B878" s="13" t="s">
        <v>7232</v>
      </c>
      <c r="C878" s="13" t="s">
        <v>12862</v>
      </c>
      <c r="D878" s="13" t="s">
        <v>12863</v>
      </c>
      <c r="E878" s="13" t="s">
        <v>12937</v>
      </c>
      <c r="F878" s="13" t="s">
        <v>12939</v>
      </c>
      <c r="G878" s="13" t="s">
        <v>13194</v>
      </c>
      <c r="H878" s="11">
        <v>3303</v>
      </c>
      <c r="I878" s="11">
        <v>4699</v>
      </c>
      <c r="J878" s="11" t="str" cm="1">
        <f t="array" ref="J87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878" s="12">
        <v>0.3</v>
      </c>
      <c r="L87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878" s="14">
        <v>4.4000000000000004</v>
      </c>
      <c r="N878" s="10">
        <v>13544</v>
      </c>
      <c r="O878" s="13" t="s">
        <v>7233</v>
      </c>
      <c r="P878" s="13" t="s">
        <v>7234</v>
      </c>
      <c r="Q878" s="13" t="s">
        <v>7235</v>
      </c>
      <c r="R878" s="13" t="s">
        <v>7236</v>
      </c>
      <c r="S878" s="13" t="s">
        <v>7237</v>
      </c>
      <c r="T878" s="13" t="s">
        <v>7238</v>
      </c>
      <c r="U878" s="13" t="s">
        <v>7239</v>
      </c>
      <c r="V878" s="13" t="s">
        <v>7240</v>
      </c>
      <c r="W878" s="13" t="str">
        <f>LEFT(amazon[[#This Row],[product_name]], 30)</f>
        <v>Wacom One by CTL-472/K0-CX Dig</v>
      </c>
    </row>
    <row r="879" spans="1:23" x14ac:dyDescent="0.25">
      <c r="A879" s="13" t="s">
        <v>7241</v>
      </c>
      <c r="B879" s="13" t="s">
        <v>7242</v>
      </c>
      <c r="C879" s="13" t="s">
        <v>12862</v>
      </c>
      <c r="D879" s="13" t="s">
        <v>12863</v>
      </c>
      <c r="E879" s="13" t="s">
        <v>13001</v>
      </c>
      <c r="F879" s="13" t="s">
        <v>13014</v>
      </c>
      <c r="G879" s="13" t="s">
        <v>13015</v>
      </c>
      <c r="H879" s="11">
        <v>1890</v>
      </c>
      <c r="I879" s="11">
        <v>5490</v>
      </c>
      <c r="J879" s="11" t="str" cm="1">
        <f t="array" ref="J87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879" s="12">
        <v>0.66</v>
      </c>
      <c r="L87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879" s="14">
        <v>4.0999999999999996</v>
      </c>
      <c r="N879" s="10">
        <v>10976</v>
      </c>
      <c r="O879" s="13" t="s">
        <v>7243</v>
      </c>
      <c r="P879" s="13" t="s">
        <v>7244</v>
      </c>
      <c r="Q879" s="13" t="s">
        <v>7245</v>
      </c>
      <c r="R879" s="13" t="s">
        <v>7246</v>
      </c>
      <c r="S879" s="13" t="s">
        <v>7247</v>
      </c>
      <c r="T879" s="13" t="s">
        <v>7248</v>
      </c>
      <c r="U879" s="13" t="s">
        <v>7249</v>
      </c>
      <c r="V879" s="13" t="s">
        <v>7250</v>
      </c>
      <c r="W879" s="13" t="str">
        <f>LEFT(amazon[[#This Row],[product_name]], 30)</f>
        <v>Lenovo 300 FHD Webcam with Ful</v>
      </c>
    </row>
    <row r="880" spans="1:23" x14ac:dyDescent="0.25">
      <c r="A880" s="13" t="s">
        <v>7251</v>
      </c>
      <c r="B880" s="13" t="s">
        <v>7252</v>
      </c>
      <c r="C880" s="13" t="s">
        <v>12948</v>
      </c>
      <c r="D880" s="13" t="s">
        <v>12949</v>
      </c>
      <c r="E880" s="13" t="s">
        <v>12950</v>
      </c>
      <c r="F880" s="13" t="s">
        <v>12951</v>
      </c>
      <c r="G880" s="13" t="s">
        <v>12952</v>
      </c>
      <c r="H880" s="11">
        <v>90</v>
      </c>
      <c r="I880" s="11">
        <v>100</v>
      </c>
      <c r="J880" s="11" t="str" cm="1">
        <f t="array" ref="J88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880" s="12">
        <v>0.1</v>
      </c>
      <c r="L88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880" s="14">
        <v>4.3</v>
      </c>
      <c r="N880" s="10">
        <v>3061</v>
      </c>
      <c r="O880" s="13" t="s">
        <v>7253</v>
      </c>
      <c r="P880" s="13" t="s">
        <v>7254</v>
      </c>
      <c r="Q880" s="13" t="s">
        <v>7255</v>
      </c>
      <c r="R880" s="13" t="s">
        <v>7256</v>
      </c>
      <c r="S880" s="13" t="s">
        <v>7257</v>
      </c>
      <c r="T880" s="13" t="s">
        <v>7258</v>
      </c>
      <c r="U880" s="13" t="s">
        <v>7259</v>
      </c>
      <c r="V880" s="13" t="s">
        <v>7260</v>
      </c>
      <c r="W880" s="13" t="str">
        <f>LEFT(amazon[[#This Row],[product_name]], 30)</f>
        <v>Parker Quink Ink Bottle (Black</v>
      </c>
    </row>
    <row r="881" spans="1:23" x14ac:dyDescent="0.25">
      <c r="A881" s="13" t="s">
        <v>7261</v>
      </c>
      <c r="B881" s="13" t="s">
        <v>7262</v>
      </c>
      <c r="C881" s="13" t="s">
        <v>12870</v>
      </c>
      <c r="D881" s="13" t="s">
        <v>12908</v>
      </c>
      <c r="E881" s="13" t="s">
        <v>12909</v>
      </c>
      <c r="F881" s="13" t="s">
        <v>12910</v>
      </c>
      <c r="G881" s="13" t="s">
        <v>13194</v>
      </c>
      <c r="H881" s="11">
        <v>1599</v>
      </c>
      <c r="I881" s="11">
        <v>2790</v>
      </c>
      <c r="J881" s="11" t="str" cm="1">
        <f t="array" ref="J88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881" s="12">
        <v>0.43</v>
      </c>
      <c r="L88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881" s="14">
        <v>3.6</v>
      </c>
      <c r="N881" s="10">
        <v>2272</v>
      </c>
      <c r="O881" s="13" t="s">
        <v>7263</v>
      </c>
      <c r="P881" s="13" t="s">
        <v>7264</v>
      </c>
      <c r="Q881" s="13" t="s">
        <v>7265</v>
      </c>
      <c r="R881" s="13" t="s">
        <v>7266</v>
      </c>
      <c r="S881" s="13" t="s">
        <v>7267</v>
      </c>
      <c r="T881" s="13" t="s">
        <v>7268</v>
      </c>
      <c r="U881" s="13" t="s">
        <v>7269</v>
      </c>
      <c r="V881" s="13" t="s">
        <v>7270</v>
      </c>
      <c r="W881" s="13" t="str">
        <f>LEFT(amazon[[#This Row],[product_name]], 30)</f>
        <v>Sony WI-C100 Wireless Headphon</v>
      </c>
    </row>
    <row r="882" spans="1:23" x14ac:dyDescent="0.25">
      <c r="A882" s="13" t="s">
        <v>7271</v>
      </c>
      <c r="B882" s="13" t="s">
        <v>7272</v>
      </c>
      <c r="C882" s="13" t="s">
        <v>12862</v>
      </c>
      <c r="D882" s="13" t="s">
        <v>12863</v>
      </c>
      <c r="E882" s="13" t="s">
        <v>12931</v>
      </c>
      <c r="F882" s="13" t="s">
        <v>13016</v>
      </c>
      <c r="G882" s="13" t="s">
        <v>13194</v>
      </c>
      <c r="H882" s="11">
        <v>599</v>
      </c>
      <c r="I882" s="11">
        <v>999</v>
      </c>
      <c r="J882" s="11" t="str" cm="1">
        <f t="array" ref="J88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882" s="12">
        <v>0.4</v>
      </c>
      <c r="L88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882" s="14">
        <v>4</v>
      </c>
      <c r="N882" s="10">
        <v>7601</v>
      </c>
      <c r="O882" s="13" t="s">
        <v>7273</v>
      </c>
      <c r="P882" s="13" t="s">
        <v>7274</v>
      </c>
      <c r="Q882" s="13" t="s">
        <v>7275</v>
      </c>
      <c r="R882" s="13" t="s">
        <v>7276</v>
      </c>
      <c r="S882" s="13" t="s">
        <v>7277</v>
      </c>
      <c r="T882" s="13" t="s">
        <v>7278</v>
      </c>
      <c r="U882" s="13" t="s">
        <v>7279</v>
      </c>
      <c r="V882" s="13" t="s">
        <v>7280</v>
      </c>
      <c r="W882" s="13" t="str">
        <f>LEFT(amazon[[#This Row],[product_name]], 30)</f>
        <v>Zebronics, ZEB-NC3300 USB Powe</v>
      </c>
    </row>
    <row r="883" spans="1:23" x14ac:dyDescent="0.25">
      <c r="A883" s="13" t="s">
        <v>446</v>
      </c>
      <c r="B883" s="13" t="s">
        <v>447</v>
      </c>
      <c r="C883" s="13" t="s">
        <v>12862</v>
      </c>
      <c r="D883" s="13" t="s">
        <v>12867</v>
      </c>
      <c r="E883" s="13" t="s">
        <v>12868</v>
      </c>
      <c r="F883" s="13" t="s">
        <v>12869</v>
      </c>
      <c r="G883" s="13" t="s">
        <v>13194</v>
      </c>
      <c r="H883" s="11">
        <v>507</v>
      </c>
      <c r="I883" s="11">
        <v>1208</v>
      </c>
      <c r="J883" s="11" t="str" cm="1">
        <f t="array" ref="J88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883" s="12">
        <v>0.57999999999999996</v>
      </c>
      <c r="L88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883" s="14">
        <v>4.0999999999999996</v>
      </c>
      <c r="N883" s="10">
        <v>8131</v>
      </c>
      <c r="O883" s="13" t="s">
        <v>448</v>
      </c>
      <c r="P883" s="13" t="s">
        <v>449</v>
      </c>
      <c r="Q883" s="13" t="s">
        <v>450</v>
      </c>
      <c r="R883" s="13" t="s">
        <v>451</v>
      </c>
      <c r="S883" s="13" t="s">
        <v>452</v>
      </c>
      <c r="T883" s="13" t="s">
        <v>453</v>
      </c>
      <c r="U883" s="13" t="s">
        <v>7281</v>
      </c>
      <c r="V883" s="13" t="s">
        <v>7282</v>
      </c>
      <c r="W883" s="13" t="str">
        <f>LEFT(amazon[[#This Row],[product_name]], 30)</f>
        <v>D-Link DWA-131 300 Mbps Wirele</v>
      </c>
    </row>
    <row r="884" spans="1:23" x14ac:dyDescent="0.25">
      <c r="A884" s="13" t="s">
        <v>7283</v>
      </c>
      <c r="B884" s="13" t="s">
        <v>7284</v>
      </c>
      <c r="C884" s="13" t="s">
        <v>12862</v>
      </c>
      <c r="D884" s="13" t="s">
        <v>12863</v>
      </c>
      <c r="E884" s="13" t="s">
        <v>12937</v>
      </c>
      <c r="F884" s="13" t="s">
        <v>12971</v>
      </c>
      <c r="G884" s="13" t="s">
        <v>12977</v>
      </c>
      <c r="H884" s="11">
        <v>425</v>
      </c>
      <c r="I884" s="11">
        <v>899</v>
      </c>
      <c r="J884" s="11" t="str" cm="1">
        <f t="array" ref="J88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884" s="12">
        <v>0.53</v>
      </c>
      <c r="L88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884" s="14">
        <v>4.5</v>
      </c>
      <c r="N884" s="10">
        <v>4219</v>
      </c>
      <c r="O884" s="13" t="s">
        <v>7285</v>
      </c>
      <c r="P884" s="13" t="s">
        <v>7286</v>
      </c>
      <c r="Q884" s="13" t="s">
        <v>7287</v>
      </c>
      <c r="R884" s="13" t="s">
        <v>7288</v>
      </c>
      <c r="S884" s="13" t="s">
        <v>7289</v>
      </c>
      <c r="T884" s="13" t="s">
        <v>7290</v>
      </c>
      <c r="U884" s="13" t="s">
        <v>7291</v>
      </c>
      <c r="V884" s="13" t="s">
        <v>7292</v>
      </c>
      <c r="W884" s="13" t="str">
        <f>LEFT(amazon[[#This Row],[product_name]], 30)</f>
        <v>Tukzer Gel Mouse Pad Wrist Res</v>
      </c>
    </row>
    <row r="885" spans="1:23" x14ac:dyDescent="0.25">
      <c r="A885" s="13" t="s">
        <v>7293</v>
      </c>
      <c r="B885" s="13" t="s">
        <v>7294</v>
      </c>
      <c r="C885" s="13" t="s">
        <v>12870</v>
      </c>
      <c r="D885" s="13" t="s">
        <v>12908</v>
      </c>
      <c r="E885" s="13" t="s">
        <v>12909</v>
      </c>
      <c r="F885" s="13" t="s">
        <v>12930</v>
      </c>
      <c r="G885" s="13" t="s">
        <v>13194</v>
      </c>
      <c r="H885" s="11">
        <v>1499</v>
      </c>
      <c r="I885" s="11">
        <v>3999</v>
      </c>
      <c r="J885" s="11" t="str" cm="1">
        <f t="array" ref="J88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885" s="12">
        <v>0.63</v>
      </c>
      <c r="L88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885" s="14">
        <v>4.2</v>
      </c>
      <c r="N885" s="10">
        <v>42775</v>
      </c>
      <c r="O885" s="13" t="s">
        <v>7295</v>
      </c>
      <c r="P885" s="13" t="s">
        <v>7296</v>
      </c>
      <c r="Q885" s="13" t="s">
        <v>7297</v>
      </c>
      <c r="R885" s="13" t="s">
        <v>7298</v>
      </c>
      <c r="S885" s="13" t="s">
        <v>7299</v>
      </c>
      <c r="T885" s="13" t="s">
        <v>7300</v>
      </c>
      <c r="U885" s="13" t="s">
        <v>7301</v>
      </c>
      <c r="V885" s="13" t="s">
        <v>7302</v>
      </c>
      <c r="W885" s="13" t="str">
        <f>LEFT(amazon[[#This Row],[product_name]], 30)</f>
        <v>Infinity (JBL Glide 510, 72 Hr</v>
      </c>
    </row>
    <row r="886" spans="1:23" x14ac:dyDescent="0.25">
      <c r="A886" s="13" t="s">
        <v>7303</v>
      </c>
      <c r="B886" s="13" t="s">
        <v>7304</v>
      </c>
      <c r="C886" s="13" t="s">
        <v>12862</v>
      </c>
      <c r="D886" s="13" t="s">
        <v>12863</v>
      </c>
      <c r="E886" s="13" t="s">
        <v>12997</v>
      </c>
      <c r="F886" s="13" t="s">
        <v>13029</v>
      </c>
      <c r="G886" s="13" t="s">
        <v>13011</v>
      </c>
      <c r="H886" s="11">
        <v>549</v>
      </c>
      <c r="I886" s="11">
        <v>2499</v>
      </c>
      <c r="J886" s="11" t="str" cm="1">
        <f t="array" ref="J88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886" s="12">
        <v>0.78</v>
      </c>
      <c r="L88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886" s="14">
        <v>4.3</v>
      </c>
      <c r="N886" s="10">
        <v>5556</v>
      </c>
      <c r="O886" s="13" t="s">
        <v>7305</v>
      </c>
      <c r="P886" s="13" t="s">
        <v>7306</v>
      </c>
      <c r="Q886" s="13" t="s">
        <v>7307</v>
      </c>
      <c r="R886" s="13" t="s">
        <v>7308</v>
      </c>
      <c r="S886" s="13" t="s">
        <v>7309</v>
      </c>
      <c r="T886" s="13" t="s">
        <v>7310</v>
      </c>
      <c r="U886" s="13" t="s">
        <v>7311</v>
      </c>
      <c r="V886" s="13" t="s">
        <v>7312</v>
      </c>
      <c r="W886" s="13" t="str">
        <f>LEFT(amazon[[#This Row],[product_name]], 30)</f>
        <v xml:space="preserve">Robustrion Smart Trifold Hard </v>
      </c>
    </row>
    <row r="887" spans="1:23" x14ac:dyDescent="0.25">
      <c r="A887" s="13" t="s">
        <v>471</v>
      </c>
      <c r="B887" s="13" t="s">
        <v>472</v>
      </c>
      <c r="C887" s="13" t="s">
        <v>12862</v>
      </c>
      <c r="D887" s="13" t="s">
        <v>12863</v>
      </c>
      <c r="E887" s="13" t="s">
        <v>12864</v>
      </c>
      <c r="F887" s="13" t="s">
        <v>12865</v>
      </c>
      <c r="G887" s="13" t="s">
        <v>12866</v>
      </c>
      <c r="H887" s="11">
        <v>199</v>
      </c>
      <c r="I887" s="11">
        <v>395</v>
      </c>
      <c r="J887" s="11" t="str" cm="1">
        <f t="array" ref="J88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887" s="12">
        <v>0.5</v>
      </c>
      <c r="L88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887" s="14">
        <v>4.2</v>
      </c>
      <c r="N887" s="10">
        <v>92595</v>
      </c>
      <c r="O887" s="13" t="s">
        <v>473</v>
      </c>
      <c r="P887" s="13" t="s">
        <v>474</v>
      </c>
      <c r="Q887" s="13" t="s">
        <v>475</v>
      </c>
      <c r="R887" s="13" t="s">
        <v>476</v>
      </c>
      <c r="S887" s="13" t="s">
        <v>477</v>
      </c>
      <c r="T887" s="13" t="s">
        <v>478</v>
      </c>
      <c r="U887" s="13" t="s">
        <v>479</v>
      </c>
      <c r="V887" s="13" t="s">
        <v>7313</v>
      </c>
      <c r="W887" s="13" t="str">
        <f>LEFT(amazon[[#This Row],[product_name]], 30)</f>
        <v>Amazonbasics Micro Usb Fast Ch</v>
      </c>
    </row>
    <row r="888" spans="1:23" x14ac:dyDescent="0.25">
      <c r="A888" s="13" t="s">
        <v>7314</v>
      </c>
      <c r="B888" s="13" t="s">
        <v>7315</v>
      </c>
      <c r="C888" s="13" t="s">
        <v>12862</v>
      </c>
      <c r="D888" s="13" t="s">
        <v>12863</v>
      </c>
      <c r="E888" s="13" t="s">
        <v>12937</v>
      </c>
      <c r="F888" s="13" t="s">
        <v>12938</v>
      </c>
      <c r="G888" s="13" t="s">
        <v>13194</v>
      </c>
      <c r="H888" s="11">
        <v>1295</v>
      </c>
      <c r="I888" s="11">
        <v>1645</v>
      </c>
      <c r="J888" s="11" t="str" cm="1">
        <f t="array" ref="J88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888" s="12">
        <v>0.21</v>
      </c>
      <c r="L88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888" s="14">
        <v>4.5999999999999996</v>
      </c>
      <c r="N888" s="10">
        <v>12375</v>
      </c>
      <c r="O888" s="13" t="s">
        <v>7316</v>
      </c>
      <c r="P888" s="13" t="s">
        <v>7317</v>
      </c>
      <c r="Q888" s="13" t="s">
        <v>7318</v>
      </c>
      <c r="R888" s="13" t="s">
        <v>7319</v>
      </c>
      <c r="S888" s="13" t="s">
        <v>7320</v>
      </c>
      <c r="T888" s="13" t="s">
        <v>7321</v>
      </c>
      <c r="U888" s="13" t="s">
        <v>7322</v>
      </c>
      <c r="V888" s="13" t="s">
        <v>7323</v>
      </c>
      <c r="W888" s="13" t="str">
        <f>LEFT(amazon[[#This Row],[product_name]], 30)</f>
        <v>Logitech M331 Silent Plus Wire</v>
      </c>
    </row>
    <row r="889" spans="1:23" x14ac:dyDescent="0.25">
      <c r="A889" s="13" t="s">
        <v>7324</v>
      </c>
      <c r="B889" s="13" t="s">
        <v>7325</v>
      </c>
      <c r="C889" s="13" t="s">
        <v>12953</v>
      </c>
      <c r="D889" s="13" t="s">
        <v>12954</v>
      </c>
      <c r="E889" s="13" t="s">
        <v>12975</v>
      </c>
      <c r="F889" s="13" t="s">
        <v>12976</v>
      </c>
      <c r="G889" s="13" t="s">
        <v>13194</v>
      </c>
      <c r="H889" s="11">
        <v>310</v>
      </c>
      <c r="I889" s="11">
        <v>310</v>
      </c>
      <c r="J889" s="11" t="str" cm="1">
        <f t="array" ref="J88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889" s="12">
        <v>0</v>
      </c>
      <c r="L88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889" s="14">
        <v>4.5</v>
      </c>
      <c r="N889" s="10">
        <v>5882</v>
      </c>
      <c r="O889" s="13" t="s">
        <v>7326</v>
      </c>
      <c r="P889" s="13" t="s">
        <v>7327</v>
      </c>
      <c r="Q889" s="13" t="s">
        <v>7328</v>
      </c>
      <c r="R889" s="13" t="s">
        <v>7329</v>
      </c>
      <c r="S889" s="13" t="s">
        <v>7330</v>
      </c>
      <c r="T889" s="13" t="s">
        <v>7331</v>
      </c>
      <c r="U889" s="13" t="s">
        <v>7332</v>
      </c>
      <c r="V889" s="13" t="s">
        <v>7333</v>
      </c>
      <c r="W889" s="13" t="str">
        <f>LEFT(amazon[[#This Row],[product_name]], 30)</f>
        <v>Camel Artist Acrylic Color Box</v>
      </c>
    </row>
    <row r="890" spans="1:23" x14ac:dyDescent="0.25">
      <c r="A890" s="13" t="s">
        <v>4426</v>
      </c>
      <c r="B890" s="13" t="s">
        <v>4427</v>
      </c>
      <c r="C890" s="13" t="s">
        <v>12862</v>
      </c>
      <c r="D890" s="13" t="s">
        <v>12863</v>
      </c>
      <c r="E890" s="13" t="s">
        <v>12931</v>
      </c>
      <c r="F890" s="13" t="s">
        <v>12932</v>
      </c>
      <c r="G890" s="13" t="s">
        <v>13194</v>
      </c>
      <c r="H890" s="11">
        <v>149</v>
      </c>
      <c r="I890" s="11">
        <v>149</v>
      </c>
      <c r="J890" s="11" t="str" cm="1">
        <f t="array" ref="J89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890" s="12">
        <v>0</v>
      </c>
      <c r="L89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890" s="14">
        <v>4.3</v>
      </c>
      <c r="N890" s="10">
        <v>10833</v>
      </c>
      <c r="O890" s="13" t="s">
        <v>4428</v>
      </c>
      <c r="P890" s="13" t="s">
        <v>4429</v>
      </c>
      <c r="Q890" s="13" t="s">
        <v>4430</v>
      </c>
      <c r="R890" s="13" t="s">
        <v>4431</v>
      </c>
      <c r="S890" s="13" t="s">
        <v>4432</v>
      </c>
      <c r="T890" s="13" t="s">
        <v>4433</v>
      </c>
      <c r="U890" s="13" t="s">
        <v>7334</v>
      </c>
      <c r="V890" s="13" t="s">
        <v>7335</v>
      </c>
      <c r="W890" s="13" t="str">
        <f>LEFT(amazon[[#This Row],[product_name]], 30)</f>
        <v>LIRAMARK Webcam Cover Slide, U</v>
      </c>
    </row>
    <row r="891" spans="1:23" x14ac:dyDescent="0.25">
      <c r="A891" s="13" t="s">
        <v>7336</v>
      </c>
      <c r="B891" s="13" t="s">
        <v>7337</v>
      </c>
      <c r="C891" s="13" t="s">
        <v>12862</v>
      </c>
      <c r="D891" s="13" t="s">
        <v>12863</v>
      </c>
      <c r="E891" s="13" t="s">
        <v>12937</v>
      </c>
      <c r="F891" s="13" t="s">
        <v>12957</v>
      </c>
      <c r="G891" s="13" t="s">
        <v>13194</v>
      </c>
      <c r="H891" s="11">
        <v>1149</v>
      </c>
      <c r="I891" s="11">
        <v>1499</v>
      </c>
      <c r="J891" s="11" t="str" cm="1">
        <f t="array" ref="J89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891" s="12">
        <v>0.23</v>
      </c>
      <c r="L89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891" s="14">
        <v>4.0999999999999996</v>
      </c>
      <c r="N891" s="10">
        <v>10443</v>
      </c>
      <c r="O891" s="13" t="s">
        <v>7338</v>
      </c>
      <c r="P891" s="13" t="s">
        <v>7339</v>
      </c>
      <c r="Q891" s="13" t="s">
        <v>7340</v>
      </c>
      <c r="R891" s="13" t="s">
        <v>7341</v>
      </c>
      <c r="S891" s="13" t="s">
        <v>7342</v>
      </c>
      <c r="T891" s="13" t="s">
        <v>7343</v>
      </c>
      <c r="U891" s="13" t="s">
        <v>7344</v>
      </c>
      <c r="V891" s="13" t="s">
        <v>7345</v>
      </c>
      <c r="W891" s="13" t="str">
        <f>LEFT(amazon[[#This Row],[product_name]], 30)</f>
        <v>Portronics Key2 Combo Multimed</v>
      </c>
    </row>
    <row r="892" spans="1:23" x14ac:dyDescent="0.25">
      <c r="A892" s="13" t="s">
        <v>7346</v>
      </c>
      <c r="B892" s="13" t="s">
        <v>7347</v>
      </c>
      <c r="C892" s="13" t="s">
        <v>12862</v>
      </c>
      <c r="D892" s="13" t="s">
        <v>12863</v>
      </c>
      <c r="E892" s="13" t="s">
        <v>12931</v>
      </c>
      <c r="F892" s="13" t="s">
        <v>12940</v>
      </c>
      <c r="G892" s="13" t="s">
        <v>13194</v>
      </c>
      <c r="H892" s="11">
        <v>499</v>
      </c>
      <c r="I892" s="11">
        <v>1299</v>
      </c>
      <c r="J892" s="11" t="str" cm="1">
        <f t="array" ref="J89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892" s="12">
        <v>0.62</v>
      </c>
      <c r="L89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892" s="14">
        <v>4.5</v>
      </c>
      <c r="N892" s="10">
        <v>434</v>
      </c>
      <c r="O892" s="13" t="s">
        <v>7348</v>
      </c>
      <c r="P892" s="13" t="s">
        <v>7349</v>
      </c>
      <c r="Q892" s="13" t="s">
        <v>7350</v>
      </c>
      <c r="R892" s="13" t="s">
        <v>7351</v>
      </c>
      <c r="S892" s="13" t="s">
        <v>7352</v>
      </c>
      <c r="T892" s="13" t="s">
        <v>7353</v>
      </c>
      <c r="U892" s="13" t="s">
        <v>7354</v>
      </c>
      <c r="V892" s="13" t="s">
        <v>7355</v>
      </c>
      <c r="W892" s="13" t="str">
        <f>LEFT(amazon[[#This Row],[product_name]], 30)</f>
        <v>SupCares Laptop Stand 7 Height</v>
      </c>
    </row>
    <row r="893" spans="1:23" x14ac:dyDescent="0.25">
      <c r="A893" s="13" t="s">
        <v>7356</v>
      </c>
      <c r="B893" s="13" t="s">
        <v>7357</v>
      </c>
      <c r="C893" s="13" t="s">
        <v>12870</v>
      </c>
      <c r="D893" s="13" t="s">
        <v>12908</v>
      </c>
      <c r="E893" s="13" t="s">
        <v>12909</v>
      </c>
      <c r="F893" s="13" t="s">
        <v>12910</v>
      </c>
      <c r="G893" s="13" t="s">
        <v>13194</v>
      </c>
      <c r="H893" s="11">
        <v>999</v>
      </c>
      <c r="I893" s="11">
        <v>4199</v>
      </c>
      <c r="J893" s="11" t="str" cm="1">
        <f t="array" ref="J89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893" s="12">
        <v>0.76</v>
      </c>
      <c r="L89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893" s="14">
        <v>3.5</v>
      </c>
      <c r="N893" s="10">
        <v>1913</v>
      </c>
      <c r="O893" s="13" t="s">
        <v>7358</v>
      </c>
      <c r="P893" s="13" t="s">
        <v>7359</v>
      </c>
      <c r="Q893" s="13" t="s">
        <v>7360</v>
      </c>
      <c r="R893" s="13" t="s">
        <v>7361</v>
      </c>
      <c r="S893" s="13" t="s">
        <v>7362</v>
      </c>
      <c r="T893" s="13" t="s">
        <v>7363</v>
      </c>
      <c r="U893" s="13" t="s">
        <v>7364</v>
      </c>
      <c r="V893" s="13" t="s">
        <v>7365</v>
      </c>
      <c r="W893" s="13" t="str">
        <f>LEFT(amazon[[#This Row],[product_name]], 30)</f>
        <v>ZEBRONICS Zeb-Sound Bomb N1 Tr</v>
      </c>
    </row>
    <row r="894" spans="1:23" x14ac:dyDescent="0.25">
      <c r="A894" s="13" t="s">
        <v>7366</v>
      </c>
      <c r="B894" s="13" t="s">
        <v>7367</v>
      </c>
      <c r="C894" s="13" t="s">
        <v>12862</v>
      </c>
      <c r="D894" s="13" t="s">
        <v>13008</v>
      </c>
      <c r="E894" s="13" t="s">
        <v>13022</v>
      </c>
      <c r="F894" s="13" t="s">
        <v>13194</v>
      </c>
      <c r="G894" s="13" t="s">
        <v>13194</v>
      </c>
      <c r="H894" s="11">
        <v>1709</v>
      </c>
      <c r="I894" s="11">
        <v>4000</v>
      </c>
      <c r="J894" s="11" t="str" cm="1">
        <f t="array" ref="J89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894" s="12">
        <v>0.56999999999999995</v>
      </c>
      <c r="L89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894" s="14">
        <v>4.4000000000000004</v>
      </c>
      <c r="N894" s="10">
        <v>3029</v>
      </c>
      <c r="O894" s="13" t="s">
        <v>7368</v>
      </c>
      <c r="P894" s="13" t="s">
        <v>7369</v>
      </c>
      <c r="Q894" s="13" t="s">
        <v>7370</v>
      </c>
      <c r="R894" s="13" t="s">
        <v>7371</v>
      </c>
      <c r="S894" s="13" t="s">
        <v>7372</v>
      </c>
      <c r="T894" s="13" t="s">
        <v>7373</v>
      </c>
      <c r="U894" s="13" t="s">
        <v>7374</v>
      </c>
      <c r="V894" s="13" t="s">
        <v>7375</v>
      </c>
      <c r="W894" s="13" t="str">
        <f>LEFT(amazon[[#This Row],[product_name]], 30)</f>
        <v xml:space="preserve">Western Digital WD Green SATA </v>
      </c>
    </row>
    <row r="895" spans="1:23" x14ac:dyDescent="0.25">
      <c r="A895" s="13" t="s">
        <v>7376</v>
      </c>
      <c r="B895" s="13" t="s">
        <v>7377</v>
      </c>
      <c r="C895" s="13" t="s">
        <v>12948</v>
      </c>
      <c r="D895" s="13" t="s">
        <v>12949</v>
      </c>
      <c r="E895" s="13" t="s">
        <v>12950</v>
      </c>
      <c r="F895" s="13" t="s">
        <v>12951</v>
      </c>
      <c r="G895" s="13" t="s">
        <v>12952</v>
      </c>
      <c r="H895" s="11">
        <v>250</v>
      </c>
      <c r="I895" s="11">
        <v>250</v>
      </c>
      <c r="J895" s="11" t="str" cm="1">
        <f t="array" ref="J89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895" s="12">
        <v>0</v>
      </c>
      <c r="L89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895" s="14">
        <v>4.2</v>
      </c>
      <c r="N895" s="10">
        <v>2628</v>
      </c>
      <c r="O895" s="13" t="s">
        <v>7378</v>
      </c>
      <c r="P895" s="13" t="s">
        <v>7379</v>
      </c>
      <c r="Q895" s="13" t="s">
        <v>7380</v>
      </c>
      <c r="R895" s="13" t="s">
        <v>7381</v>
      </c>
      <c r="S895" s="13" t="s">
        <v>7382</v>
      </c>
      <c r="T895" s="13" t="s">
        <v>7383</v>
      </c>
      <c r="U895" s="13" t="s">
        <v>7384</v>
      </c>
      <c r="V895" s="13" t="s">
        <v>7385</v>
      </c>
      <c r="W895" s="13" t="str">
        <f>LEFT(amazon[[#This Row],[product_name]], 30)</f>
        <v>Classmate Octane Neon- 25 Blue</v>
      </c>
    </row>
    <row r="896" spans="1:23" x14ac:dyDescent="0.25">
      <c r="A896" s="13" t="s">
        <v>481</v>
      </c>
      <c r="B896" s="13" t="s">
        <v>482</v>
      </c>
      <c r="C896" s="13" t="s">
        <v>12862</v>
      </c>
      <c r="D896" s="13" t="s">
        <v>12867</v>
      </c>
      <c r="E896" s="13" t="s">
        <v>12868</v>
      </c>
      <c r="F896" s="13" t="s">
        <v>12869</v>
      </c>
      <c r="G896" s="13" t="s">
        <v>13194</v>
      </c>
      <c r="H896" s="11">
        <v>1199</v>
      </c>
      <c r="I896" s="11">
        <v>2199</v>
      </c>
      <c r="J896" s="11" t="str" cm="1">
        <f t="array" ref="J89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896" s="12">
        <v>0.45</v>
      </c>
      <c r="L89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896" s="14">
        <v>4.4000000000000004</v>
      </c>
      <c r="N896" s="10">
        <v>24780</v>
      </c>
      <c r="O896" s="13" t="s">
        <v>483</v>
      </c>
      <c r="P896" s="13" t="s">
        <v>484</v>
      </c>
      <c r="Q896" s="13" t="s">
        <v>485</v>
      </c>
      <c r="R896" s="13" t="s">
        <v>486</v>
      </c>
      <c r="S896" s="13" t="s">
        <v>487</v>
      </c>
      <c r="T896" s="13" t="s">
        <v>488</v>
      </c>
      <c r="U896" s="13" t="s">
        <v>489</v>
      </c>
      <c r="V896" s="13" t="s">
        <v>7386</v>
      </c>
      <c r="W896" s="13" t="str">
        <f>LEFT(amazon[[#This Row],[product_name]], 30)</f>
        <v>TP-Link AC600 600 Mbps WiFi Wi</v>
      </c>
    </row>
    <row r="897" spans="1:23" x14ac:dyDescent="0.25">
      <c r="A897" s="13" t="s">
        <v>7387</v>
      </c>
      <c r="B897" s="13" t="s">
        <v>7388</v>
      </c>
      <c r="C897" s="13" t="s">
        <v>12953</v>
      </c>
      <c r="D897" s="13" t="s">
        <v>12954</v>
      </c>
      <c r="E897" s="13" t="s">
        <v>13030</v>
      </c>
      <c r="F897" s="13" t="s">
        <v>13031</v>
      </c>
      <c r="G897" s="13" t="s">
        <v>13035</v>
      </c>
      <c r="H897" s="11">
        <v>90</v>
      </c>
      <c r="I897" s="11">
        <v>100</v>
      </c>
      <c r="J897" s="11" t="str" cm="1">
        <f t="array" ref="J89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897" s="12">
        <v>0.1</v>
      </c>
      <c r="L89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897" s="14">
        <v>4.4000000000000004</v>
      </c>
      <c r="N897" s="10">
        <v>10718</v>
      </c>
      <c r="O897" s="13" t="s">
        <v>7389</v>
      </c>
      <c r="P897" s="13" t="s">
        <v>7390</v>
      </c>
      <c r="Q897" s="13" t="s">
        <v>7391</v>
      </c>
      <c r="R897" s="13" t="s">
        <v>7392</v>
      </c>
      <c r="S897" s="13" t="s">
        <v>7393</v>
      </c>
      <c r="T897" s="13" t="s">
        <v>7394</v>
      </c>
      <c r="U897" s="13" t="s">
        <v>7395</v>
      </c>
      <c r="V897" s="13" t="s">
        <v>7396</v>
      </c>
      <c r="W897" s="13" t="str">
        <f>LEFT(amazon[[#This Row],[product_name]], 30)</f>
        <v>Classmate Octane Colour Burst-</v>
      </c>
    </row>
    <row r="898" spans="1:23" x14ac:dyDescent="0.25">
      <c r="A898" s="13" t="s">
        <v>7397</v>
      </c>
      <c r="B898" s="13" t="s">
        <v>7398</v>
      </c>
      <c r="C898" s="13" t="s">
        <v>12870</v>
      </c>
      <c r="D898" s="13" t="s">
        <v>12899</v>
      </c>
      <c r="E898" s="13" t="s">
        <v>12900</v>
      </c>
      <c r="F898" s="13" t="s">
        <v>12925</v>
      </c>
      <c r="G898" s="13" t="s">
        <v>13194</v>
      </c>
      <c r="H898" s="11">
        <v>2025</v>
      </c>
      <c r="I898" s="11">
        <v>5999</v>
      </c>
      <c r="J898" s="11" t="str" cm="1">
        <f t="array" ref="J89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898" s="12">
        <v>0.66</v>
      </c>
      <c r="L89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898" s="14">
        <v>4.2</v>
      </c>
      <c r="N898" s="10">
        <v>6233</v>
      </c>
      <c r="O898" s="13" t="s">
        <v>7399</v>
      </c>
      <c r="P898" s="13" t="s">
        <v>7400</v>
      </c>
      <c r="Q898" s="13" t="s">
        <v>7401</v>
      </c>
      <c r="R898" s="13" t="s">
        <v>7402</v>
      </c>
      <c r="S898" s="13" t="s">
        <v>7403</v>
      </c>
      <c r="T898" s="13" t="s">
        <v>7404</v>
      </c>
      <c r="U898" s="13" t="s">
        <v>7405</v>
      </c>
      <c r="V898" s="13" t="s">
        <v>7406</v>
      </c>
      <c r="W898" s="13" t="str">
        <f>LEFT(amazon[[#This Row],[product_name]], 30)</f>
        <v>Tukzer Stylus Pen, iPad Pencil</v>
      </c>
    </row>
    <row r="899" spans="1:23" x14ac:dyDescent="0.25">
      <c r="A899" s="13" t="s">
        <v>7407</v>
      </c>
      <c r="B899" s="13" t="s">
        <v>7408</v>
      </c>
      <c r="C899" s="13" t="s">
        <v>12862</v>
      </c>
      <c r="D899" s="13" t="s">
        <v>12863</v>
      </c>
      <c r="E899" s="13" t="s">
        <v>12973</v>
      </c>
      <c r="F899" s="13" t="s">
        <v>12974</v>
      </c>
      <c r="G899" s="13" t="s">
        <v>13194</v>
      </c>
      <c r="H899" s="11">
        <v>1495</v>
      </c>
      <c r="I899" s="11">
        <v>1995</v>
      </c>
      <c r="J899" s="11" t="str" cm="1">
        <f t="array" ref="J89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899" s="12">
        <v>0.25</v>
      </c>
      <c r="L89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899" s="14">
        <v>4.5</v>
      </c>
      <c r="N899" s="10">
        <v>10541</v>
      </c>
      <c r="O899" s="13" t="s">
        <v>7409</v>
      </c>
      <c r="P899" s="13" t="s">
        <v>7410</v>
      </c>
      <c r="Q899" s="13" t="s">
        <v>7411</v>
      </c>
      <c r="R899" s="13" t="s">
        <v>7412</v>
      </c>
      <c r="S899" s="13" t="s">
        <v>7413</v>
      </c>
      <c r="T899" s="13" t="s">
        <v>7414</v>
      </c>
      <c r="U899" s="13" t="s">
        <v>7415</v>
      </c>
      <c r="V899" s="13" t="s">
        <v>7416</v>
      </c>
      <c r="W899" s="13" t="str">
        <f>LEFT(amazon[[#This Row],[product_name]], 30)</f>
        <v>Logitech G102 USB Light Sync G</v>
      </c>
    </row>
    <row r="900" spans="1:23" x14ac:dyDescent="0.25">
      <c r="A900" s="13" t="s">
        <v>496</v>
      </c>
      <c r="B900" s="13" t="s">
        <v>497</v>
      </c>
      <c r="C900" s="13" t="s">
        <v>12862</v>
      </c>
      <c r="D900" s="13" t="s">
        <v>12863</v>
      </c>
      <c r="E900" s="13" t="s">
        <v>12864</v>
      </c>
      <c r="F900" s="13" t="s">
        <v>12865</v>
      </c>
      <c r="G900" s="13" t="s">
        <v>12866</v>
      </c>
      <c r="H900" s="11">
        <v>799</v>
      </c>
      <c r="I900" s="11">
        <v>2100</v>
      </c>
      <c r="J900" s="11" t="str" cm="1">
        <f t="array" ref="J90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900" s="12">
        <v>0.62</v>
      </c>
      <c r="L90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900" s="14">
        <v>4.3</v>
      </c>
      <c r="N900" s="10">
        <v>8188</v>
      </c>
      <c r="O900" s="13" t="s">
        <v>498</v>
      </c>
      <c r="P900" s="13" t="s">
        <v>499</v>
      </c>
      <c r="Q900" s="13" t="s">
        <v>500</v>
      </c>
      <c r="R900" s="13" t="s">
        <v>501</v>
      </c>
      <c r="S900" s="13" t="s">
        <v>502</v>
      </c>
      <c r="T900" s="13" t="s">
        <v>503</v>
      </c>
      <c r="U900" s="13" t="s">
        <v>7417</v>
      </c>
      <c r="V900" s="13" t="s">
        <v>7418</v>
      </c>
      <c r="W900" s="13" t="str">
        <f>LEFT(amazon[[#This Row],[product_name]], 30)</f>
        <v>AmazonBasics New Release Nylon</v>
      </c>
    </row>
    <row r="901" spans="1:23" x14ac:dyDescent="0.25">
      <c r="A901" s="13" t="s">
        <v>7419</v>
      </c>
      <c r="B901" s="13" t="s">
        <v>7420</v>
      </c>
      <c r="C901" s="13" t="s">
        <v>12870</v>
      </c>
      <c r="D901" s="13" t="s">
        <v>12881</v>
      </c>
      <c r="E901" s="13" t="s">
        <v>12894</v>
      </c>
      <c r="F901" s="13" t="s">
        <v>12983</v>
      </c>
      <c r="G901" s="13" t="s">
        <v>13194</v>
      </c>
      <c r="H901" s="11">
        <v>899</v>
      </c>
      <c r="I901" s="11">
        <v>1199</v>
      </c>
      <c r="J901" s="11" t="str" cm="1">
        <f t="array" ref="J90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901" s="12">
        <v>0.25</v>
      </c>
      <c r="L90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901" s="14">
        <v>3.8</v>
      </c>
      <c r="N901" s="10">
        <v>10751</v>
      </c>
      <c r="O901" s="13" t="s">
        <v>7421</v>
      </c>
      <c r="P901" s="13" t="s">
        <v>7422</v>
      </c>
      <c r="Q901" s="13" t="s">
        <v>7423</v>
      </c>
      <c r="R901" s="13" t="s">
        <v>7424</v>
      </c>
      <c r="S901" s="13" t="s">
        <v>7425</v>
      </c>
      <c r="T901" s="13" t="s">
        <v>7426</v>
      </c>
      <c r="U901" s="13" t="s">
        <v>7427</v>
      </c>
      <c r="V901" s="13" t="s">
        <v>7428</v>
      </c>
      <c r="W901" s="13" t="str">
        <f>LEFT(amazon[[#This Row],[product_name]], 30)</f>
        <v>Zebronics ZEB-VITA Wireless Bl</v>
      </c>
    </row>
    <row r="902" spans="1:23" x14ac:dyDescent="0.25">
      <c r="A902" s="13" t="s">
        <v>7429</v>
      </c>
      <c r="B902" s="13" t="s">
        <v>7430</v>
      </c>
      <c r="C902" s="13" t="s">
        <v>12862</v>
      </c>
      <c r="D902" s="13" t="s">
        <v>12863</v>
      </c>
      <c r="E902" s="13" t="s">
        <v>12864</v>
      </c>
      <c r="F902" s="13" t="s">
        <v>12865</v>
      </c>
      <c r="G902" s="13" t="s">
        <v>13036</v>
      </c>
      <c r="H902" s="11">
        <v>349</v>
      </c>
      <c r="I902" s="11">
        <v>999</v>
      </c>
      <c r="J902" s="11" t="str" cm="1">
        <f t="array" ref="J90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902" s="12">
        <v>0.65</v>
      </c>
      <c r="L90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902" s="14">
        <v>3.9</v>
      </c>
      <c r="N902" s="10">
        <v>817</v>
      </c>
      <c r="O902" s="13" t="s">
        <v>7431</v>
      </c>
      <c r="P902" s="13" t="s">
        <v>7432</v>
      </c>
      <c r="Q902" s="13" t="s">
        <v>7433</v>
      </c>
      <c r="R902" s="13" t="s">
        <v>7434</v>
      </c>
      <c r="S902" s="13" t="s">
        <v>7435</v>
      </c>
      <c r="T902" s="13" t="s">
        <v>7436</v>
      </c>
      <c r="U902" s="13" t="s">
        <v>7437</v>
      </c>
      <c r="V902" s="13" t="s">
        <v>7438</v>
      </c>
      <c r="W902" s="13" t="str">
        <f>LEFT(amazon[[#This Row],[product_name]], 30)</f>
        <v>Lapster USB 3.0 sata Cable for</v>
      </c>
    </row>
    <row r="903" spans="1:23" x14ac:dyDescent="0.25">
      <c r="A903" s="13" t="s">
        <v>7439</v>
      </c>
      <c r="B903" s="13" t="s">
        <v>7440</v>
      </c>
      <c r="C903" s="13" t="s">
        <v>12870</v>
      </c>
      <c r="D903" s="13" t="s">
        <v>12899</v>
      </c>
      <c r="E903" s="13" t="s">
        <v>12900</v>
      </c>
      <c r="F903" s="13" t="s">
        <v>12901</v>
      </c>
      <c r="G903" s="13" t="s">
        <v>12902</v>
      </c>
      <c r="H903" s="11">
        <v>900</v>
      </c>
      <c r="I903" s="11">
        <v>2499</v>
      </c>
      <c r="J903" s="11" t="str" cm="1">
        <f t="array" ref="J90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903" s="12">
        <v>0.64</v>
      </c>
      <c r="L90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903" s="14">
        <v>4</v>
      </c>
      <c r="N903" s="10">
        <v>36384</v>
      </c>
      <c r="O903" s="13" t="s">
        <v>7441</v>
      </c>
      <c r="P903" s="13" t="s">
        <v>4541</v>
      </c>
      <c r="Q903" s="13" t="s">
        <v>4542</v>
      </c>
      <c r="R903" s="13" t="s">
        <v>4543</v>
      </c>
      <c r="S903" s="13" t="s">
        <v>4544</v>
      </c>
      <c r="T903" s="13" t="s">
        <v>4545</v>
      </c>
      <c r="U903" s="13" t="s">
        <v>7442</v>
      </c>
      <c r="V903" s="13" t="s">
        <v>7443</v>
      </c>
      <c r="W903" s="13" t="str">
        <f>LEFT(amazon[[#This Row],[product_name]], 30)</f>
        <v>URBN 10000 mAh Lithium Power B</v>
      </c>
    </row>
    <row r="904" spans="1:23" x14ac:dyDescent="0.25">
      <c r="A904" s="13" t="s">
        <v>7444</v>
      </c>
      <c r="B904" s="13" t="s">
        <v>7445</v>
      </c>
      <c r="C904" s="13" t="s">
        <v>12870</v>
      </c>
      <c r="D904" s="13" t="s">
        <v>12959</v>
      </c>
      <c r="E904" s="13" t="s">
        <v>12995</v>
      </c>
      <c r="F904" s="13" t="s">
        <v>12996</v>
      </c>
      <c r="G904" s="13" t="s">
        <v>13194</v>
      </c>
      <c r="H904" s="11">
        <v>2490</v>
      </c>
      <c r="I904" s="11">
        <v>3990</v>
      </c>
      <c r="J904" s="11" t="str" cm="1">
        <f t="array" ref="J90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904" s="12">
        <v>0.38</v>
      </c>
      <c r="L90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904" s="14">
        <v>4.0999999999999996</v>
      </c>
      <c r="N904" s="10">
        <v>3606</v>
      </c>
      <c r="O904" s="13" t="s">
        <v>7446</v>
      </c>
      <c r="P904" s="13" t="s">
        <v>7447</v>
      </c>
      <c r="Q904" s="13" t="s">
        <v>7448</v>
      </c>
      <c r="R904" s="13" t="s">
        <v>7449</v>
      </c>
      <c r="S904" s="13" t="s">
        <v>7450</v>
      </c>
      <c r="T904" s="13" t="s">
        <v>7451</v>
      </c>
      <c r="U904" s="13" t="s">
        <v>7452</v>
      </c>
      <c r="V904" s="13" t="s">
        <v>7453</v>
      </c>
      <c r="W904" s="13" t="str">
        <f>LEFT(amazon[[#This Row],[product_name]], 30)</f>
        <v>Qubo Smart Cam 360 from Hero G</v>
      </c>
    </row>
    <row r="905" spans="1:23" x14ac:dyDescent="0.25">
      <c r="A905" s="13" t="s">
        <v>7454</v>
      </c>
      <c r="B905" s="13" t="s">
        <v>7455</v>
      </c>
      <c r="C905" s="13" t="s">
        <v>12870</v>
      </c>
      <c r="D905" s="13" t="s">
        <v>12946</v>
      </c>
      <c r="E905" s="13" t="s">
        <v>13194</v>
      </c>
      <c r="F905" s="13" t="s">
        <v>13194</v>
      </c>
      <c r="G905" s="13" t="s">
        <v>13194</v>
      </c>
      <c r="H905" s="11">
        <v>116</v>
      </c>
      <c r="I905" s="11">
        <v>200</v>
      </c>
      <c r="J905" s="11" t="str" cm="1">
        <f t="array" ref="J90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905" s="12">
        <v>0.42</v>
      </c>
      <c r="L90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905" s="14">
        <v>4.4000000000000004</v>
      </c>
      <c r="N905" s="10">
        <v>357</v>
      </c>
      <c r="O905" s="13" t="s">
        <v>7456</v>
      </c>
      <c r="P905" s="13" t="s">
        <v>7457</v>
      </c>
      <c r="Q905" s="13" t="s">
        <v>7458</v>
      </c>
      <c r="R905" s="13" t="s">
        <v>7459</v>
      </c>
      <c r="S905" s="13" t="s">
        <v>7460</v>
      </c>
      <c r="T905" s="13" t="s">
        <v>7461</v>
      </c>
      <c r="U905" s="13" t="s">
        <v>7462</v>
      </c>
      <c r="V905" s="13" t="s">
        <v>7463</v>
      </c>
      <c r="W905" s="13" t="str">
        <f>LEFT(amazon[[#This Row],[product_name]], 30)</f>
        <v>Duracell CR2025 3V Lithium Coi</v>
      </c>
    </row>
    <row r="906" spans="1:23" x14ac:dyDescent="0.25">
      <c r="A906" s="13" t="s">
        <v>7464</v>
      </c>
      <c r="B906" s="13" t="s">
        <v>7465</v>
      </c>
      <c r="C906" s="13" t="s">
        <v>12953</v>
      </c>
      <c r="D906" s="13" t="s">
        <v>12954</v>
      </c>
      <c r="E906" s="13" t="s">
        <v>12975</v>
      </c>
      <c r="F906" s="13" t="s">
        <v>12976</v>
      </c>
      <c r="G906" s="13" t="s">
        <v>13194</v>
      </c>
      <c r="H906" s="11">
        <v>200</v>
      </c>
      <c r="I906" s="11">
        <v>230</v>
      </c>
      <c r="J906" s="11" t="str" cm="1">
        <f t="array" ref="J90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906" s="12">
        <v>0.13</v>
      </c>
      <c r="L90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906" s="14">
        <v>4.4000000000000004</v>
      </c>
      <c r="N906" s="10">
        <v>10170</v>
      </c>
      <c r="O906" s="13" t="s">
        <v>7466</v>
      </c>
      <c r="P906" s="13" t="s">
        <v>7467</v>
      </c>
      <c r="Q906" s="13" t="s">
        <v>7468</v>
      </c>
      <c r="R906" s="13" t="s">
        <v>7469</v>
      </c>
      <c r="S906" s="13" t="s">
        <v>7470</v>
      </c>
      <c r="T906" s="13" t="s">
        <v>7471</v>
      </c>
      <c r="U906" s="13" t="s">
        <v>7472</v>
      </c>
      <c r="V906" s="13" t="s">
        <v>7473</v>
      </c>
      <c r="W906" s="13" t="str">
        <f>LEFT(amazon[[#This Row],[product_name]], 30)</f>
        <v>Camel Fabrica Acrylic Ultra Co</v>
      </c>
    </row>
    <row r="907" spans="1:23" x14ac:dyDescent="0.25">
      <c r="A907" s="13" t="s">
        <v>7474</v>
      </c>
      <c r="B907" s="13" t="s">
        <v>7475</v>
      </c>
      <c r="C907" s="13" t="s">
        <v>12862</v>
      </c>
      <c r="D907" s="13" t="s">
        <v>12863</v>
      </c>
      <c r="E907" s="13" t="s">
        <v>12931</v>
      </c>
      <c r="F907" s="13" t="s">
        <v>13025</v>
      </c>
      <c r="G907" s="13" t="s">
        <v>13194</v>
      </c>
      <c r="H907" s="11">
        <v>1249</v>
      </c>
      <c r="I907" s="11">
        <v>2796</v>
      </c>
      <c r="J907" s="11" t="str" cm="1">
        <f t="array" ref="J90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907" s="12">
        <v>0.55000000000000004</v>
      </c>
      <c r="L90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907" s="14">
        <v>4.4000000000000004</v>
      </c>
      <c r="N907" s="10">
        <v>4598</v>
      </c>
      <c r="O907" s="13" t="s">
        <v>7476</v>
      </c>
      <c r="P907" s="13" t="s">
        <v>7477</v>
      </c>
      <c r="Q907" s="13" t="s">
        <v>7478</v>
      </c>
      <c r="R907" s="13" t="s">
        <v>7479</v>
      </c>
      <c r="S907" s="13" t="s">
        <v>7480</v>
      </c>
      <c r="T907" s="13" t="s">
        <v>7481</v>
      </c>
      <c r="U907" s="13" t="s">
        <v>7482</v>
      </c>
      <c r="V907" s="13" t="s">
        <v>7483</v>
      </c>
      <c r="W907" s="13" t="str">
        <f>LEFT(amazon[[#This Row],[product_name]], 30)</f>
        <v>Lenovo GX20L29764 65W Laptop A</v>
      </c>
    </row>
    <row r="908" spans="1:23" x14ac:dyDescent="0.25">
      <c r="A908" s="13" t="s">
        <v>7484</v>
      </c>
      <c r="B908" s="13" t="s">
        <v>7485</v>
      </c>
      <c r="C908" s="13" t="s">
        <v>12862</v>
      </c>
      <c r="D908" s="13" t="s">
        <v>12863</v>
      </c>
      <c r="E908" s="13" t="s">
        <v>13001</v>
      </c>
      <c r="F908" s="13" t="s">
        <v>13037</v>
      </c>
      <c r="G908" s="13" t="s">
        <v>13194</v>
      </c>
      <c r="H908" s="11">
        <v>649</v>
      </c>
      <c r="I908" s="11">
        <v>999</v>
      </c>
      <c r="J908" s="11" t="str" cm="1">
        <f t="array" ref="J90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908" s="12">
        <v>0.35</v>
      </c>
      <c r="L90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908" s="14">
        <v>3.5</v>
      </c>
      <c r="N908" s="10">
        <v>7222</v>
      </c>
      <c r="O908" s="13" t="s">
        <v>7486</v>
      </c>
      <c r="P908" s="13" t="s">
        <v>7487</v>
      </c>
      <c r="Q908" s="13" t="s">
        <v>7488</v>
      </c>
      <c r="R908" s="13" t="s">
        <v>7489</v>
      </c>
      <c r="S908" s="13" t="s">
        <v>7490</v>
      </c>
      <c r="T908" s="13" t="s">
        <v>7491</v>
      </c>
      <c r="U908" s="13" t="s">
        <v>7492</v>
      </c>
      <c r="V908" s="13" t="s">
        <v>7493</v>
      </c>
      <c r="W908" s="13" t="str">
        <f>LEFT(amazon[[#This Row],[product_name]], 30)</f>
        <v>Hp Wired On Ear Headphones Wit</v>
      </c>
    </row>
    <row r="909" spans="1:23" x14ac:dyDescent="0.25">
      <c r="A909" s="13" t="s">
        <v>7494</v>
      </c>
      <c r="B909" s="13" t="s">
        <v>7495</v>
      </c>
      <c r="C909" s="13" t="s">
        <v>12862</v>
      </c>
      <c r="D909" s="13" t="s">
        <v>12863</v>
      </c>
      <c r="E909" s="13" t="s">
        <v>12973</v>
      </c>
      <c r="F909" s="13" t="s">
        <v>13038</v>
      </c>
      <c r="G909" s="13" t="s">
        <v>13194</v>
      </c>
      <c r="H909" s="11">
        <v>2649</v>
      </c>
      <c r="I909" s="11">
        <v>3499</v>
      </c>
      <c r="J909" s="11" t="str" cm="1">
        <f t="array" ref="J90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909" s="12">
        <v>0.24</v>
      </c>
      <c r="L90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909" s="14">
        <v>4.5</v>
      </c>
      <c r="N909" s="10">
        <v>1271</v>
      </c>
      <c r="O909" s="13" t="s">
        <v>7496</v>
      </c>
      <c r="P909" s="13" t="s">
        <v>7497</v>
      </c>
      <c r="Q909" s="13" t="s">
        <v>7498</v>
      </c>
      <c r="R909" s="13" t="s">
        <v>7499</v>
      </c>
      <c r="S909" s="13" t="s">
        <v>7500</v>
      </c>
      <c r="T909" s="13" t="s">
        <v>7501</v>
      </c>
      <c r="U909" s="13" t="s">
        <v>7502</v>
      </c>
      <c r="V909" s="13" t="s">
        <v>7503</v>
      </c>
      <c r="W909" s="13" t="str">
        <f>LEFT(amazon[[#This Row],[product_name]], 30)</f>
        <v>Redragon K617 Fizz 60% Wired R</v>
      </c>
    </row>
    <row r="910" spans="1:23" x14ac:dyDescent="0.25">
      <c r="A910" s="13" t="s">
        <v>516</v>
      </c>
      <c r="B910" s="13" t="s">
        <v>517</v>
      </c>
      <c r="C910" s="13" t="s">
        <v>12862</v>
      </c>
      <c r="D910" s="13" t="s">
        <v>12863</v>
      </c>
      <c r="E910" s="13" t="s">
        <v>12864</v>
      </c>
      <c r="F910" s="13" t="s">
        <v>12865</v>
      </c>
      <c r="G910" s="13" t="s">
        <v>12866</v>
      </c>
      <c r="H910" s="11">
        <v>199</v>
      </c>
      <c r="I910" s="11">
        <v>349</v>
      </c>
      <c r="J910" s="11" t="str" cm="1">
        <f t="array" ref="J91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910" s="12">
        <v>0.43</v>
      </c>
      <c r="L91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910" s="14">
        <v>4.0999999999999996</v>
      </c>
      <c r="N910" s="10">
        <v>314</v>
      </c>
      <c r="O910" s="13" t="s">
        <v>518</v>
      </c>
      <c r="P910" s="13" t="s">
        <v>519</v>
      </c>
      <c r="Q910" s="13" t="s">
        <v>520</v>
      </c>
      <c r="R910" s="13" t="s">
        <v>521</v>
      </c>
      <c r="S910" s="13" t="s">
        <v>522</v>
      </c>
      <c r="T910" s="13" t="s">
        <v>523</v>
      </c>
      <c r="U910" s="13" t="s">
        <v>7504</v>
      </c>
      <c r="V910" s="13" t="s">
        <v>7505</v>
      </c>
      <c r="W910" s="13" t="str">
        <f>LEFT(amazon[[#This Row],[product_name]], 30)</f>
        <v>Ambrane Unbreakable 3A Fast Ch</v>
      </c>
    </row>
    <row r="911" spans="1:23" x14ac:dyDescent="0.25">
      <c r="A911" s="13" t="s">
        <v>7506</v>
      </c>
      <c r="B911" s="13" t="s">
        <v>7507</v>
      </c>
      <c r="C911" s="13" t="s">
        <v>12862</v>
      </c>
      <c r="D911" s="13" t="s">
        <v>12968</v>
      </c>
      <c r="E911" s="13" t="s">
        <v>12969</v>
      </c>
      <c r="F911" s="13" t="s">
        <v>12970</v>
      </c>
      <c r="G911" s="13" t="s">
        <v>13194</v>
      </c>
      <c r="H911" s="11">
        <v>596</v>
      </c>
      <c r="I911" s="11">
        <v>723</v>
      </c>
      <c r="J911" s="11" t="str" cm="1">
        <f t="array" ref="J91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911" s="12">
        <v>0.18</v>
      </c>
      <c r="L91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911" s="14">
        <v>4.4000000000000004</v>
      </c>
      <c r="N911" s="10">
        <v>3219</v>
      </c>
      <c r="O911" s="13" t="s">
        <v>7508</v>
      </c>
      <c r="P911" s="13" t="s">
        <v>7509</v>
      </c>
      <c r="Q911" s="13" t="s">
        <v>7510</v>
      </c>
      <c r="R911" s="13" t="s">
        <v>7511</v>
      </c>
      <c r="S911" s="13" t="s">
        <v>7512</v>
      </c>
      <c r="T911" s="13" t="s">
        <v>7513</v>
      </c>
      <c r="U911" s="13" t="s">
        <v>7514</v>
      </c>
      <c r="V911" s="13" t="s">
        <v>7515</v>
      </c>
      <c r="W911" s="13" t="str">
        <f>LEFT(amazon[[#This Row],[product_name]], 30)</f>
        <v>HP GT 53 XL Cartridge Ink</v>
      </c>
    </row>
    <row r="912" spans="1:23" x14ac:dyDescent="0.25">
      <c r="A912" s="13" t="s">
        <v>7516</v>
      </c>
      <c r="B912" s="13" t="s">
        <v>7517</v>
      </c>
      <c r="C912" s="13" t="s">
        <v>12870</v>
      </c>
      <c r="D912" s="13" t="s">
        <v>12897</v>
      </c>
      <c r="E912" s="13" t="s">
        <v>12898</v>
      </c>
      <c r="F912" s="13" t="s">
        <v>13194</v>
      </c>
      <c r="G912" s="13" t="s">
        <v>13194</v>
      </c>
      <c r="H912" s="11">
        <v>2499</v>
      </c>
      <c r="I912" s="11">
        <v>5999</v>
      </c>
      <c r="J912" s="11" t="str" cm="1">
        <f t="array" ref="J91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912" s="12">
        <v>0.57999999999999996</v>
      </c>
      <c r="L91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912" s="14">
        <v>4.0999999999999996</v>
      </c>
      <c r="N912" s="10">
        <v>38879</v>
      </c>
      <c r="O912" s="13" t="s">
        <v>7518</v>
      </c>
      <c r="P912" s="13" t="s">
        <v>4395</v>
      </c>
      <c r="Q912" s="13" t="s">
        <v>4396</v>
      </c>
      <c r="R912" s="13" t="s">
        <v>4397</v>
      </c>
      <c r="S912" s="13" t="s">
        <v>4398</v>
      </c>
      <c r="T912" s="13" t="s">
        <v>4399</v>
      </c>
      <c r="U912" s="13" t="s">
        <v>7519</v>
      </c>
      <c r="V912" s="13" t="s">
        <v>7520</v>
      </c>
      <c r="W912" s="13" t="str">
        <f>LEFT(amazon[[#This Row],[product_name]], 30)</f>
        <v>Noise ColorFit Ultra Smart Wat</v>
      </c>
    </row>
    <row r="913" spans="1:23" x14ac:dyDescent="0.25">
      <c r="A913" s="13" t="s">
        <v>7521</v>
      </c>
      <c r="B913" s="13" t="s">
        <v>7522</v>
      </c>
      <c r="C913" s="13" t="s">
        <v>12870</v>
      </c>
      <c r="D913" s="13" t="s">
        <v>12881</v>
      </c>
      <c r="E913" s="13" t="s">
        <v>12894</v>
      </c>
      <c r="F913" s="13" t="s">
        <v>13039</v>
      </c>
      <c r="G913" s="13" t="s">
        <v>13194</v>
      </c>
      <c r="H913" s="11">
        <v>4999</v>
      </c>
      <c r="I913" s="11">
        <v>12499</v>
      </c>
      <c r="J913" s="11" t="str" cm="1">
        <f t="array" ref="J91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913" s="12">
        <v>0.6</v>
      </c>
      <c r="L91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913" s="14">
        <v>4.2</v>
      </c>
      <c r="N913" s="10">
        <v>4541</v>
      </c>
      <c r="O913" s="13" t="s">
        <v>7523</v>
      </c>
      <c r="P913" s="13" t="s">
        <v>7524</v>
      </c>
      <c r="Q913" s="13" t="s">
        <v>7525</v>
      </c>
      <c r="R913" s="13" t="s">
        <v>7526</v>
      </c>
      <c r="S913" s="13" t="s">
        <v>7527</v>
      </c>
      <c r="T913" s="13" t="s">
        <v>7528</v>
      </c>
      <c r="U913" s="13" t="s">
        <v>7529</v>
      </c>
      <c r="V913" s="13" t="s">
        <v>7530</v>
      </c>
      <c r="W913" s="13" t="str">
        <f>LEFT(amazon[[#This Row],[product_name]], 30)</f>
        <v>Zebronics Zeb-JUKEBAR 3900, 80</v>
      </c>
    </row>
    <row r="914" spans="1:23" x14ac:dyDescent="0.25">
      <c r="A914" s="13" t="s">
        <v>7531</v>
      </c>
      <c r="B914" s="13" t="s">
        <v>7532</v>
      </c>
      <c r="C914" s="13" t="s">
        <v>12870</v>
      </c>
      <c r="D914" s="13" t="s">
        <v>12908</v>
      </c>
      <c r="E914" s="13" t="s">
        <v>12909</v>
      </c>
      <c r="F914" s="13" t="s">
        <v>12910</v>
      </c>
      <c r="G914" s="13" t="s">
        <v>13194</v>
      </c>
      <c r="H914" s="11">
        <v>399</v>
      </c>
      <c r="I914" s="11">
        <v>1290</v>
      </c>
      <c r="J914" s="11" t="str" cm="1">
        <f t="array" ref="J91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914" s="12">
        <v>0.69</v>
      </c>
      <c r="L91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914" s="14">
        <v>4.2</v>
      </c>
      <c r="N914" s="10">
        <v>76042</v>
      </c>
      <c r="O914" s="13" t="s">
        <v>7533</v>
      </c>
      <c r="P914" s="13" t="s">
        <v>7534</v>
      </c>
      <c r="Q914" s="13" t="s">
        <v>7535</v>
      </c>
      <c r="R914" s="13" t="s">
        <v>7536</v>
      </c>
      <c r="S914" s="13" t="s">
        <v>7537</v>
      </c>
      <c r="T914" s="13" t="s">
        <v>7538</v>
      </c>
      <c r="U914" s="13" t="s">
        <v>7539</v>
      </c>
      <c r="V914" s="13" t="s">
        <v>7540</v>
      </c>
      <c r="W914" s="13" t="str">
        <f>LEFT(amazon[[#This Row],[product_name]], 30)</f>
        <v>boAt Bassheads 102 Wired in Ea</v>
      </c>
    </row>
    <row r="915" spans="1:23" x14ac:dyDescent="0.25">
      <c r="A915" s="13" t="s">
        <v>7541</v>
      </c>
      <c r="B915" s="13" t="s">
        <v>7542</v>
      </c>
      <c r="C915" s="13" t="s">
        <v>12870</v>
      </c>
      <c r="D915" s="13" t="s">
        <v>12946</v>
      </c>
      <c r="E915" s="13" t="s">
        <v>13194</v>
      </c>
      <c r="F915" s="13" t="s">
        <v>13194</v>
      </c>
      <c r="G915" s="13" t="s">
        <v>13194</v>
      </c>
      <c r="H915" s="11">
        <v>116</v>
      </c>
      <c r="I915" s="11">
        <v>200</v>
      </c>
      <c r="J915" s="11" t="str" cm="1">
        <f t="array" ref="J91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915" s="12">
        <v>0.42</v>
      </c>
      <c r="L91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915" s="14">
        <v>4.3</v>
      </c>
      <c r="N915" s="10">
        <v>485</v>
      </c>
      <c r="O915" s="13" t="s">
        <v>7543</v>
      </c>
      <c r="P915" s="13" t="s">
        <v>7544</v>
      </c>
      <c r="Q915" s="13" t="s">
        <v>7545</v>
      </c>
      <c r="R915" s="13" t="s">
        <v>7546</v>
      </c>
      <c r="S915" s="13" t="s">
        <v>7547</v>
      </c>
      <c r="T915" s="13" t="s">
        <v>7548</v>
      </c>
      <c r="U915" s="13" t="s">
        <v>7549</v>
      </c>
      <c r="V915" s="13" t="s">
        <v>7550</v>
      </c>
      <c r="W915" s="13" t="str">
        <f>LEFT(amazon[[#This Row],[product_name]], 30)</f>
        <v>Duracell CR2016 3V Lithium Coi</v>
      </c>
    </row>
    <row r="916" spans="1:23" x14ac:dyDescent="0.25">
      <c r="A916" s="13" t="s">
        <v>7551</v>
      </c>
      <c r="B916" s="13" t="s">
        <v>7552</v>
      </c>
      <c r="C916" s="13" t="s">
        <v>12870</v>
      </c>
      <c r="D916" s="13" t="s">
        <v>12959</v>
      </c>
      <c r="E916" s="13" t="s">
        <v>12995</v>
      </c>
      <c r="F916" s="13" t="s">
        <v>12996</v>
      </c>
      <c r="G916" s="13" t="s">
        <v>13194</v>
      </c>
      <c r="H916" s="11">
        <v>4499</v>
      </c>
      <c r="I916" s="11">
        <v>5999</v>
      </c>
      <c r="J916" s="11" t="str" cm="1">
        <f t="array" ref="J91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916" s="12">
        <v>0.25</v>
      </c>
      <c r="L91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916" s="14">
        <v>4.3</v>
      </c>
      <c r="N916" s="10">
        <v>44696</v>
      </c>
      <c r="O916" s="13" t="s">
        <v>7553</v>
      </c>
      <c r="P916" s="13" t="s">
        <v>7554</v>
      </c>
      <c r="Q916" s="13" t="s">
        <v>7555</v>
      </c>
      <c r="R916" s="13" t="s">
        <v>7556</v>
      </c>
      <c r="S916" s="13" t="s">
        <v>7557</v>
      </c>
      <c r="T916" s="13" t="s">
        <v>7558</v>
      </c>
      <c r="U916" s="13" t="s">
        <v>7559</v>
      </c>
      <c r="V916" s="13" t="s">
        <v>7560</v>
      </c>
      <c r="W916" s="13" t="str">
        <f>LEFT(amazon[[#This Row],[product_name]], 30)</f>
        <v>MI 360° Home Security Wireless</v>
      </c>
    </row>
    <row r="917" spans="1:23" x14ac:dyDescent="0.25">
      <c r="A917" s="13" t="s">
        <v>7561</v>
      </c>
      <c r="B917" s="13" t="s">
        <v>7562</v>
      </c>
      <c r="C917" s="13" t="s">
        <v>12862</v>
      </c>
      <c r="D917" s="13" t="s">
        <v>12863</v>
      </c>
      <c r="E917" s="13" t="s">
        <v>13000</v>
      </c>
      <c r="F917" s="13" t="s">
        <v>13194</v>
      </c>
      <c r="G917" s="13" t="s">
        <v>13194</v>
      </c>
      <c r="H917" s="11">
        <v>330</v>
      </c>
      <c r="I917" s="11">
        <v>499</v>
      </c>
      <c r="J917" s="11" t="str" cm="1">
        <f t="array" ref="J91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917" s="12">
        <v>0.34</v>
      </c>
      <c r="L91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917" s="14">
        <v>3.7</v>
      </c>
      <c r="N917" s="10">
        <v>8566</v>
      </c>
      <c r="O917" s="13" t="s">
        <v>7563</v>
      </c>
      <c r="P917" s="13" t="s">
        <v>7564</v>
      </c>
      <c r="Q917" s="13" t="s">
        <v>7565</v>
      </c>
      <c r="R917" s="13" t="s">
        <v>7566</v>
      </c>
      <c r="S917" s="13" t="s">
        <v>7567</v>
      </c>
      <c r="T917" s="13" t="s">
        <v>7568</v>
      </c>
      <c r="U917" s="13" t="s">
        <v>7569</v>
      </c>
      <c r="V917" s="13" t="s">
        <v>7570</v>
      </c>
      <c r="W917" s="13" t="str">
        <f>LEFT(amazon[[#This Row],[product_name]], 30)</f>
        <v>ZEBRONICS Zeb-100HB 4 Ports US</v>
      </c>
    </row>
    <row r="918" spans="1:23" x14ac:dyDescent="0.25">
      <c r="A918" s="13" t="s">
        <v>7571</v>
      </c>
      <c r="B918" s="13" t="s">
        <v>7572</v>
      </c>
      <c r="C918" s="13" t="s">
        <v>12870</v>
      </c>
      <c r="D918" s="13" t="s">
        <v>12908</v>
      </c>
      <c r="E918" s="13" t="s">
        <v>12909</v>
      </c>
      <c r="F918" s="13" t="s">
        <v>12982</v>
      </c>
      <c r="G918" s="13" t="s">
        <v>13194</v>
      </c>
      <c r="H918" s="11">
        <v>649</v>
      </c>
      <c r="I918" s="11">
        <v>2499</v>
      </c>
      <c r="J918" s="11" t="str" cm="1">
        <f t="array" ref="J91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918" s="12">
        <v>0.74</v>
      </c>
      <c r="L91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918" s="14">
        <v>3.9</v>
      </c>
      <c r="N918" s="10">
        <v>13049</v>
      </c>
      <c r="O918" s="13" t="s">
        <v>7573</v>
      </c>
      <c r="P918" s="13" t="s">
        <v>7574</v>
      </c>
      <c r="Q918" s="13" t="s">
        <v>7575</v>
      </c>
      <c r="R918" s="13" t="s">
        <v>7576</v>
      </c>
      <c r="S918" s="13" t="s">
        <v>7577</v>
      </c>
      <c r="T918" s="13" t="s">
        <v>7578</v>
      </c>
      <c r="U918" s="13" t="s">
        <v>7579</v>
      </c>
      <c r="V918" s="13" t="s">
        <v>7580</v>
      </c>
      <c r="W918" s="13" t="str">
        <f>LEFT(amazon[[#This Row],[product_name]], 30)</f>
        <v>Boult Audio Bass Buds Q2 Light</v>
      </c>
    </row>
    <row r="919" spans="1:23" x14ac:dyDescent="0.25">
      <c r="A919" s="13" t="s">
        <v>7581</v>
      </c>
      <c r="B919" s="13" t="s">
        <v>7582</v>
      </c>
      <c r="C919" s="13" t="s">
        <v>12862</v>
      </c>
      <c r="D919" s="13" t="s">
        <v>12863</v>
      </c>
      <c r="E919" s="13" t="s">
        <v>12997</v>
      </c>
      <c r="F919" s="13" t="s">
        <v>12924</v>
      </c>
      <c r="G919" s="13" t="s">
        <v>13194</v>
      </c>
      <c r="H919" s="11">
        <v>1234</v>
      </c>
      <c r="I919" s="11">
        <v>1599</v>
      </c>
      <c r="J919" s="11" t="str" cm="1">
        <f t="array" ref="J91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919" s="12">
        <v>0.23</v>
      </c>
      <c r="L91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919" s="14">
        <v>4.5</v>
      </c>
      <c r="N919" s="10">
        <v>16680</v>
      </c>
      <c r="O919" s="13" t="s">
        <v>7583</v>
      </c>
      <c r="P919" s="13" t="s">
        <v>7584</v>
      </c>
      <c r="Q919" s="13" t="s">
        <v>7585</v>
      </c>
      <c r="R919" s="13" t="s">
        <v>7586</v>
      </c>
      <c r="S919" s="13" t="s">
        <v>7587</v>
      </c>
      <c r="T919" s="13" t="s">
        <v>7588</v>
      </c>
      <c r="U919" s="13" t="s">
        <v>7589</v>
      </c>
      <c r="V919" s="13" t="s">
        <v>7590</v>
      </c>
      <c r="W919" s="13" t="str">
        <f>LEFT(amazon[[#This Row],[product_name]], 30)</f>
        <v>ESR Screen Protector Compatibl</v>
      </c>
    </row>
    <row r="920" spans="1:23" x14ac:dyDescent="0.25">
      <c r="A920" s="13" t="s">
        <v>4402</v>
      </c>
      <c r="B920" s="13" t="s">
        <v>4403</v>
      </c>
      <c r="C920" s="13" t="s">
        <v>12870</v>
      </c>
      <c r="D920" s="13" t="s">
        <v>12908</v>
      </c>
      <c r="E920" s="13" t="s">
        <v>12909</v>
      </c>
      <c r="F920" s="13" t="s">
        <v>12930</v>
      </c>
      <c r="G920" s="13" t="s">
        <v>13194</v>
      </c>
      <c r="H920" s="11">
        <v>1399</v>
      </c>
      <c r="I920" s="11">
        <v>2990</v>
      </c>
      <c r="J920" s="11" t="str" cm="1">
        <f t="array" ref="J92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920" s="12">
        <v>0.53</v>
      </c>
      <c r="L92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920" s="14">
        <v>4.0999999999999996</v>
      </c>
      <c r="N920" s="10">
        <v>97174</v>
      </c>
      <c r="O920" s="13" t="s">
        <v>4404</v>
      </c>
      <c r="P920" s="13" t="s">
        <v>4405</v>
      </c>
      <c r="Q920" s="13" t="s">
        <v>4406</v>
      </c>
      <c r="R920" s="13" t="s">
        <v>4407</v>
      </c>
      <c r="S920" s="13" t="s">
        <v>4408</v>
      </c>
      <c r="T920" s="13" t="s">
        <v>4409</v>
      </c>
      <c r="U920" s="13" t="s">
        <v>7591</v>
      </c>
      <c r="V920" s="13" t="s">
        <v>7592</v>
      </c>
      <c r="W920" s="13" t="str">
        <f>LEFT(amazon[[#This Row],[product_name]], 30)</f>
        <v xml:space="preserve">boAt Rockerz 400 Bluetooth On </v>
      </c>
    </row>
    <row r="921" spans="1:23" x14ac:dyDescent="0.25">
      <c r="A921" s="13" t="s">
        <v>7593</v>
      </c>
      <c r="B921" s="13" t="s">
        <v>7594</v>
      </c>
      <c r="C921" s="13" t="s">
        <v>12948</v>
      </c>
      <c r="D921" s="13" t="s">
        <v>12949</v>
      </c>
      <c r="E921" s="13" t="s">
        <v>12950</v>
      </c>
      <c r="F921" s="13" t="s">
        <v>12951</v>
      </c>
      <c r="G921" s="13" t="s">
        <v>12952</v>
      </c>
      <c r="H921" s="11">
        <v>272</v>
      </c>
      <c r="I921" s="11">
        <v>320</v>
      </c>
      <c r="J921" s="11" t="str" cm="1">
        <f t="array" ref="J92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921" s="12">
        <v>0.15</v>
      </c>
      <c r="L92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921" s="14">
        <v>4</v>
      </c>
      <c r="N921" s="10">
        <v>3686</v>
      </c>
      <c r="O921" s="13" t="s">
        <v>7595</v>
      </c>
      <c r="P921" s="13" t="s">
        <v>7596</v>
      </c>
      <c r="Q921" s="13" t="s">
        <v>7597</v>
      </c>
      <c r="R921" s="13" t="s">
        <v>7598</v>
      </c>
      <c r="S921" s="13" t="s">
        <v>7599</v>
      </c>
      <c r="T921" s="13" t="s">
        <v>7600</v>
      </c>
      <c r="U921" s="13" t="s">
        <v>7601</v>
      </c>
      <c r="V921" s="13" t="s">
        <v>7602</v>
      </c>
      <c r="W921" s="13" t="str">
        <f>LEFT(amazon[[#This Row],[product_name]], 30)</f>
        <v xml:space="preserve">Parker Vector Standard Chrome </v>
      </c>
    </row>
    <row r="922" spans="1:23" x14ac:dyDescent="0.25">
      <c r="A922" s="13" t="s">
        <v>7603</v>
      </c>
      <c r="B922" s="13" t="s">
        <v>7604</v>
      </c>
      <c r="C922" s="13" t="s">
        <v>12870</v>
      </c>
      <c r="D922" s="13" t="s">
        <v>12908</v>
      </c>
      <c r="E922" s="13" t="s">
        <v>13040</v>
      </c>
      <c r="F922" s="13" t="s">
        <v>13194</v>
      </c>
      <c r="G922" s="13" t="s">
        <v>13194</v>
      </c>
      <c r="H922" s="11">
        <v>99</v>
      </c>
      <c r="I922" s="11">
        <v>999</v>
      </c>
      <c r="J922" s="11" t="str" cm="1">
        <f t="array" ref="J92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922" s="12">
        <v>0.9</v>
      </c>
      <c r="L92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922" s="14">
        <v>3.8</v>
      </c>
      <c r="N922" s="10">
        <v>594</v>
      </c>
      <c r="O922" s="13" t="s">
        <v>7605</v>
      </c>
      <c r="P922" s="13" t="s">
        <v>7606</v>
      </c>
      <c r="Q922" s="13" t="s">
        <v>7607</v>
      </c>
      <c r="R922" s="13" t="s">
        <v>7608</v>
      </c>
      <c r="S922" s="13" t="s">
        <v>7609</v>
      </c>
      <c r="T922" s="13" t="s">
        <v>7610</v>
      </c>
      <c r="U922" s="13" t="s">
        <v>7611</v>
      </c>
      <c r="V922" s="13" t="s">
        <v>7612</v>
      </c>
      <c r="W922" s="13" t="str">
        <f>LEFT(amazon[[#This Row],[product_name]], 30)</f>
        <v xml:space="preserve">Silicone Rubber Earbuds Tips, </v>
      </c>
    </row>
    <row r="923" spans="1:23" x14ac:dyDescent="0.25">
      <c r="A923" s="13" t="s">
        <v>7613</v>
      </c>
      <c r="B923" s="13" t="s">
        <v>7614</v>
      </c>
      <c r="C923" s="13" t="s">
        <v>12862</v>
      </c>
      <c r="D923" s="13" t="s">
        <v>12968</v>
      </c>
      <c r="E923" s="13" t="s">
        <v>13034</v>
      </c>
      <c r="F923" s="13" t="s">
        <v>13041</v>
      </c>
      <c r="G923" s="13" t="s">
        <v>13194</v>
      </c>
      <c r="H923" s="11">
        <v>3498</v>
      </c>
      <c r="I923" s="11">
        <v>3875</v>
      </c>
      <c r="J923" s="11" t="str" cm="1">
        <f t="array" ref="J92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923" s="12">
        <v>0.1</v>
      </c>
      <c r="L92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923" s="14">
        <v>3.4</v>
      </c>
      <c r="N923" s="10">
        <v>12185</v>
      </c>
      <c r="O923" s="13" t="s">
        <v>7615</v>
      </c>
      <c r="P923" s="13" t="s">
        <v>7616</v>
      </c>
      <c r="Q923" s="13" t="s">
        <v>7617</v>
      </c>
      <c r="R923" s="13" t="s">
        <v>7618</v>
      </c>
      <c r="S923" s="13" t="s">
        <v>7619</v>
      </c>
      <c r="T923" s="13" t="s">
        <v>7620</v>
      </c>
      <c r="U923" s="13" t="s">
        <v>7621</v>
      </c>
      <c r="V923" s="13" t="s">
        <v>7622</v>
      </c>
      <c r="W923" s="13" t="str">
        <f>LEFT(amazon[[#This Row],[product_name]], 30)</f>
        <v>Canon PIXMA MG2577s All-in-One</v>
      </c>
    </row>
    <row r="924" spans="1:23" x14ac:dyDescent="0.25">
      <c r="A924" s="13" t="s">
        <v>7623</v>
      </c>
      <c r="B924" s="13" t="s">
        <v>7624</v>
      </c>
      <c r="C924" s="13" t="s">
        <v>12862</v>
      </c>
      <c r="D924" s="13" t="s">
        <v>12990</v>
      </c>
      <c r="E924" s="13" t="s">
        <v>13194</v>
      </c>
      <c r="F924" s="13" t="s">
        <v>13194</v>
      </c>
      <c r="G924" s="13" t="s">
        <v>13194</v>
      </c>
      <c r="H924" s="11">
        <v>10099</v>
      </c>
      <c r="I924" s="11">
        <v>19110</v>
      </c>
      <c r="J924" s="11" t="str" cm="1">
        <f t="array" ref="J92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924" s="12">
        <v>0.47</v>
      </c>
      <c r="L92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924" s="14">
        <v>4.3</v>
      </c>
      <c r="N924" s="10">
        <v>2623</v>
      </c>
      <c r="O924" s="13" t="s">
        <v>7625</v>
      </c>
      <c r="P924" s="13" t="s">
        <v>7626</v>
      </c>
      <c r="Q924" s="13" t="s">
        <v>7627</v>
      </c>
      <c r="R924" s="13" t="s">
        <v>7628</v>
      </c>
      <c r="S924" s="13" t="s">
        <v>7629</v>
      </c>
      <c r="T924" s="13" t="s">
        <v>7630</v>
      </c>
      <c r="U924" s="13" t="s">
        <v>7631</v>
      </c>
      <c r="V924" s="13" t="s">
        <v>7632</v>
      </c>
      <c r="W924" s="13" t="str">
        <f>LEFT(amazon[[#This Row],[product_name]], 30)</f>
        <v>Samsung 24-inch(60.46cm) FHD M</v>
      </c>
    </row>
    <row r="925" spans="1:23" x14ac:dyDescent="0.25">
      <c r="A925" s="13" t="s">
        <v>7633</v>
      </c>
      <c r="B925" s="13" t="s">
        <v>7634</v>
      </c>
      <c r="C925" s="13" t="s">
        <v>12862</v>
      </c>
      <c r="D925" s="13" t="s">
        <v>12863</v>
      </c>
      <c r="E925" s="13" t="s">
        <v>12931</v>
      </c>
      <c r="F925" s="13" t="s">
        <v>13004</v>
      </c>
      <c r="G925" s="13" t="s">
        <v>13005</v>
      </c>
      <c r="H925" s="11">
        <v>449</v>
      </c>
      <c r="I925" s="11">
        <v>999</v>
      </c>
      <c r="J925" s="11" t="str" cm="1">
        <f t="array" ref="J92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925" s="12">
        <v>0.55000000000000004</v>
      </c>
      <c r="L92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925" s="14">
        <v>4.3</v>
      </c>
      <c r="N925" s="10">
        <v>9701</v>
      </c>
      <c r="O925" s="13" t="s">
        <v>7635</v>
      </c>
      <c r="P925" s="13" t="s">
        <v>7636</v>
      </c>
      <c r="Q925" s="13" t="s">
        <v>7637</v>
      </c>
      <c r="R925" s="13" t="s">
        <v>7638</v>
      </c>
      <c r="S925" s="13" t="s">
        <v>7639</v>
      </c>
      <c r="T925" s="13" t="s">
        <v>7640</v>
      </c>
      <c r="U925" s="13" t="s">
        <v>7641</v>
      </c>
      <c r="V925" s="13" t="s">
        <v>7642</v>
      </c>
      <c r="W925" s="13" t="str">
        <f>LEFT(amazon[[#This Row],[product_name]], 30)</f>
        <v xml:space="preserve">AirCase Protective Laptop Bag </v>
      </c>
    </row>
    <row r="926" spans="1:23" x14ac:dyDescent="0.25">
      <c r="A926" s="13" t="s">
        <v>7643</v>
      </c>
      <c r="B926" s="13" t="s">
        <v>7644</v>
      </c>
      <c r="C926" s="13" t="s">
        <v>13042</v>
      </c>
      <c r="D926" s="13" t="s">
        <v>13043</v>
      </c>
      <c r="E926" s="13" t="s">
        <v>13044</v>
      </c>
      <c r="F926" s="13" t="s">
        <v>13045</v>
      </c>
      <c r="G926" s="13" t="s">
        <v>13194</v>
      </c>
      <c r="H926" s="11">
        <v>150</v>
      </c>
      <c r="I926" s="11">
        <v>150</v>
      </c>
      <c r="J926" s="11" t="str" cm="1">
        <f t="array" ref="J92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926" s="12">
        <v>0</v>
      </c>
      <c r="L92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926" s="14">
        <v>4.3</v>
      </c>
      <c r="N926" s="10">
        <v>15867</v>
      </c>
      <c r="O926" s="13" t="s">
        <v>7645</v>
      </c>
      <c r="P926" s="13" t="s">
        <v>7646</v>
      </c>
      <c r="Q926" s="13" t="s">
        <v>7647</v>
      </c>
      <c r="R926" s="13" t="s">
        <v>7648</v>
      </c>
      <c r="S926" s="13" t="s">
        <v>7649</v>
      </c>
      <c r="T926" s="13" t="s">
        <v>7650</v>
      </c>
      <c r="U926" s="13" t="s">
        <v>7651</v>
      </c>
      <c r="V926" s="13" t="s">
        <v>7652</v>
      </c>
      <c r="W926" s="13" t="str">
        <f>LEFT(amazon[[#This Row],[product_name]], 30)</f>
        <v>Faber-Castell Connector Pen Se</v>
      </c>
    </row>
    <row r="927" spans="1:23" x14ac:dyDescent="0.25">
      <c r="A927" s="13" t="s">
        <v>546</v>
      </c>
      <c r="B927" s="13" t="s">
        <v>547</v>
      </c>
      <c r="C927" s="13" t="s">
        <v>12862</v>
      </c>
      <c r="D927" s="13" t="s">
        <v>12863</v>
      </c>
      <c r="E927" s="13" t="s">
        <v>12864</v>
      </c>
      <c r="F927" s="13" t="s">
        <v>12865</v>
      </c>
      <c r="G927" s="13" t="s">
        <v>12866</v>
      </c>
      <c r="H927" s="11">
        <v>348</v>
      </c>
      <c r="I927" s="11">
        <v>1499</v>
      </c>
      <c r="J927" s="11" t="str" cm="1">
        <f t="array" ref="J92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927" s="12">
        <v>0.77</v>
      </c>
      <c r="L92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927" s="14">
        <v>4.2</v>
      </c>
      <c r="N927" s="10">
        <v>656</v>
      </c>
      <c r="O927" s="13" t="s">
        <v>548</v>
      </c>
      <c r="P927" s="13" t="s">
        <v>549</v>
      </c>
      <c r="Q927" s="13" t="s">
        <v>550</v>
      </c>
      <c r="R927" s="13" t="s">
        <v>551</v>
      </c>
      <c r="S927" s="13" t="s">
        <v>552</v>
      </c>
      <c r="T927" s="13" t="s">
        <v>553</v>
      </c>
      <c r="U927" s="13" t="s">
        <v>554</v>
      </c>
      <c r="V927" s="13" t="s">
        <v>7653</v>
      </c>
      <c r="W927" s="13" t="str">
        <f>LEFT(amazon[[#This Row],[product_name]], 30)</f>
        <v>Wecool Unbreakable 3 in 1 Char</v>
      </c>
    </row>
    <row r="928" spans="1:23" x14ac:dyDescent="0.25">
      <c r="A928" s="13" t="s">
        <v>7654</v>
      </c>
      <c r="B928" s="13" t="s">
        <v>7655</v>
      </c>
      <c r="C928" s="13" t="s">
        <v>12862</v>
      </c>
      <c r="D928" s="13" t="s">
        <v>12867</v>
      </c>
      <c r="E928" s="13" t="s">
        <v>12981</v>
      </c>
      <c r="F928" s="13" t="s">
        <v>13194</v>
      </c>
      <c r="G928" s="13" t="s">
        <v>13194</v>
      </c>
      <c r="H928" s="11">
        <v>1199</v>
      </c>
      <c r="I928" s="11">
        <v>2999</v>
      </c>
      <c r="J928" s="11" t="str" cm="1">
        <f t="array" ref="J92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928" s="12">
        <v>0.6</v>
      </c>
      <c r="L92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928" s="14">
        <v>4.0999999999999996</v>
      </c>
      <c r="N928" s="10">
        <v>10725</v>
      </c>
      <c r="O928" s="13" t="s">
        <v>7656</v>
      </c>
      <c r="P928" s="13" t="s">
        <v>7657</v>
      </c>
      <c r="Q928" s="13" t="s">
        <v>7658</v>
      </c>
      <c r="R928" s="13" t="s">
        <v>7659</v>
      </c>
      <c r="S928" s="13" t="s">
        <v>7660</v>
      </c>
      <c r="T928" s="13" t="s">
        <v>7661</v>
      </c>
      <c r="U928" s="13" t="s">
        <v>7662</v>
      </c>
      <c r="V928" s="13" t="s">
        <v>7663</v>
      </c>
      <c r="W928" s="13" t="str">
        <f>LEFT(amazon[[#This Row],[product_name]], 30)</f>
        <v xml:space="preserve">Zinq UPS for Router, Mini UPS </v>
      </c>
    </row>
    <row r="929" spans="1:23" x14ac:dyDescent="0.25">
      <c r="A929" s="13" t="s">
        <v>7664</v>
      </c>
      <c r="B929" s="13" t="s">
        <v>7665</v>
      </c>
      <c r="C929" s="13" t="s">
        <v>12862</v>
      </c>
      <c r="D929" s="13" t="s">
        <v>12863</v>
      </c>
      <c r="E929" s="13" t="s">
        <v>12978</v>
      </c>
      <c r="F929" s="13" t="s">
        <v>13194</v>
      </c>
      <c r="G929" s="13" t="s">
        <v>13194</v>
      </c>
      <c r="H929" s="11">
        <v>397</v>
      </c>
      <c r="I929" s="11">
        <v>899</v>
      </c>
      <c r="J929" s="11" t="str" cm="1">
        <f t="array" ref="J92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929" s="12">
        <v>0.56000000000000005</v>
      </c>
      <c r="L92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929" s="14">
        <v>4</v>
      </c>
      <c r="N929" s="10">
        <v>3025</v>
      </c>
      <c r="O929" s="13" t="s">
        <v>7666</v>
      </c>
      <c r="P929" s="13" t="s">
        <v>7667</v>
      </c>
      <c r="Q929" s="13" t="s">
        <v>7668</v>
      </c>
      <c r="R929" s="13" t="s">
        <v>7669</v>
      </c>
      <c r="S929" s="13" t="s">
        <v>7670</v>
      </c>
      <c r="T929" s="13" t="s">
        <v>7671</v>
      </c>
      <c r="U929" s="13" t="s">
        <v>7672</v>
      </c>
      <c r="V929" s="13" t="s">
        <v>7673</v>
      </c>
      <c r="W929" s="13" t="str">
        <f>LEFT(amazon[[#This Row],[product_name]], 30)</f>
        <v>SaleOn™ Portable Storage Organ</v>
      </c>
    </row>
    <row r="930" spans="1:23" x14ac:dyDescent="0.25">
      <c r="A930" s="13" t="s">
        <v>556</v>
      </c>
      <c r="B930" s="13" t="s">
        <v>557</v>
      </c>
      <c r="C930" s="13" t="s">
        <v>12862</v>
      </c>
      <c r="D930" s="13" t="s">
        <v>12863</v>
      </c>
      <c r="E930" s="13" t="s">
        <v>12864</v>
      </c>
      <c r="F930" s="13" t="s">
        <v>12865</v>
      </c>
      <c r="G930" s="13" t="s">
        <v>12866</v>
      </c>
      <c r="H930" s="11">
        <v>154</v>
      </c>
      <c r="I930" s="11">
        <v>349</v>
      </c>
      <c r="J930" s="11" t="str" cm="1">
        <f t="array" ref="J93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930" s="12">
        <v>0.56000000000000005</v>
      </c>
      <c r="L93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930" s="14">
        <v>4.3</v>
      </c>
      <c r="N930" s="10">
        <v>7064</v>
      </c>
      <c r="O930" s="13" t="s">
        <v>558</v>
      </c>
      <c r="P930" s="13" t="s">
        <v>559</v>
      </c>
      <c r="Q930" s="13" t="s">
        <v>560</v>
      </c>
      <c r="R930" s="13" t="s">
        <v>561</v>
      </c>
      <c r="S930" s="13" t="s">
        <v>562</v>
      </c>
      <c r="T930" s="13" t="s">
        <v>563</v>
      </c>
      <c r="U930" s="13" t="s">
        <v>7674</v>
      </c>
      <c r="V930" s="13" t="s">
        <v>7675</v>
      </c>
      <c r="W930" s="13" t="str">
        <f>LEFT(amazon[[#This Row],[product_name]], 30)</f>
        <v>Portronics Konnect L 1.2Mtr, F</v>
      </c>
    </row>
    <row r="931" spans="1:23" x14ac:dyDescent="0.25">
      <c r="A931" s="13" t="s">
        <v>7676</v>
      </c>
      <c r="B931" s="13" t="s">
        <v>7677</v>
      </c>
      <c r="C931" s="13" t="s">
        <v>12862</v>
      </c>
      <c r="D931" s="13" t="s">
        <v>12863</v>
      </c>
      <c r="E931" s="13" t="s">
        <v>12973</v>
      </c>
      <c r="F931" s="13" t="s">
        <v>12998</v>
      </c>
      <c r="G931" s="13" t="s">
        <v>13194</v>
      </c>
      <c r="H931" s="11">
        <v>699</v>
      </c>
      <c r="I931" s="11">
        <v>1490</v>
      </c>
      <c r="J931" s="11" t="str" cm="1">
        <f t="array" ref="J93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931" s="12">
        <v>0.53</v>
      </c>
      <c r="L93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931" s="14">
        <v>4</v>
      </c>
      <c r="N931" s="10">
        <v>5736</v>
      </c>
      <c r="O931" s="13" t="s">
        <v>7678</v>
      </c>
      <c r="P931" s="13" t="s">
        <v>7679</v>
      </c>
      <c r="Q931" s="13" t="s">
        <v>7680</v>
      </c>
      <c r="R931" s="13" t="s">
        <v>7681</v>
      </c>
      <c r="S931" s="13" t="s">
        <v>7682</v>
      </c>
      <c r="T931" s="13" t="s">
        <v>7683</v>
      </c>
      <c r="U931" s="13" t="s">
        <v>7684</v>
      </c>
      <c r="V931" s="13" t="s">
        <v>7685</v>
      </c>
      <c r="W931" s="13" t="str">
        <f>LEFT(amazon[[#This Row],[product_name]], 30)</f>
        <v>RPM Euro Games Laptop/PC Contr</v>
      </c>
    </row>
    <row r="932" spans="1:23" x14ac:dyDescent="0.25">
      <c r="A932" s="13" t="s">
        <v>7686</v>
      </c>
      <c r="B932" s="13" t="s">
        <v>7687</v>
      </c>
      <c r="C932" s="13" t="s">
        <v>12870</v>
      </c>
      <c r="D932" s="13" t="s">
        <v>12908</v>
      </c>
      <c r="E932" s="13" t="s">
        <v>12909</v>
      </c>
      <c r="F932" s="13" t="s">
        <v>12910</v>
      </c>
      <c r="G932" s="13" t="s">
        <v>13194</v>
      </c>
      <c r="H932" s="11">
        <v>1679</v>
      </c>
      <c r="I932" s="11">
        <v>1999</v>
      </c>
      <c r="J932" s="11" t="str" cm="1">
        <f t="array" ref="J93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932" s="12">
        <v>0.16</v>
      </c>
      <c r="L93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932" s="14">
        <v>4.0999999999999996</v>
      </c>
      <c r="N932" s="10">
        <v>72563</v>
      </c>
      <c r="O932" s="13" t="s">
        <v>7688</v>
      </c>
      <c r="P932" s="13" t="s">
        <v>7689</v>
      </c>
      <c r="Q932" s="13" t="s">
        <v>7690</v>
      </c>
      <c r="R932" s="13" t="s">
        <v>7691</v>
      </c>
      <c r="S932" s="13" t="s">
        <v>7692</v>
      </c>
      <c r="T932" s="13" t="s">
        <v>7693</v>
      </c>
      <c r="U932" s="13" t="s">
        <v>7694</v>
      </c>
      <c r="V932" s="13" t="s">
        <v>7695</v>
      </c>
      <c r="W932" s="13" t="str">
        <f>LEFT(amazon[[#This Row],[product_name]], 30)</f>
        <v>realme Buds Wireless in Ear Bl</v>
      </c>
    </row>
    <row r="933" spans="1:23" x14ac:dyDescent="0.25">
      <c r="A933" s="13" t="s">
        <v>7696</v>
      </c>
      <c r="B933" s="13" t="s">
        <v>7697</v>
      </c>
      <c r="C933" s="13" t="s">
        <v>12862</v>
      </c>
      <c r="D933" s="13" t="s">
        <v>12863</v>
      </c>
      <c r="E933" s="13" t="s">
        <v>12937</v>
      </c>
      <c r="F933" s="13" t="s">
        <v>12939</v>
      </c>
      <c r="G933" s="13" t="s">
        <v>13194</v>
      </c>
      <c r="H933" s="11">
        <v>354</v>
      </c>
      <c r="I933" s="11">
        <v>1500</v>
      </c>
      <c r="J933" s="11" t="str" cm="1">
        <f t="array" ref="J93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933" s="12">
        <v>0.76</v>
      </c>
      <c r="L93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933" s="14">
        <v>4</v>
      </c>
      <c r="N933" s="10">
        <v>1026</v>
      </c>
      <c r="O933" s="13" t="s">
        <v>7698</v>
      </c>
      <c r="P933" s="13" t="s">
        <v>7699</v>
      </c>
      <c r="Q933" s="13" t="s">
        <v>7700</v>
      </c>
      <c r="R933" s="13" t="s">
        <v>7701</v>
      </c>
      <c r="S933" s="13" t="s">
        <v>7702</v>
      </c>
      <c r="T933" s="13" t="s">
        <v>7703</v>
      </c>
      <c r="U933" s="13" t="s">
        <v>7704</v>
      </c>
      <c r="V933" s="13" t="s">
        <v>7705</v>
      </c>
      <c r="W933" s="13" t="str">
        <f>LEFT(amazon[[#This Row],[product_name]], 30)</f>
        <v>TVARA LCD Writing Tablet, 8.5"</v>
      </c>
    </row>
    <row r="934" spans="1:23" x14ac:dyDescent="0.25">
      <c r="A934" s="13" t="s">
        <v>7706</v>
      </c>
      <c r="B934" s="13" t="s">
        <v>7707</v>
      </c>
      <c r="C934" s="13" t="s">
        <v>12862</v>
      </c>
      <c r="D934" s="13" t="s">
        <v>12863</v>
      </c>
      <c r="E934" s="13" t="s">
        <v>12973</v>
      </c>
      <c r="F934" s="13" t="s">
        <v>13046</v>
      </c>
      <c r="G934" s="13" t="s">
        <v>13194</v>
      </c>
      <c r="H934" s="11">
        <v>1199</v>
      </c>
      <c r="I934" s="11">
        <v>5499</v>
      </c>
      <c r="J934" s="11" t="str" cm="1">
        <f t="array" ref="J93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934" s="12">
        <v>0.78</v>
      </c>
      <c r="L93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934" s="14">
        <v>3.8</v>
      </c>
      <c r="N934" s="10">
        <v>2043</v>
      </c>
      <c r="O934" s="13" t="s">
        <v>7708</v>
      </c>
      <c r="P934" s="13" t="s">
        <v>7709</v>
      </c>
      <c r="Q934" s="13" t="s">
        <v>7710</v>
      </c>
      <c r="R934" s="13" t="s">
        <v>7711</v>
      </c>
      <c r="S934" s="13" t="s">
        <v>7712</v>
      </c>
      <c r="T934" s="13" t="s">
        <v>7713</v>
      </c>
      <c r="U934" s="13" t="s">
        <v>7714</v>
      </c>
      <c r="V934" s="13" t="s">
        <v>7715</v>
      </c>
      <c r="W934" s="13" t="str">
        <f>LEFT(amazon[[#This Row],[product_name]], 30)</f>
        <v>Wings Phantom Pro Earphones Ga</v>
      </c>
    </row>
    <row r="935" spans="1:23" x14ac:dyDescent="0.25">
      <c r="A935" s="13" t="s">
        <v>7716</v>
      </c>
      <c r="B935" s="13" t="s">
        <v>7717</v>
      </c>
      <c r="C935" s="13" t="s">
        <v>12862</v>
      </c>
      <c r="D935" s="13" t="s">
        <v>12863</v>
      </c>
      <c r="E935" s="13" t="s">
        <v>12997</v>
      </c>
      <c r="F935" s="13" t="s">
        <v>12924</v>
      </c>
      <c r="G935" s="13" t="s">
        <v>13194</v>
      </c>
      <c r="H935" s="11">
        <v>379</v>
      </c>
      <c r="I935" s="11">
        <v>1499</v>
      </c>
      <c r="J935" s="11" t="str" cm="1">
        <f t="array" ref="J93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935" s="12">
        <v>0.75</v>
      </c>
      <c r="L93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935" s="14">
        <v>4.2</v>
      </c>
      <c r="N935" s="10">
        <v>4149</v>
      </c>
      <c r="O935" s="13" t="s">
        <v>7718</v>
      </c>
      <c r="P935" s="13" t="s">
        <v>7719</v>
      </c>
      <c r="Q935" s="13" t="s">
        <v>7720</v>
      </c>
      <c r="R935" s="13" t="s">
        <v>7721</v>
      </c>
      <c r="S935" s="13" t="s">
        <v>7722</v>
      </c>
      <c r="T935" s="13" t="s">
        <v>7723</v>
      </c>
      <c r="U935" s="13" t="s">
        <v>7724</v>
      </c>
      <c r="V935" s="13" t="s">
        <v>7725</v>
      </c>
      <c r="W935" s="13" t="str">
        <f>LEFT(amazon[[#This Row],[product_name]], 30)</f>
        <v>Robustrion [Anti-Scratch] &amp; [S</v>
      </c>
    </row>
    <row r="936" spans="1:23" x14ac:dyDescent="0.25">
      <c r="A936" s="13" t="s">
        <v>7726</v>
      </c>
      <c r="B936" s="13" t="s">
        <v>7727</v>
      </c>
      <c r="C936" s="13" t="s">
        <v>12862</v>
      </c>
      <c r="D936" s="13" t="s">
        <v>12935</v>
      </c>
      <c r="E936" s="13" t="s">
        <v>12958</v>
      </c>
      <c r="F936" s="13" t="s">
        <v>13194</v>
      </c>
      <c r="G936" s="13" t="s">
        <v>13194</v>
      </c>
      <c r="H936" s="11">
        <v>499</v>
      </c>
      <c r="I936" s="11">
        <v>775</v>
      </c>
      <c r="J936" s="11" t="str" cm="1">
        <f t="array" ref="J93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936" s="12">
        <v>0.36</v>
      </c>
      <c r="L93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936" s="14">
        <v>4.3</v>
      </c>
      <c r="N936" s="10">
        <v>74</v>
      </c>
      <c r="O936" s="13" t="s">
        <v>7728</v>
      </c>
      <c r="P936" s="13" t="s">
        <v>7729</v>
      </c>
      <c r="Q936" s="13" t="s">
        <v>7730</v>
      </c>
      <c r="R936" s="13" t="s">
        <v>7731</v>
      </c>
      <c r="S936" s="13" t="s">
        <v>7732</v>
      </c>
      <c r="T936" s="13" t="s">
        <v>7733</v>
      </c>
      <c r="U936" s="13" t="s">
        <v>7734</v>
      </c>
      <c r="V936" s="13" t="s">
        <v>7735</v>
      </c>
      <c r="W936" s="13" t="str">
        <f>LEFT(amazon[[#This Row],[product_name]], 30)</f>
        <v>Cablet 2.5 Inch SATA USB 3.0 H</v>
      </c>
    </row>
    <row r="937" spans="1:23" x14ac:dyDescent="0.25">
      <c r="A937" s="13" t="s">
        <v>7736</v>
      </c>
      <c r="B937" s="13" t="s">
        <v>7737</v>
      </c>
      <c r="C937" s="13" t="s">
        <v>12862</v>
      </c>
      <c r="D937" s="13" t="s">
        <v>12935</v>
      </c>
      <c r="E937" s="13" t="s">
        <v>13047</v>
      </c>
      <c r="F937" s="13" t="s">
        <v>13194</v>
      </c>
      <c r="G937" s="13" t="s">
        <v>13194</v>
      </c>
      <c r="H937" s="11">
        <v>10389</v>
      </c>
      <c r="I937" s="11">
        <v>32000</v>
      </c>
      <c r="J937" s="11" t="str" cm="1">
        <f t="array" ref="J93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25001-50000</v>
      </c>
      <c r="K937" s="12">
        <v>0.68</v>
      </c>
      <c r="L93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937" s="14">
        <v>4.4000000000000004</v>
      </c>
      <c r="N937" s="10">
        <v>41398</v>
      </c>
      <c r="O937" s="13" t="s">
        <v>7738</v>
      </c>
      <c r="P937" s="13" t="s">
        <v>7739</v>
      </c>
      <c r="Q937" s="13" t="s">
        <v>7740</v>
      </c>
      <c r="R937" s="13" t="s">
        <v>7741</v>
      </c>
      <c r="S937" s="13" t="s">
        <v>7742</v>
      </c>
      <c r="T937" s="13" t="s">
        <v>7743</v>
      </c>
      <c r="U937" s="13" t="s">
        <v>7744</v>
      </c>
      <c r="V937" s="13" t="s">
        <v>7745</v>
      </c>
      <c r="W937" s="13" t="str">
        <f>LEFT(amazon[[#This Row],[product_name]], 30)</f>
        <v>SanDisk 1TB Extreme Portable S</v>
      </c>
    </row>
    <row r="938" spans="1:23" x14ac:dyDescent="0.25">
      <c r="A938" s="13" t="s">
        <v>7746</v>
      </c>
      <c r="B938" s="13" t="s">
        <v>7747</v>
      </c>
      <c r="C938" s="13" t="s">
        <v>12862</v>
      </c>
      <c r="D938" s="13" t="s">
        <v>12863</v>
      </c>
      <c r="E938" s="13" t="s">
        <v>13001</v>
      </c>
      <c r="F938" s="13" t="s">
        <v>13026</v>
      </c>
      <c r="G938" s="13" t="s">
        <v>13194</v>
      </c>
      <c r="H938" s="11">
        <v>649</v>
      </c>
      <c r="I938" s="11">
        <v>1300</v>
      </c>
      <c r="J938" s="11" t="str" cm="1">
        <f t="array" ref="J93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938" s="12">
        <v>0.5</v>
      </c>
      <c r="L93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938" s="14">
        <v>4.0999999999999996</v>
      </c>
      <c r="N938" s="10">
        <v>5195</v>
      </c>
      <c r="O938" s="13" t="s">
        <v>7748</v>
      </c>
      <c r="P938" s="13" t="s">
        <v>7749</v>
      </c>
      <c r="Q938" s="13" t="s">
        <v>7750</v>
      </c>
      <c r="R938" s="13" t="s">
        <v>7751</v>
      </c>
      <c r="S938" s="13" t="s">
        <v>7752</v>
      </c>
      <c r="T938" s="13" t="s">
        <v>7753</v>
      </c>
      <c r="U938" s="13" t="s">
        <v>7754</v>
      </c>
      <c r="V938" s="13" t="s">
        <v>7755</v>
      </c>
      <c r="W938" s="13" t="str">
        <f>LEFT(amazon[[#This Row],[product_name]], 30)</f>
        <v>ZEBRONICS Zeb-Warrior II 10 wa</v>
      </c>
    </row>
    <row r="939" spans="1:23" x14ac:dyDescent="0.25">
      <c r="A939" s="13" t="s">
        <v>7756</v>
      </c>
      <c r="B939" s="13" t="s">
        <v>7757</v>
      </c>
      <c r="C939" s="13" t="s">
        <v>12862</v>
      </c>
      <c r="D939" s="13" t="s">
        <v>12867</v>
      </c>
      <c r="E939" s="13" t="s">
        <v>12868</v>
      </c>
      <c r="F939" s="13" t="s">
        <v>13048</v>
      </c>
      <c r="G939" s="13" t="s">
        <v>13194</v>
      </c>
      <c r="H939" s="11">
        <v>1199</v>
      </c>
      <c r="I939" s="11">
        <v>1999</v>
      </c>
      <c r="J939" s="11" t="str" cm="1">
        <f t="array" ref="J93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939" s="12">
        <v>0.4</v>
      </c>
      <c r="L93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939" s="14">
        <v>4.5</v>
      </c>
      <c r="N939" s="10">
        <v>22420</v>
      </c>
      <c r="O939" s="13" t="s">
        <v>7758</v>
      </c>
      <c r="P939" s="13" t="s">
        <v>900</v>
      </c>
      <c r="Q939" s="13" t="s">
        <v>901</v>
      </c>
      <c r="R939" s="13" t="s">
        <v>902</v>
      </c>
      <c r="S939" s="13" t="s">
        <v>903</v>
      </c>
      <c r="T939" s="13" t="s">
        <v>904</v>
      </c>
      <c r="U939" s="13" t="s">
        <v>7759</v>
      </c>
      <c r="V939" s="13" t="s">
        <v>7760</v>
      </c>
      <c r="W939" s="13" t="str">
        <f>LEFT(amazon[[#This Row],[product_name]], 30)</f>
        <v>TP-Link UE300C USB Type-C to R</v>
      </c>
    </row>
    <row r="940" spans="1:23" x14ac:dyDescent="0.25">
      <c r="A940" s="13" t="s">
        <v>586</v>
      </c>
      <c r="B940" s="13" t="s">
        <v>587</v>
      </c>
      <c r="C940" s="13" t="s">
        <v>12862</v>
      </c>
      <c r="D940" s="13" t="s">
        <v>12863</v>
      </c>
      <c r="E940" s="13" t="s">
        <v>12864</v>
      </c>
      <c r="F940" s="13" t="s">
        <v>12865</v>
      </c>
      <c r="G940" s="13" t="s">
        <v>12866</v>
      </c>
      <c r="H940" s="11">
        <v>139</v>
      </c>
      <c r="I940" s="11">
        <v>999</v>
      </c>
      <c r="J940" s="11" t="str" cm="1">
        <f t="array" ref="J94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940" s="12">
        <v>0.86</v>
      </c>
      <c r="L94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940" s="14">
        <v>4</v>
      </c>
      <c r="N940" s="10">
        <v>1313</v>
      </c>
      <c r="O940" s="13" t="s">
        <v>588</v>
      </c>
      <c r="P940" s="13" t="s">
        <v>589</v>
      </c>
      <c r="Q940" s="13" t="s">
        <v>590</v>
      </c>
      <c r="R940" s="13" t="s">
        <v>591</v>
      </c>
      <c r="S940" s="13" t="s">
        <v>592</v>
      </c>
      <c r="T940" s="13" t="s">
        <v>593</v>
      </c>
      <c r="U940" s="13" t="s">
        <v>594</v>
      </c>
      <c r="V940" s="13" t="s">
        <v>7761</v>
      </c>
      <c r="W940" s="13" t="str">
        <f>LEFT(amazon[[#This Row],[product_name]], 30)</f>
        <v>Lapster 1.5 mtr USB 2.0 Type A</v>
      </c>
    </row>
    <row r="941" spans="1:23" x14ac:dyDescent="0.25">
      <c r="A941" s="13" t="s">
        <v>7762</v>
      </c>
      <c r="B941" s="13" t="s">
        <v>7763</v>
      </c>
      <c r="C941" s="13" t="s">
        <v>12870</v>
      </c>
      <c r="D941" s="13" t="s">
        <v>12908</v>
      </c>
      <c r="E941" s="13" t="s">
        <v>12909</v>
      </c>
      <c r="F941" s="13" t="s">
        <v>12910</v>
      </c>
      <c r="G941" s="13" t="s">
        <v>13194</v>
      </c>
      <c r="H941" s="11">
        <v>889</v>
      </c>
      <c r="I941" s="11">
        <v>1999</v>
      </c>
      <c r="J941" s="11" t="str" cm="1">
        <f t="array" ref="J94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941" s="12">
        <v>0.56000000000000005</v>
      </c>
      <c r="L94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941" s="14">
        <v>4.2</v>
      </c>
      <c r="N941" s="10">
        <v>2284</v>
      </c>
      <c r="O941" s="13" t="s">
        <v>7764</v>
      </c>
      <c r="P941" s="13" t="s">
        <v>7765</v>
      </c>
      <c r="Q941" s="13" t="s">
        <v>7766</v>
      </c>
      <c r="R941" s="13" t="s">
        <v>7767</v>
      </c>
      <c r="S941" s="13" t="s">
        <v>7768</v>
      </c>
      <c r="T941" s="13" t="s">
        <v>7769</v>
      </c>
      <c r="U941" s="13" t="s">
        <v>7770</v>
      </c>
      <c r="V941" s="13" t="s">
        <v>7771</v>
      </c>
      <c r="W941" s="13" t="str">
        <f>LEFT(amazon[[#This Row],[product_name]], 30)</f>
        <v>Wecool Moonwalk M1 ENC True Wi</v>
      </c>
    </row>
    <row r="942" spans="1:23" x14ac:dyDescent="0.25">
      <c r="A942" s="13" t="s">
        <v>7772</v>
      </c>
      <c r="B942" s="13" t="s">
        <v>7773</v>
      </c>
      <c r="C942" s="13" t="s">
        <v>12862</v>
      </c>
      <c r="D942" s="13" t="s">
        <v>12863</v>
      </c>
      <c r="E942" s="13" t="s">
        <v>12937</v>
      </c>
      <c r="F942" s="13" t="s">
        <v>12957</v>
      </c>
      <c r="G942" s="13" t="s">
        <v>13194</v>
      </c>
      <c r="H942" s="11">
        <v>1409</v>
      </c>
      <c r="I942" s="11">
        <v>2199</v>
      </c>
      <c r="J942" s="11" t="str" cm="1">
        <f t="array" ref="J94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942" s="12">
        <v>0.36</v>
      </c>
      <c r="L94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942" s="14">
        <v>3.9</v>
      </c>
      <c r="N942" s="10">
        <v>427</v>
      </c>
      <c r="O942" s="13" t="s">
        <v>7774</v>
      </c>
      <c r="P942" s="13" t="s">
        <v>7775</v>
      </c>
      <c r="Q942" s="13" t="s">
        <v>7776</v>
      </c>
      <c r="R942" s="13" t="s">
        <v>7777</v>
      </c>
      <c r="S942" s="13" t="s">
        <v>7778</v>
      </c>
      <c r="T942" s="13" t="s">
        <v>7779</v>
      </c>
      <c r="U942" s="13" t="s">
        <v>7780</v>
      </c>
      <c r="V942" s="13" t="s">
        <v>7781</v>
      </c>
      <c r="W942" s="13" t="str">
        <f>LEFT(amazon[[#This Row],[product_name]], 30)</f>
        <v>HP 330 Wireless Black Keyboard</v>
      </c>
    </row>
    <row r="943" spans="1:23" x14ac:dyDescent="0.25">
      <c r="A943" s="13" t="s">
        <v>7782</v>
      </c>
      <c r="B943" s="13" t="s">
        <v>7783</v>
      </c>
      <c r="C943" s="13" t="s">
        <v>12862</v>
      </c>
      <c r="D943" s="13" t="s">
        <v>12968</v>
      </c>
      <c r="E943" s="13" t="s">
        <v>12969</v>
      </c>
      <c r="F943" s="13" t="s">
        <v>13049</v>
      </c>
      <c r="G943" s="13" t="s">
        <v>13194</v>
      </c>
      <c r="H943" s="11">
        <v>549</v>
      </c>
      <c r="I943" s="11">
        <v>1999</v>
      </c>
      <c r="J943" s="11" t="str" cm="1">
        <f t="array" ref="J94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943" s="12">
        <v>0.73</v>
      </c>
      <c r="L94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943" s="14">
        <v>4.3</v>
      </c>
      <c r="N943" s="10">
        <v>1367</v>
      </c>
      <c r="O943" s="13" t="s">
        <v>7784</v>
      </c>
      <c r="P943" s="13" t="s">
        <v>7785</v>
      </c>
      <c r="Q943" s="13" t="s">
        <v>7786</v>
      </c>
      <c r="R943" s="13" t="s">
        <v>7787</v>
      </c>
      <c r="S943" s="13" t="s">
        <v>7788</v>
      </c>
      <c r="T943" s="13" t="s">
        <v>7789</v>
      </c>
      <c r="U943" s="13" t="s">
        <v>7790</v>
      </c>
      <c r="V943" s="13" t="s">
        <v>7791</v>
      </c>
      <c r="W943" s="13" t="str">
        <f>LEFT(amazon[[#This Row],[product_name]], 30)</f>
        <v>RC PRINT GI 790 Ink Refill for</v>
      </c>
    </row>
    <row r="944" spans="1:23" x14ac:dyDescent="0.25">
      <c r="A944" s="13" t="s">
        <v>7792</v>
      </c>
      <c r="B944" s="13" t="s">
        <v>7793</v>
      </c>
      <c r="C944" s="13" t="s">
        <v>12862</v>
      </c>
      <c r="D944" s="13" t="s">
        <v>12863</v>
      </c>
      <c r="E944" s="13" t="s">
        <v>12973</v>
      </c>
      <c r="F944" s="13" t="s">
        <v>13046</v>
      </c>
      <c r="G944" s="13" t="s">
        <v>13194</v>
      </c>
      <c r="H944" s="11">
        <v>749</v>
      </c>
      <c r="I944" s="11">
        <v>1799</v>
      </c>
      <c r="J944" s="11" t="str" cm="1">
        <f t="array" ref="J94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944" s="12">
        <v>0.57999999999999996</v>
      </c>
      <c r="L94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944" s="14">
        <v>4</v>
      </c>
      <c r="N944" s="10">
        <v>13199</v>
      </c>
      <c r="O944" s="13" t="s">
        <v>7794</v>
      </c>
      <c r="P944" s="13" t="s">
        <v>7795</v>
      </c>
      <c r="Q944" s="13" t="s">
        <v>7796</v>
      </c>
      <c r="R944" s="13" t="s">
        <v>7797</v>
      </c>
      <c r="S944" s="13" t="s">
        <v>7798</v>
      </c>
      <c r="T944" s="13" t="s">
        <v>7799</v>
      </c>
      <c r="U944" s="13" t="s">
        <v>7800</v>
      </c>
      <c r="V944" s="13" t="s">
        <v>7801</v>
      </c>
      <c r="W944" s="13" t="str">
        <f>LEFT(amazon[[#This Row],[product_name]], 30)</f>
        <v xml:space="preserve">Redgear Cloak Wired RGB Wired </v>
      </c>
    </row>
    <row r="945" spans="1:23" x14ac:dyDescent="0.25">
      <c r="A945" s="13" t="s">
        <v>596</v>
      </c>
      <c r="B945" s="13" t="s">
        <v>597</v>
      </c>
      <c r="C945" s="13" t="s">
        <v>12862</v>
      </c>
      <c r="D945" s="13" t="s">
        <v>12863</v>
      </c>
      <c r="E945" s="13" t="s">
        <v>12864</v>
      </c>
      <c r="F945" s="13" t="s">
        <v>12865</v>
      </c>
      <c r="G945" s="13" t="s">
        <v>12866</v>
      </c>
      <c r="H945" s="11">
        <v>329</v>
      </c>
      <c r="I945" s="11">
        <v>845</v>
      </c>
      <c r="J945" s="11" t="str" cm="1">
        <f t="array" ref="J94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945" s="12">
        <v>0.61</v>
      </c>
      <c r="L94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945" s="14">
        <v>4.2</v>
      </c>
      <c r="N945" s="10">
        <v>29746</v>
      </c>
      <c r="O945" s="13" t="s">
        <v>598</v>
      </c>
      <c r="P945" s="13" t="s">
        <v>599</v>
      </c>
      <c r="Q945" s="13" t="s">
        <v>600</v>
      </c>
      <c r="R945" s="13" t="s">
        <v>601</v>
      </c>
      <c r="S945" s="13" t="s">
        <v>602</v>
      </c>
      <c r="T945" s="13" t="s">
        <v>603</v>
      </c>
      <c r="U945" s="13" t="s">
        <v>7802</v>
      </c>
      <c r="V945" s="13" t="s">
        <v>7803</v>
      </c>
      <c r="W945" s="13" t="str">
        <f>LEFT(amazon[[#This Row],[product_name]], 30)</f>
        <v>AmazonBasics USB Type-C to USB</v>
      </c>
    </row>
    <row r="946" spans="1:23" x14ac:dyDescent="0.25">
      <c r="A946" s="13" t="s">
        <v>7804</v>
      </c>
      <c r="B946" s="13" t="s">
        <v>7805</v>
      </c>
      <c r="C946" s="13" t="s">
        <v>12862</v>
      </c>
      <c r="D946" s="13" t="s">
        <v>12863</v>
      </c>
      <c r="E946" s="13" t="s">
        <v>12864</v>
      </c>
      <c r="F946" s="13" t="s">
        <v>12865</v>
      </c>
      <c r="G946" s="13" t="s">
        <v>12866</v>
      </c>
      <c r="H946" s="11">
        <v>379</v>
      </c>
      <c r="I946" s="11">
        <v>1099</v>
      </c>
      <c r="J946" s="11" t="str" cm="1">
        <f t="array" ref="J94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946" s="12">
        <v>0.66</v>
      </c>
      <c r="L94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946" s="14">
        <v>4.3</v>
      </c>
      <c r="N946" s="10">
        <v>2806</v>
      </c>
      <c r="O946" s="13" t="s">
        <v>7806</v>
      </c>
      <c r="P946" s="13" t="s">
        <v>964</v>
      </c>
      <c r="Q946" s="13" t="s">
        <v>965</v>
      </c>
      <c r="R946" s="13" t="s">
        <v>966</v>
      </c>
      <c r="S946" s="13" t="s">
        <v>967</v>
      </c>
      <c r="T946" s="13" t="s">
        <v>968</v>
      </c>
      <c r="U946" s="13" t="s">
        <v>7807</v>
      </c>
      <c r="V946" s="13" t="s">
        <v>7808</v>
      </c>
      <c r="W946" s="13" t="str">
        <f>LEFT(amazon[[#This Row],[product_name]], 30)</f>
        <v>Wayona Type C To Type C 65W/3.</v>
      </c>
    </row>
    <row r="947" spans="1:23" x14ac:dyDescent="0.25">
      <c r="A947" s="13" t="s">
        <v>7809</v>
      </c>
      <c r="B947" s="13" t="s">
        <v>7810</v>
      </c>
      <c r="C947" s="13" t="s">
        <v>12870</v>
      </c>
      <c r="D947" s="13" t="s">
        <v>12897</v>
      </c>
      <c r="E947" s="13" t="s">
        <v>12898</v>
      </c>
      <c r="F947" s="13" t="s">
        <v>13194</v>
      </c>
      <c r="G947" s="13" t="s">
        <v>13194</v>
      </c>
      <c r="H947" s="11">
        <v>5998</v>
      </c>
      <c r="I947" s="11">
        <v>7999</v>
      </c>
      <c r="J947" s="11" t="str" cm="1">
        <f t="array" ref="J94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947" s="12">
        <v>0.25</v>
      </c>
      <c r="L94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947" s="14">
        <v>4.2</v>
      </c>
      <c r="N947" s="10">
        <v>30355</v>
      </c>
      <c r="O947" s="13" t="s">
        <v>7811</v>
      </c>
      <c r="P947" s="13" t="s">
        <v>7812</v>
      </c>
      <c r="Q947" s="13" t="s">
        <v>7813</v>
      </c>
      <c r="R947" s="13" t="s">
        <v>7814</v>
      </c>
      <c r="S947" s="13" t="s">
        <v>7815</v>
      </c>
      <c r="T947" s="13" t="s">
        <v>7816</v>
      </c>
      <c r="U947" s="13" t="s">
        <v>7817</v>
      </c>
      <c r="V947" s="13" t="s">
        <v>7818</v>
      </c>
      <c r="W947" s="13" t="str">
        <f>LEFT(amazon[[#This Row],[product_name]], 30)</f>
        <v>Amazfit GTS2 Mini (New Version</v>
      </c>
    </row>
    <row r="948" spans="1:23" x14ac:dyDescent="0.25">
      <c r="A948" s="13" t="s">
        <v>7819</v>
      </c>
      <c r="B948" s="13" t="s">
        <v>7820</v>
      </c>
      <c r="C948" s="13" t="s">
        <v>12862</v>
      </c>
      <c r="D948" s="13" t="s">
        <v>12863</v>
      </c>
      <c r="E948" s="13" t="s">
        <v>12931</v>
      </c>
      <c r="F948" s="13" t="s">
        <v>13004</v>
      </c>
      <c r="G948" s="13" t="s">
        <v>13005</v>
      </c>
      <c r="H948" s="11">
        <v>299</v>
      </c>
      <c r="I948" s="11">
        <v>1499</v>
      </c>
      <c r="J948" s="11" t="str" cm="1">
        <f t="array" ref="J94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948" s="12">
        <v>0.8</v>
      </c>
      <c r="L94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948" s="14">
        <v>4.2</v>
      </c>
      <c r="N948" s="10">
        <v>2868</v>
      </c>
      <c r="O948" s="13" t="s">
        <v>7821</v>
      </c>
      <c r="P948" s="13" t="s">
        <v>7822</v>
      </c>
      <c r="Q948" s="13" t="s">
        <v>7823</v>
      </c>
      <c r="R948" s="13" t="s">
        <v>7824</v>
      </c>
      <c r="S948" s="13" t="s">
        <v>7825</v>
      </c>
      <c r="T948" s="13" t="s">
        <v>7826</v>
      </c>
      <c r="U948" s="13" t="s">
        <v>7827</v>
      </c>
      <c r="V948" s="13" t="s">
        <v>7828</v>
      </c>
      <c r="W948" s="13" t="str">
        <f>LEFT(amazon[[#This Row],[product_name]], 30)</f>
        <v>Tabelito® Polyester Foam, Nylo</v>
      </c>
    </row>
    <row r="949" spans="1:23" x14ac:dyDescent="0.25">
      <c r="A949" s="13" t="s">
        <v>7829</v>
      </c>
      <c r="B949" s="13" t="s">
        <v>7830</v>
      </c>
      <c r="C949" s="13" t="s">
        <v>12862</v>
      </c>
      <c r="D949" s="13" t="s">
        <v>12863</v>
      </c>
      <c r="E949" s="13" t="s">
        <v>12997</v>
      </c>
      <c r="F949" s="13" t="s">
        <v>12924</v>
      </c>
      <c r="G949" s="13" t="s">
        <v>13194</v>
      </c>
      <c r="H949" s="11">
        <v>379</v>
      </c>
      <c r="I949" s="11">
        <v>1499</v>
      </c>
      <c r="J949" s="11" t="str" cm="1">
        <f t="array" ref="J94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949" s="12">
        <v>0.75</v>
      </c>
      <c r="L94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949" s="14">
        <v>4.0999999999999996</v>
      </c>
      <c r="N949" s="10">
        <v>670</v>
      </c>
      <c r="O949" s="13" t="s">
        <v>7831</v>
      </c>
      <c r="P949" s="13" t="s">
        <v>7832</v>
      </c>
      <c r="Q949" s="13" t="s">
        <v>7833</v>
      </c>
      <c r="R949" s="13" t="s">
        <v>7834</v>
      </c>
      <c r="S949" s="13" t="s">
        <v>7835</v>
      </c>
      <c r="T949" s="13" t="s">
        <v>7836</v>
      </c>
      <c r="U949" s="13" t="s">
        <v>7837</v>
      </c>
      <c r="V949" s="13" t="s">
        <v>7838</v>
      </c>
      <c r="W949" s="13" t="str">
        <f>LEFT(amazon[[#This Row],[product_name]], 30)</f>
        <v>Robustrion Anti-Scratch &amp; Smud</v>
      </c>
    </row>
    <row r="950" spans="1:23" x14ac:dyDescent="0.25">
      <c r="A950" s="13" t="s">
        <v>7839</v>
      </c>
      <c r="B950" s="13" t="s">
        <v>7840</v>
      </c>
      <c r="C950" s="13" t="s">
        <v>12948</v>
      </c>
      <c r="D950" s="13" t="s">
        <v>12949</v>
      </c>
      <c r="E950" s="13" t="s">
        <v>12950</v>
      </c>
      <c r="F950" s="13" t="s">
        <v>12951</v>
      </c>
      <c r="G950" s="13" t="s">
        <v>12984</v>
      </c>
      <c r="H950" s="11">
        <v>1399</v>
      </c>
      <c r="I950" s="11">
        <v>2999</v>
      </c>
      <c r="J950" s="11" t="str" cm="1">
        <f t="array" ref="J95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950" s="12">
        <v>0.53</v>
      </c>
      <c r="L95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950" s="14">
        <v>4.3</v>
      </c>
      <c r="N950" s="10">
        <v>3530</v>
      </c>
      <c r="O950" s="13" t="s">
        <v>7841</v>
      </c>
      <c r="P950" s="13" t="s">
        <v>7842</v>
      </c>
      <c r="Q950" s="13" t="s">
        <v>7843</v>
      </c>
      <c r="R950" s="13" t="s">
        <v>7844</v>
      </c>
      <c r="S950" s="13" t="s">
        <v>7845</v>
      </c>
      <c r="T950" s="13" t="s">
        <v>7846</v>
      </c>
      <c r="U950" s="13" t="s">
        <v>7847</v>
      </c>
      <c r="V950" s="13" t="s">
        <v>7848</v>
      </c>
      <c r="W950" s="13" t="str">
        <f>LEFT(amazon[[#This Row],[product_name]], 30)</f>
        <v>Portronics Ruffpad 15 Re-Writa</v>
      </c>
    </row>
    <row r="951" spans="1:23" x14ac:dyDescent="0.25">
      <c r="A951" s="13" t="s">
        <v>7849</v>
      </c>
      <c r="B951" s="13" t="s">
        <v>7850</v>
      </c>
      <c r="C951" s="13" t="s">
        <v>12870</v>
      </c>
      <c r="D951" s="13" t="s">
        <v>12959</v>
      </c>
      <c r="E951" s="13" t="s">
        <v>12872</v>
      </c>
      <c r="F951" s="13" t="s">
        <v>13050</v>
      </c>
      <c r="G951" s="13" t="s">
        <v>13051</v>
      </c>
      <c r="H951" s="11">
        <v>699</v>
      </c>
      <c r="I951" s="11">
        <v>1299</v>
      </c>
      <c r="J951" s="11" t="str" cm="1">
        <f t="array" ref="J95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951" s="12">
        <v>0.46</v>
      </c>
      <c r="L95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951" s="14">
        <v>4.3</v>
      </c>
      <c r="N951" s="10">
        <v>6183</v>
      </c>
      <c r="O951" s="13" t="s">
        <v>7851</v>
      </c>
      <c r="P951" s="13" t="s">
        <v>7852</v>
      </c>
      <c r="Q951" s="13" t="s">
        <v>7853</v>
      </c>
      <c r="R951" s="13" t="s">
        <v>7854</v>
      </c>
      <c r="S951" s="13" t="s">
        <v>7855</v>
      </c>
      <c r="T951" s="13" t="s">
        <v>7856</v>
      </c>
      <c r="U951" s="13" t="s">
        <v>7857</v>
      </c>
      <c r="V951" s="13" t="s">
        <v>7858</v>
      </c>
      <c r="W951" s="13" t="str">
        <f>LEFT(amazon[[#This Row],[product_name]], 30)</f>
        <v>DIGITEK® (DLS-9FT) Lightweight</v>
      </c>
    </row>
    <row r="952" spans="1:23" x14ac:dyDescent="0.25">
      <c r="A952" s="13" t="s">
        <v>7859</v>
      </c>
      <c r="B952" s="13" t="s">
        <v>7860</v>
      </c>
      <c r="C952" s="13" t="s">
        <v>12948</v>
      </c>
      <c r="D952" s="13" t="s">
        <v>12949</v>
      </c>
      <c r="E952" s="13" t="s">
        <v>12950</v>
      </c>
      <c r="F952" s="13" t="s">
        <v>12951</v>
      </c>
      <c r="G952" s="13" t="s">
        <v>12984</v>
      </c>
      <c r="H952" s="11">
        <v>300</v>
      </c>
      <c r="I952" s="11">
        <v>300</v>
      </c>
      <c r="J952" s="11" t="str" cm="1">
        <f t="array" ref="J95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952" s="12">
        <v>0</v>
      </c>
      <c r="L95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952" s="14">
        <v>4.2</v>
      </c>
      <c r="N952" s="10">
        <v>419</v>
      </c>
      <c r="O952" s="13" t="s">
        <v>7861</v>
      </c>
      <c r="P952" s="13" t="s">
        <v>7862</v>
      </c>
      <c r="Q952" s="13" t="s">
        <v>7863</v>
      </c>
      <c r="R952" s="13" t="s">
        <v>7864</v>
      </c>
      <c r="S952" s="13" t="s">
        <v>7865</v>
      </c>
      <c r="T952" s="13" t="s">
        <v>7866</v>
      </c>
      <c r="U952" s="13" t="s">
        <v>7867</v>
      </c>
      <c r="V952" s="13" t="s">
        <v>7868</v>
      </c>
      <c r="W952" s="13" t="str">
        <f>LEFT(amazon[[#This Row],[product_name]], 30)</f>
        <v>Classmate Pulse 1 Subject Note</v>
      </c>
    </row>
    <row r="953" spans="1:23" x14ac:dyDescent="0.25">
      <c r="A953" s="13" t="s">
        <v>7869</v>
      </c>
      <c r="B953" s="13" t="s">
        <v>7870</v>
      </c>
      <c r="C953" s="13" t="s">
        <v>12862</v>
      </c>
      <c r="D953" s="13" t="s">
        <v>12863</v>
      </c>
      <c r="E953" s="13" t="s">
        <v>12937</v>
      </c>
      <c r="F953" s="13" t="s">
        <v>12971</v>
      </c>
      <c r="G953" s="13" t="s">
        <v>12977</v>
      </c>
      <c r="H953" s="11">
        <v>999</v>
      </c>
      <c r="I953" s="11">
        <v>1995</v>
      </c>
      <c r="J953" s="11" t="str" cm="1">
        <f t="array" ref="J95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953" s="12">
        <v>0.5</v>
      </c>
      <c r="L95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953" s="14">
        <v>4.5</v>
      </c>
      <c r="N953" s="10">
        <v>7317</v>
      </c>
      <c r="O953" s="13" t="s">
        <v>7871</v>
      </c>
      <c r="P953" s="13" t="s">
        <v>7872</v>
      </c>
      <c r="Q953" s="13" t="s">
        <v>7873</v>
      </c>
      <c r="R953" s="13" t="s">
        <v>7874</v>
      </c>
      <c r="S953" s="13" t="s">
        <v>7875</v>
      </c>
      <c r="T953" s="13" t="s">
        <v>7876</v>
      </c>
      <c r="U953" s="13" t="s">
        <v>7877</v>
      </c>
      <c r="V953" s="13" t="s">
        <v>7878</v>
      </c>
      <c r="W953" s="13" t="str">
        <f>LEFT(amazon[[#This Row],[product_name]], 30)</f>
        <v>Scarters Mouse Pad, Desk Mat E</v>
      </c>
    </row>
    <row r="954" spans="1:23" x14ac:dyDescent="0.25">
      <c r="A954" s="13" t="s">
        <v>7879</v>
      </c>
      <c r="B954" s="13" t="s">
        <v>7880</v>
      </c>
      <c r="C954" s="13" t="s">
        <v>12948</v>
      </c>
      <c r="D954" s="13" t="s">
        <v>12963</v>
      </c>
      <c r="E954" s="13" t="s">
        <v>12964</v>
      </c>
      <c r="F954" s="13" t="s">
        <v>13052</v>
      </c>
      <c r="G954" s="13" t="s">
        <v>13194</v>
      </c>
      <c r="H954" s="11">
        <v>535</v>
      </c>
      <c r="I954" s="11">
        <v>535</v>
      </c>
      <c r="J954" s="11" t="str" cm="1">
        <f t="array" ref="J95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954" s="12">
        <v>0</v>
      </c>
      <c r="L95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954" s="14">
        <v>4.4000000000000004</v>
      </c>
      <c r="N954" s="10">
        <v>4426</v>
      </c>
      <c r="O954" s="13" t="s">
        <v>7881</v>
      </c>
      <c r="P954" s="13" t="s">
        <v>7882</v>
      </c>
      <c r="Q954" s="13" t="s">
        <v>7883</v>
      </c>
      <c r="R954" s="13" t="s">
        <v>7884</v>
      </c>
      <c r="S954" s="13" t="s">
        <v>7885</v>
      </c>
      <c r="T954" s="13" t="s">
        <v>7886</v>
      </c>
      <c r="U954" s="13" t="s">
        <v>7887</v>
      </c>
      <c r="V954" s="13" t="s">
        <v>7888</v>
      </c>
      <c r="W954" s="13" t="str">
        <f>LEFT(amazon[[#This Row],[product_name]], 30)</f>
        <v xml:space="preserve">Casio MJ-120D 150 Steps Check </v>
      </c>
    </row>
    <row r="955" spans="1:23" x14ac:dyDescent="0.25">
      <c r="A955" s="13" t="s">
        <v>606</v>
      </c>
      <c r="B955" s="13" t="s">
        <v>607</v>
      </c>
      <c r="C955" s="13" t="s">
        <v>12870</v>
      </c>
      <c r="D955" s="13" t="s">
        <v>12871</v>
      </c>
      <c r="E955" s="13" t="s">
        <v>12874</v>
      </c>
      <c r="F955" s="13" t="s">
        <v>12875</v>
      </c>
      <c r="G955" s="13" t="s">
        <v>13194</v>
      </c>
      <c r="H955" s="11">
        <v>13999</v>
      </c>
      <c r="I955" s="11">
        <v>24999</v>
      </c>
      <c r="J955" s="11" t="str" cm="1">
        <f t="array" ref="J95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955" s="12">
        <v>0.44</v>
      </c>
      <c r="L95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955" s="14">
        <v>4.2</v>
      </c>
      <c r="N955" s="10">
        <v>45237</v>
      </c>
      <c r="O955" s="13" t="s">
        <v>608</v>
      </c>
      <c r="P955" s="13" t="s">
        <v>609</v>
      </c>
      <c r="Q955" s="13" t="s">
        <v>610</v>
      </c>
      <c r="R955" s="13" t="s">
        <v>611</v>
      </c>
      <c r="S955" s="13" t="s">
        <v>612</v>
      </c>
      <c r="T955" s="13" t="s">
        <v>613</v>
      </c>
      <c r="U955" s="13" t="s">
        <v>7889</v>
      </c>
      <c r="V955" s="13" t="s">
        <v>7890</v>
      </c>
      <c r="W955" s="13" t="str">
        <f>LEFT(amazon[[#This Row],[product_name]], 30)</f>
        <v>Redmi 80 cm (32 inches) Androi</v>
      </c>
    </row>
    <row r="956" spans="1:23" x14ac:dyDescent="0.25">
      <c r="A956" s="13" t="s">
        <v>7891</v>
      </c>
      <c r="B956" s="13" t="s">
        <v>7892</v>
      </c>
      <c r="C956" s="13" t="s">
        <v>12862</v>
      </c>
      <c r="D956" s="13" t="s">
        <v>12863</v>
      </c>
      <c r="E956" s="13" t="s">
        <v>12931</v>
      </c>
      <c r="F956" s="13" t="s">
        <v>13004</v>
      </c>
      <c r="G956" s="13" t="s">
        <v>13005</v>
      </c>
      <c r="H956" s="11">
        <v>269</v>
      </c>
      <c r="I956" s="11">
        <v>1099</v>
      </c>
      <c r="J956" s="11" t="str" cm="1">
        <f t="array" ref="J95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956" s="12">
        <v>0.76</v>
      </c>
      <c r="L95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956" s="14">
        <v>4.0999999999999996</v>
      </c>
      <c r="N956" s="10">
        <v>1092</v>
      </c>
      <c r="O956" s="13" t="s">
        <v>7893</v>
      </c>
      <c r="P956" s="13" t="s">
        <v>7894</v>
      </c>
      <c r="Q956" s="13" t="s">
        <v>7895</v>
      </c>
      <c r="R956" s="13" t="s">
        <v>7896</v>
      </c>
      <c r="S956" s="13" t="s">
        <v>7897</v>
      </c>
      <c r="T956" s="13" t="s">
        <v>7898</v>
      </c>
      <c r="U956" s="13" t="s">
        <v>7899</v>
      </c>
      <c r="V956" s="13" t="s">
        <v>7900</v>
      </c>
      <c r="W956" s="13" t="str">
        <f>LEFT(amazon[[#This Row],[product_name]], 30)</f>
        <v>Gizga Essentials Laptop Bag Sl</v>
      </c>
    </row>
    <row r="957" spans="1:23" x14ac:dyDescent="0.25">
      <c r="A957" s="13" t="s">
        <v>7901</v>
      </c>
      <c r="B957" s="13" t="s">
        <v>7902</v>
      </c>
      <c r="C957" s="13" t="s">
        <v>12948</v>
      </c>
      <c r="D957" s="13" t="s">
        <v>12949</v>
      </c>
      <c r="E957" s="13" t="s">
        <v>12950</v>
      </c>
      <c r="F957" s="13" t="s">
        <v>12951</v>
      </c>
      <c r="G957" s="13" t="s">
        <v>12952</v>
      </c>
      <c r="H957" s="11">
        <v>341</v>
      </c>
      <c r="I957" s="11">
        <v>450</v>
      </c>
      <c r="J957" s="11" t="str" cm="1">
        <f t="array" ref="J95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957" s="12">
        <v>0.24</v>
      </c>
      <c r="L95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957" s="14">
        <v>4.3</v>
      </c>
      <c r="N957" s="10">
        <v>2493</v>
      </c>
      <c r="O957" s="13" t="s">
        <v>7903</v>
      </c>
      <c r="P957" s="13" t="s">
        <v>7904</v>
      </c>
      <c r="Q957" s="13" t="s">
        <v>7905</v>
      </c>
      <c r="R957" s="13" t="s">
        <v>7906</v>
      </c>
      <c r="S957" s="13" t="s">
        <v>7907</v>
      </c>
      <c r="T957" s="13" t="s">
        <v>7908</v>
      </c>
      <c r="U957" s="13" t="s">
        <v>7909</v>
      </c>
      <c r="V957" s="13" t="s">
        <v>7910</v>
      </c>
      <c r="W957" s="13" t="str">
        <f>LEFT(amazon[[#This Row],[product_name]], 30)</f>
        <v xml:space="preserve">Parker Vector Camouflage Gift </v>
      </c>
    </row>
    <row r="958" spans="1:23" x14ac:dyDescent="0.25">
      <c r="A958" s="13" t="s">
        <v>7911</v>
      </c>
      <c r="B958" s="13" t="s">
        <v>7912</v>
      </c>
      <c r="C958" s="13" t="s">
        <v>12862</v>
      </c>
      <c r="D958" s="13" t="s">
        <v>12867</v>
      </c>
      <c r="E958" s="13" t="s">
        <v>12981</v>
      </c>
      <c r="F958" s="13" t="s">
        <v>13194</v>
      </c>
      <c r="G958" s="13" t="s">
        <v>13194</v>
      </c>
      <c r="H958" s="11">
        <v>2499</v>
      </c>
      <c r="I958" s="11">
        <v>3999</v>
      </c>
      <c r="J958" s="11" t="str" cm="1">
        <f t="array" ref="J95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958" s="12">
        <v>0.38</v>
      </c>
      <c r="L95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958" s="14">
        <v>4.4000000000000004</v>
      </c>
      <c r="N958" s="10">
        <v>12679</v>
      </c>
      <c r="O958" s="13" t="s">
        <v>7913</v>
      </c>
      <c r="P958" s="13" t="s">
        <v>7914</v>
      </c>
      <c r="Q958" s="13" t="s">
        <v>7915</v>
      </c>
      <c r="R958" s="13" t="s">
        <v>7916</v>
      </c>
      <c r="S958" s="13" t="s">
        <v>7917</v>
      </c>
      <c r="T958" s="13" t="s">
        <v>7918</v>
      </c>
      <c r="U958" s="13" t="s">
        <v>5405</v>
      </c>
      <c r="V958" s="13" t="s">
        <v>7919</v>
      </c>
      <c r="W958" s="13" t="str">
        <f>LEFT(amazon[[#This Row],[product_name]], 30)</f>
        <v>TP-Link AC1200 Archer A6 Smart</v>
      </c>
    </row>
    <row r="959" spans="1:23" x14ac:dyDescent="0.25">
      <c r="A959" s="13" t="s">
        <v>671</v>
      </c>
      <c r="B959" s="13" t="s">
        <v>672</v>
      </c>
      <c r="C959" s="13" t="s">
        <v>12862</v>
      </c>
      <c r="D959" s="13" t="s">
        <v>12863</v>
      </c>
      <c r="E959" s="13" t="s">
        <v>12864</v>
      </c>
      <c r="F959" s="13" t="s">
        <v>12865</v>
      </c>
      <c r="G959" s="13" t="s">
        <v>12866</v>
      </c>
      <c r="H959" s="11">
        <v>349</v>
      </c>
      <c r="I959" s="11">
        <v>599</v>
      </c>
      <c r="J959" s="11" t="str" cm="1">
        <f t="array" ref="J95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959" s="12">
        <v>0.42</v>
      </c>
      <c r="L95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959" s="14">
        <v>4.0999999999999996</v>
      </c>
      <c r="N959" s="10">
        <v>210</v>
      </c>
      <c r="O959" s="13" t="s">
        <v>673</v>
      </c>
      <c r="P959" s="13" t="s">
        <v>674</v>
      </c>
      <c r="Q959" s="13" t="s">
        <v>675</v>
      </c>
      <c r="R959" s="13" t="s">
        <v>676</v>
      </c>
      <c r="S959" s="13" t="s">
        <v>677</v>
      </c>
      <c r="T959" s="13" t="s">
        <v>678</v>
      </c>
      <c r="U959" s="13" t="s">
        <v>7920</v>
      </c>
      <c r="V959" s="13" t="s">
        <v>7921</v>
      </c>
      <c r="W959" s="13" t="str">
        <f>LEFT(amazon[[#This Row],[product_name]], 30)</f>
        <v>CEDO 65W OnePlus Dash Warp Cha</v>
      </c>
    </row>
    <row r="960" spans="1:23" x14ac:dyDescent="0.25">
      <c r="A960" s="13" t="s">
        <v>7922</v>
      </c>
      <c r="B960" s="13" t="s">
        <v>7923</v>
      </c>
      <c r="C960" s="13" t="s">
        <v>12862</v>
      </c>
      <c r="D960" s="13" t="s">
        <v>12968</v>
      </c>
      <c r="E960" s="13" t="s">
        <v>13034</v>
      </c>
      <c r="F960" s="13" t="s">
        <v>13194</v>
      </c>
      <c r="G960" s="13" t="s">
        <v>13194</v>
      </c>
      <c r="H960" s="11">
        <v>5899</v>
      </c>
      <c r="I960" s="11">
        <v>7005</v>
      </c>
      <c r="J960" s="11" t="str" cm="1">
        <f t="array" ref="J96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960" s="12">
        <v>0.16</v>
      </c>
      <c r="L96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960" s="14">
        <v>3.6</v>
      </c>
      <c r="N960" s="10">
        <v>4199</v>
      </c>
      <c r="O960" s="13" t="s">
        <v>7924</v>
      </c>
      <c r="P960" s="13" t="s">
        <v>7925</v>
      </c>
      <c r="Q960" s="13" t="s">
        <v>7926</v>
      </c>
      <c r="R960" s="13" t="s">
        <v>7927</v>
      </c>
      <c r="S960" s="13" t="s">
        <v>7928</v>
      </c>
      <c r="T960" s="13" t="s">
        <v>7929</v>
      </c>
      <c r="U960" s="13" t="s">
        <v>7930</v>
      </c>
      <c r="V960" s="13" t="s">
        <v>7931</v>
      </c>
      <c r="W960" s="13" t="str">
        <f>LEFT(amazon[[#This Row],[product_name]], 30)</f>
        <v>HP Deskjet 2723 AIO Printer, C</v>
      </c>
    </row>
    <row r="961" spans="1:23" x14ac:dyDescent="0.25">
      <c r="A961" s="13" t="s">
        <v>4580</v>
      </c>
      <c r="B961" s="13" t="s">
        <v>4581</v>
      </c>
      <c r="C961" s="13" t="s">
        <v>12870</v>
      </c>
      <c r="D961" s="13" t="s">
        <v>12899</v>
      </c>
      <c r="E961" s="13" t="s">
        <v>12900</v>
      </c>
      <c r="F961" s="13" t="s">
        <v>12901</v>
      </c>
      <c r="G961" s="13" t="s">
        <v>12914</v>
      </c>
      <c r="H961" s="11">
        <v>699</v>
      </c>
      <c r="I961" s="11">
        <v>1199</v>
      </c>
      <c r="J961" s="11" t="str" cm="1">
        <f t="array" ref="J96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961" s="12">
        <v>0.42</v>
      </c>
      <c r="L96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961" s="14">
        <v>4</v>
      </c>
      <c r="N961" s="10">
        <v>14403</v>
      </c>
      <c r="O961" s="13" t="s">
        <v>4582</v>
      </c>
      <c r="P961" s="13" t="s">
        <v>3648</v>
      </c>
      <c r="Q961" s="13" t="s">
        <v>3649</v>
      </c>
      <c r="R961" s="13" t="s">
        <v>3650</v>
      </c>
      <c r="S961" s="13" t="s">
        <v>3651</v>
      </c>
      <c r="T961" s="13" t="s">
        <v>3652</v>
      </c>
      <c r="U961" s="13" t="s">
        <v>7932</v>
      </c>
      <c r="V961" s="13" t="s">
        <v>7933</v>
      </c>
      <c r="W961" s="13" t="str">
        <f>LEFT(amazon[[#This Row],[product_name]], 30)</f>
        <v>Oraimo 18W USB &amp; Type-C Dual O</v>
      </c>
    </row>
    <row r="962" spans="1:23" x14ac:dyDescent="0.25">
      <c r="A962" s="13" t="s">
        <v>7934</v>
      </c>
      <c r="B962" s="13" t="s">
        <v>7935</v>
      </c>
      <c r="C962" s="13" t="s">
        <v>12862</v>
      </c>
      <c r="D962" s="13" t="s">
        <v>12867</v>
      </c>
      <c r="E962" s="13" t="s">
        <v>12981</v>
      </c>
      <c r="F962" s="13" t="s">
        <v>13194</v>
      </c>
      <c r="G962" s="13" t="s">
        <v>13194</v>
      </c>
      <c r="H962" s="11">
        <v>1565</v>
      </c>
      <c r="I962" s="11">
        <v>2999</v>
      </c>
      <c r="J962" s="11" t="str" cm="1">
        <f t="array" ref="J96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962" s="12">
        <v>0.48</v>
      </c>
      <c r="L96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962" s="14">
        <v>4</v>
      </c>
      <c r="N962" s="10">
        <v>11113</v>
      </c>
      <c r="O962" s="13" t="s">
        <v>7936</v>
      </c>
      <c r="P962" s="13" t="s">
        <v>7937</v>
      </c>
      <c r="Q962" s="13" t="s">
        <v>7938</v>
      </c>
      <c r="R962" s="13" t="s">
        <v>7939</v>
      </c>
      <c r="S962" s="13" t="s">
        <v>7940</v>
      </c>
      <c r="T962" s="13" t="s">
        <v>7941</v>
      </c>
      <c r="U962" s="13" t="s">
        <v>7942</v>
      </c>
      <c r="V962" s="13" t="s">
        <v>7943</v>
      </c>
      <c r="W962" s="13" t="str">
        <f>LEFT(amazon[[#This Row],[product_name]], 30)</f>
        <v>Xiaomi Mi 4A Dual_Band Etherne</v>
      </c>
    </row>
    <row r="963" spans="1:23" x14ac:dyDescent="0.25">
      <c r="A963" s="13" t="s">
        <v>7944</v>
      </c>
      <c r="B963" s="13" t="s">
        <v>7945</v>
      </c>
      <c r="C963" s="13" t="s">
        <v>12870</v>
      </c>
      <c r="D963" s="13" t="s">
        <v>12959</v>
      </c>
      <c r="E963" s="13" t="s">
        <v>12872</v>
      </c>
      <c r="F963" s="13" t="s">
        <v>12961</v>
      </c>
      <c r="G963" s="13" t="s">
        <v>12962</v>
      </c>
      <c r="H963" s="11">
        <v>326</v>
      </c>
      <c r="I963" s="11">
        <v>799</v>
      </c>
      <c r="J963" s="11" t="str" cm="1">
        <f t="array" ref="J96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963" s="12">
        <v>0.59</v>
      </c>
      <c r="L96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963" s="14">
        <v>4.4000000000000004</v>
      </c>
      <c r="N963" s="10">
        <v>10773</v>
      </c>
      <c r="O963" s="13" t="s">
        <v>7946</v>
      </c>
      <c r="P963" s="13" t="s">
        <v>7947</v>
      </c>
      <c r="Q963" s="13" t="s">
        <v>7948</v>
      </c>
      <c r="R963" s="13" t="s">
        <v>7949</v>
      </c>
      <c r="S963" s="13" t="s">
        <v>7950</v>
      </c>
      <c r="T963" s="13" t="s">
        <v>7951</v>
      </c>
      <c r="U963" s="13" t="s">
        <v>7952</v>
      </c>
      <c r="V963" s="13" t="s">
        <v>7953</v>
      </c>
      <c r="W963" s="13" t="str">
        <f>LEFT(amazon[[#This Row],[product_name]], 30)</f>
        <v xml:space="preserve">SLOVIC® Tripod Mount Adapter| </v>
      </c>
    </row>
    <row r="964" spans="1:23" x14ac:dyDescent="0.25">
      <c r="A964" s="13" t="s">
        <v>4548</v>
      </c>
      <c r="B964" s="13" t="s">
        <v>4549</v>
      </c>
      <c r="C964" s="13" t="s">
        <v>12870</v>
      </c>
      <c r="D964" s="13" t="s">
        <v>12908</v>
      </c>
      <c r="E964" s="13" t="s">
        <v>12886</v>
      </c>
      <c r="F964" s="13" t="s">
        <v>13194</v>
      </c>
      <c r="G964" s="13" t="s">
        <v>13194</v>
      </c>
      <c r="H964" s="11">
        <v>120</v>
      </c>
      <c r="I964" s="11">
        <v>999</v>
      </c>
      <c r="J964" s="11" t="str" cm="1">
        <f t="array" ref="J96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964" s="12">
        <v>0.88</v>
      </c>
      <c r="L96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964" s="14">
        <v>3.9</v>
      </c>
      <c r="N964" s="10">
        <v>6491</v>
      </c>
      <c r="O964" s="13" t="s">
        <v>4550</v>
      </c>
      <c r="P964" s="13" t="s">
        <v>4551</v>
      </c>
      <c r="Q964" s="13" t="s">
        <v>4552</v>
      </c>
      <c r="R964" s="13" t="s">
        <v>4553</v>
      </c>
      <c r="S964" s="13" t="s">
        <v>4554</v>
      </c>
      <c r="T964" s="13" t="s">
        <v>7954</v>
      </c>
      <c r="U964" s="13" t="s">
        <v>7955</v>
      </c>
      <c r="V964" s="13" t="s">
        <v>7956</v>
      </c>
      <c r="W964" s="13" t="str">
        <f>LEFT(amazon[[#This Row],[product_name]], 30)</f>
        <v>Sounce Gold Plated 3.5 mm Head</v>
      </c>
    </row>
    <row r="965" spans="1:23" x14ac:dyDescent="0.25">
      <c r="A965" s="13" t="s">
        <v>7957</v>
      </c>
      <c r="B965" s="13" t="s">
        <v>7958</v>
      </c>
      <c r="C965" s="13" t="s">
        <v>12862</v>
      </c>
      <c r="D965" s="13" t="s">
        <v>12935</v>
      </c>
      <c r="E965" s="13" t="s">
        <v>12958</v>
      </c>
      <c r="F965" s="13" t="s">
        <v>13194</v>
      </c>
      <c r="G965" s="13" t="s">
        <v>13194</v>
      </c>
      <c r="H965" s="11">
        <v>657</v>
      </c>
      <c r="I965" s="11">
        <v>999</v>
      </c>
      <c r="J965" s="11" t="str" cm="1">
        <f t="array" ref="J96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965" s="12">
        <v>0.34</v>
      </c>
      <c r="L96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965" s="14">
        <v>4.3</v>
      </c>
      <c r="N965" s="10">
        <v>13944</v>
      </c>
      <c r="O965" s="13" t="s">
        <v>7959</v>
      </c>
      <c r="P965" s="13" t="s">
        <v>7960</v>
      </c>
      <c r="Q965" s="13" t="s">
        <v>7961</v>
      </c>
      <c r="R965" s="13" t="s">
        <v>7962</v>
      </c>
      <c r="S965" s="13" t="s">
        <v>7963</v>
      </c>
      <c r="T965" s="13" t="s">
        <v>7964</v>
      </c>
      <c r="U965" s="13" t="s">
        <v>7965</v>
      </c>
      <c r="V965" s="13" t="s">
        <v>7966</v>
      </c>
      <c r="W965" s="13" t="str">
        <f>LEFT(amazon[[#This Row],[product_name]], 30)</f>
        <v xml:space="preserve">Orico 2.5"(6.3cm) USB 3.0 HDD </v>
      </c>
    </row>
    <row r="966" spans="1:23" x14ac:dyDescent="0.25">
      <c r="A966" s="13" t="s">
        <v>7967</v>
      </c>
      <c r="B966" s="13" t="s">
        <v>7968</v>
      </c>
      <c r="C966" s="13" t="s">
        <v>12862</v>
      </c>
      <c r="D966" s="13" t="s">
        <v>12863</v>
      </c>
      <c r="E966" s="13" t="s">
        <v>12973</v>
      </c>
      <c r="F966" s="13" t="s">
        <v>12974</v>
      </c>
      <c r="G966" s="13" t="s">
        <v>13194</v>
      </c>
      <c r="H966" s="11">
        <v>1995</v>
      </c>
      <c r="I966" s="11">
        <v>2895</v>
      </c>
      <c r="J966" s="11" t="str" cm="1">
        <f t="array" ref="J96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966" s="12">
        <v>0.31</v>
      </c>
      <c r="L96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966" s="14">
        <v>4.5999999999999996</v>
      </c>
      <c r="N966" s="10">
        <v>10760</v>
      </c>
      <c r="O966" s="13" t="s">
        <v>7969</v>
      </c>
      <c r="P966" s="13" t="s">
        <v>7970</v>
      </c>
      <c r="Q966" s="13" t="s">
        <v>7971</v>
      </c>
      <c r="R966" s="13" t="s">
        <v>7972</v>
      </c>
      <c r="S966" s="13" t="s">
        <v>7973</v>
      </c>
      <c r="T966" s="13" t="s">
        <v>7974</v>
      </c>
      <c r="U966" s="13" t="s">
        <v>7975</v>
      </c>
      <c r="V966" s="13" t="s">
        <v>7976</v>
      </c>
      <c r="W966" s="13" t="str">
        <f>LEFT(amazon[[#This Row],[product_name]], 30)</f>
        <v>Logitech G402 Hyperion Fury US</v>
      </c>
    </row>
    <row r="967" spans="1:23" x14ac:dyDescent="0.25">
      <c r="A967" s="13" t="s">
        <v>7977</v>
      </c>
      <c r="B967" s="13" t="s">
        <v>7978</v>
      </c>
      <c r="C967" s="13" t="s">
        <v>12870</v>
      </c>
      <c r="D967" s="13" t="s">
        <v>12946</v>
      </c>
      <c r="E967" s="13" t="s">
        <v>13194</v>
      </c>
      <c r="F967" s="13" t="s">
        <v>13194</v>
      </c>
      <c r="G967" s="13" t="s">
        <v>13194</v>
      </c>
      <c r="H967" s="11">
        <v>1500</v>
      </c>
      <c r="I967" s="11">
        <v>1500</v>
      </c>
      <c r="J967" s="11" t="str" cm="1">
        <f t="array" ref="J96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967" s="12">
        <v>0</v>
      </c>
      <c r="L96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967" s="14">
        <v>4.4000000000000004</v>
      </c>
      <c r="N967" s="10">
        <v>25996</v>
      </c>
      <c r="O967" s="13" t="s">
        <v>7979</v>
      </c>
      <c r="P967" s="13" t="s">
        <v>7980</v>
      </c>
      <c r="Q967" s="13" t="s">
        <v>7981</v>
      </c>
      <c r="R967" s="13" t="s">
        <v>7982</v>
      </c>
      <c r="S967" s="13" t="s">
        <v>7983</v>
      </c>
      <c r="T967" s="13" t="s">
        <v>7984</v>
      </c>
      <c r="U967" s="13" t="s">
        <v>7985</v>
      </c>
      <c r="V967" s="13" t="s">
        <v>7986</v>
      </c>
      <c r="W967" s="13" t="str">
        <f>LEFT(amazon[[#This Row],[product_name]], 30)</f>
        <v>Panasonic Eneloop BQ-CC55N Adv</v>
      </c>
    </row>
    <row r="968" spans="1:23" x14ac:dyDescent="0.25">
      <c r="A968" s="13" t="s">
        <v>7987</v>
      </c>
      <c r="B968" s="13" t="s">
        <v>7988</v>
      </c>
      <c r="C968" s="13" t="s">
        <v>12862</v>
      </c>
      <c r="D968" s="13" t="s">
        <v>12863</v>
      </c>
      <c r="E968" s="13" t="s">
        <v>12937</v>
      </c>
      <c r="F968" s="13" t="s">
        <v>12942</v>
      </c>
      <c r="G968" s="13" t="s">
        <v>13194</v>
      </c>
      <c r="H968" s="11">
        <v>2640</v>
      </c>
      <c r="I968" s="11">
        <v>3195</v>
      </c>
      <c r="J968" s="11" t="str" cm="1">
        <f t="array" ref="J96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968" s="12">
        <v>0.17</v>
      </c>
      <c r="L96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968" s="14">
        <v>4.5</v>
      </c>
      <c r="N968" s="10">
        <v>16146</v>
      </c>
      <c r="O968" s="13" t="s">
        <v>7989</v>
      </c>
      <c r="P968" s="13" t="s">
        <v>7990</v>
      </c>
      <c r="Q968" s="13" t="s">
        <v>7991</v>
      </c>
      <c r="R968" s="13" t="s">
        <v>7992</v>
      </c>
      <c r="S968" s="13" t="s">
        <v>7993</v>
      </c>
      <c r="T968" s="13" t="s">
        <v>7994</v>
      </c>
      <c r="U968" s="13" t="s">
        <v>7995</v>
      </c>
      <c r="V968" s="13" t="s">
        <v>7996</v>
      </c>
      <c r="W968" s="13" t="str">
        <f>LEFT(amazon[[#This Row],[product_name]], 30)</f>
        <v>Logitech K380 Wireless Multi-D</v>
      </c>
    </row>
    <row r="969" spans="1:23" x14ac:dyDescent="0.25">
      <c r="A969" s="13" t="s">
        <v>7997</v>
      </c>
      <c r="B969" s="13" t="s">
        <v>7998</v>
      </c>
      <c r="C969" s="13" t="s">
        <v>12862</v>
      </c>
      <c r="D969" s="13" t="s">
        <v>12968</v>
      </c>
      <c r="E969" s="13" t="s">
        <v>13034</v>
      </c>
      <c r="F969" s="13" t="s">
        <v>13194</v>
      </c>
      <c r="G969" s="13" t="s">
        <v>13194</v>
      </c>
      <c r="H969" s="11">
        <v>5299</v>
      </c>
      <c r="I969" s="11">
        <v>6355</v>
      </c>
      <c r="J969" s="11" t="str" cm="1">
        <f t="array" ref="J96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969" s="12">
        <v>0.17</v>
      </c>
      <c r="L96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969" s="14">
        <v>3.9</v>
      </c>
      <c r="N969" s="10">
        <v>8280</v>
      </c>
      <c r="O969" s="13" t="s">
        <v>7999</v>
      </c>
      <c r="P969" s="13" t="s">
        <v>8000</v>
      </c>
      <c r="Q969" s="13" t="s">
        <v>8001</v>
      </c>
      <c r="R969" s="13" t="s">
        <v>8002</v>
      </c>
      <c r="S969" s="13" t="s">
        <v>8003</v>
      </c>
      <c r="T969" s="13" t="s">
        <v>8004</v>
      </c>
      <c r="U969" s="13" t="s">
        <v>8005</v>
      </c>
      <c r="V969" s="13" t="s">
        <v>8006</v>
      </c>
      <c r="W969" s="13" t="str">
        <f>LEFT(amazon[[#This Row],[product_name]], 30)</f>
        <v>Canon PIXMA E477 All-in-One Wi</v>
      </c>
    </row>
    <row r="970" spans="1:23" x14ac:dyDescent="0.25">
      <c r="A970" s="13" t="s">
        <v>621</v>
      </c>
      <c r="B970" s="13" t="s">
        <v>622</v>
      </c>
      <c r="C970" s="13" t="s">
        <v>12862</v>
      </c>
      <c r="D970" s="13" t="s">
        <v>12863</v>
      </c>
      <c r="E970" s="13" t="s">
        <v>12864</v>
      </c>
      <c r="F970" s="13" t="s">
        <v>12865</v>
      </c>
      <c r="G970" s="13" t="s">
        <v>12866</v>
      </c>
      <c r="H970" s="11">
        <v>263</v>
      </c>
      <c r="I970" s="11">
        <v>699</v>
      </c>
      <c r="J970" s="11" t="str" cm="1">
        <f t="array" ref="J97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970" s="12">
        <v>0.62</v>
      </c>
      <c r="L97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970" s="14">
        <v>4.0999999999999996</v>
      </c>
      <c r="N970" s="10">
        <v>450</v>
      </c>
      <c r="O970" s="13" t="s">
        <v>623</v>
      </c>
      <c r="P970" s="13" t="s">
        <v>624</v>
      </c>
      <c r="Q970" s="13" t="s">
        <v>625</v>
      </c>
      <c r="R970" s="13" t="s">
        <v>626</v>
      </c>
      <c r="S970" s="13" t="s">
        <v>627</v>
      </c>
      <c r="T970" s="13" t="s">
        <v>628</v>
      </c>
      <c r="U970" s="13" t="s">
        <v>629</v>
      </c>
      <c r="V970" s="13" t="s">
        <v>8007</v>
      </c>
      <c r="W970" s="13" t="str">
        <f>LEFT(amazon[[#This Row],[product_name]], 30)</f>
        <v>Portronics Konnect L 20W PD Qu</v>
      </c>
    </row>
    <row r="971" spans="1:23" x14ac:dyDescent="0.25">
      <c r="A971" s="13" t="s">
        <v>8008</v>
      </c>
      <c r="B971" s="13" t="s">
        <v>8009</v>
      </c>
      <c r="C971" s="13" t="s">
        <v>12862</v>
      </c>
      <c r="D971" s="13" t="s">
        <v>12863</v>
      </c>
      <c r="E971" s="13" t="s">
        <v>12973</v>
      </c>
      <c r="F971" s="13" t="s">
        <v>13046</v>
      </c>
      <c r="G971" s="13" t="s">
        <v>13194</v>
      </c>
      <c r="H971" s="11">
        <v>1990</v>
      </c>
      <c r="I971" s="11">
        <v>2999</v>
      </c>
      <c r="J971" s="11" t="str" cm="1">
        <f t="array" ref="J97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971" s="12">
        <v>0.34</v>
      </c>
      <c r="L97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971" s="14">
        <v>4.3</v>
      </c>
      <c r="N971" s="10">
        <v>14237</v>
      </c>
      <c r="O971" s="13" t="s">
        <v>8010</v>
      </c>
      <c r="P971" s="13" t="s">
        <v>8011</v>
      </c>
      <c r="Q971" s="13" t="s">
        <v>8012</v>
      </c>
      <c r="R971" s="13" t="s">
        <v>8013</v>
      </c>
      <c r="S971" s="13" t="s">
        <v>8014</v>
      </c>
      <c r="T971" s="13" t="s">
        <v>8015</v>
      </c>
      <c r="U971" s="13" t="s">
        <v>8016</v>
      </c>
      <c r="V971" s="13" t="s">
        <v>8017</v>
      </c>
      <c r="W971" s="13" t="str">
        <f>LEFT(amazon[[#This Row],[product_name]], 30)</f>
        <v>Redgear Cosmo 7,1 Usb Gaming W</v>
      </c>
    </row>
    <row r="972" spans="1:23" x14ac:dyDescent="0.25">
      <c r="A972" s="13" t="s">
        <v>8018</v>
      </c>
      <c r="B972" s="13" t="s">
        <v>8019</v>
      </c>
      <c r="C972" s="13" t="s">
        <v>12870</v>
      </c>
      <c r="D972" s="13" t="s">
        <v>13053</v>
      </c>
      <c r="E972" s="13" t="s">
        <v>13054</v>
      </c>
      <c r="F972" s="13" t="s">
        <v>13194</v>
      </c>
      <c r="G972" s="13" t="s">
        <v>13194</v>
      </c>
      <c r="H972" s="11">
        <v>1289</v>
      </c>
      <c r="I972" s="11">
        <v>1499</v>
      </c>
      <c r="J972" s="11" t="str" cm="1">
        <f t="array" ref="J97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972" s="12">
        <v>0.14000000000000001</v>
      </c>
      <c r="L97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972" s="14">
        <v>4.5</v>
      </c>
      <c r="N972" s="10">
        <v>20668</v>
      </c>
      <c r="O972" s="13" t="s">
        <v>8020</v>
      </c>
      <c r="P972" s="13" t="s">
        <v>8021</v>
      </c>
      <c r="Q972" s="13" t="s">
        <v>8022</v>
      </c>
      <c r="R972" s="13" t="s">
        <v>8023</v>
      </c>
      <c r="S972" s="13" t="s">
        <v>8024</v>
      </c>
      <c r="T972" s="13" t="s">
        <v>8025</v>
      </c>
      <c r="U972" s="13" t="s">
        <v>8026</v>
      </c>
      <c r="V972" s="13" t="s">
        <v>8027</v>
      </c>
      <c r="W972" s="13" t="str">
        <f>LEFT(amazon[[#This Row],[product_name]], 30)</f>
        <v>Belkin Essential Series 4-Sock</v>
      </c>
    </row>
    <row r="973" spans="1:23" x14ac:dyDescent="0.25">
      <c r="A973" s="13" t="s">
        <v>8028</v>
      </c>
      <c r="B973" s="13" t="s">
        <v>8029</v>
      </c>
      <c r="C973" s="13" t="s">
        <v>12948</v>
      </c>
      <c r="D973" s="13" t="s">
        <v>12949</v>
      </c>
      <c r="E973" s="13" t="s">
        <v>12950</v>
      </c>
      <c r="F973" s="13" t="s">
        <v>12951</v>
      </c>
      <c r="G973" s="13" t="s">
        <v>12984</v>
      </c>
      <c r="H973" s="11">
        <v>165</v>
      </c>
      <c r="I973" s="11">
        <v>165</v>
      </c>
      <c r="J973" s="11" t="str" cm="1">
        <f t="array" ref="J97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973" s="12">
        <v>0</v>
      </c>
      <c r="L97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973" s="14">
        <v>4.5</v>
      </c>
      <c r="N973" s="10">
        <v>1674</v>
      </c>
      <c r="O973" s="13" t="s">
        <v>8030</v>
      </c>
      <c r="P973" s="13" t="s">
        <v>8031</v>
      </c>
      <c r="Q973" s="13" t="s">
        <v>8032</v>
      </c>
      <c r="R973" s="13" t="s">
        <v>8033</v>
      </c>
      <c r="S973" s="13" t="s">
        <v>8034</v>
      </c>
      <c r="T973" s="13" t="s">
        <v>8035</v>
      </c>
      <c r="U973" s="13" t="s">
        <v>8036</v>
      </c>
      <c r="V973" s="13" t="s">
        <v>8037</v>
      </c>
      <c r="W973" s="13" t="str">
        <f>LEFT(amazon[[#This Row],[product_name]], 30)</f>
        <v>Classmate Long Book - Unruled,</v>
      </c>
    </row>
    <row r="974" spans="1:23" x14ac:dyDescent="0.25">
      <c r="A974" s="13" t="s">
        <v>8038</v>
      </c>
      <c r="B974" s="13" t="s">
        <v>8039</v>
      </c>
      <c r="C974" s="13" t="s">
        <v>12862</v>
      </c>
      <c r="D974" s="13" t="s">
        <v>12863</v>
      </c>
      <c r="E974" s="13" t="s">
        <v>12931</v>
      </c>
      <c r="F974" s="13" t="s">
        <v>13025</v>
      </c>
      <c r="G974" s="13" t="s">
        <v>13194</v>
      </c>
      <c r="H974" s="11">
        <v>1699</v>
      </c>
      <c r="I974" s="11">
        <v>3499</v>
      </c>
      <c r="J974" s="11" t="str" cm="1">
        <f t="array" ref="J97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974" s="12">
        <v>0.51</v>
      </c>
      <c r="L97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974" s="14">
        <v>3.6</v>
      </c>
      <c r="N974" s="10">
        <v>7689</v>
      </c>
      <c r="O974" s="13" t="s">
        <v>8040</v>
      </c>
      <c r="P974" s="13" t="s">
        <v>8041</v>
      </c>
      <c r="Q974" s="13" t="s">
        <v>8042</v>
      </c>
      <c r="R974" s="13" t="s">
        <v>8043</v>
      </c>
      <c r="S974" s="13" t="s">
        <v>8044</v>
      </c>
      <c r="T974" s="13" t="s">
        <v>8045</v>
      </c>
      <c r="U974" s="13" t="s">
        <v>8046</v>
      </c>
      <c r="V974" s="13" t="s">
        <v>8047</v>
      </c>
      <c r="W974" s="13" t="str">
        <f>LEFT(amazon[[#This Row],[product_name]], 30)</f>
        <v xml:space="preserve">Artis AR-45W-MG2 45 Watts MG2 </v>
      </c>
    </row>
    <row r="975" spans="1:23" x14ac:dyDescent="0.25">
      <c r="A975" s="13" t="s">
        <v>8048</v>
      </c>
      <c r="B975" s="13" t="s">
        <v>8049</v>
      </c>
      <c r="C975" s="13" t="s">
        <v>12870</v>
      </c>
      <c r="D975" s="13" t="s">
        <v>12959</v>
      </c>
      <c r="E975" s="13" t="s">
        <v>12995</v>
      </c>
      <c r="F975" s="13" t="s">
        <v>12996</v>
      </c>
      <c r="G975" s="13" t="s">
        <v>13194</v>
      </c>
      <c r="H975" s="11">
        <v>2299</v>
      </c>
      <c r="I975" s="11">
        <v>7500</v>
      </c>
      <c r="J975" s="11" t="str" cm="1">
        <f t="array" ref="J97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975" s="12">
        <v>0.69</v>
      </c>
      <c r="L97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975" s="14">
        <v>4.0999999999999996</v>
      </c>
      <c r="N975" s="10">
        <v>5554</v>
      </c>
      <c r="O975" s="13" t="s">
        <v>8050</v>
      </c>
      <c r="P975" s="13" t="s">
        <v>8051</v>
      </c>
      <c r="Q975" s="13" t="s">
        <v>8052</v>
      </c>
      <c r="R975" s="13" t="s">
        <v>8053</v>
      </c>
      <c r="S975" s="13" t="s">
        <v>8054</v>
      </c>
      <c r="T975" s="13" t="s">
        <v>8055</v>
      </c>
      <c r="U975" s="13" t="s">
        <v>8056</v>
      </c>
      <c r="V975" s="13" t="s">
        <v>8057</v>
      </c>
      <c r="W975" s="13" t="str">
        <f>LEFT(amazon[[#This Row],[product_name]], 30)</f>
        <v>Imou 360° 1080P Full HD Securi</v>
      </c>
    </row>
    <row r="976" spans="1:23" x14ac:dyDescent="0.25">
      <c r="A976" s="13" t="s">
        <v>651</v>
      </c>
      <c r="B976" s="13" t="s">
        <v>652</v>
      </c>
      <c r="C976" s="13" t="s">
        <v>12862</v>
      </c>
      <c r="D976" s="13" t="s">
        <v>12863</v>
      </c>
      <c r="E976" s="13" t="s">
        <v>12864</v>
      </c>
      <c r="F976" s="13" t="s">
        <v>12865</v>
      </c>
      <c r="G976" s="13" t="s">
        <v>12866</v>
      </c>
      <c r="H976" s="11">
        <v>219</v>
      </c>
      <c r="I976" s="11">
        <v>700</v>
      </c>
      <c r="J976" s="11" t="str" cm="1">
        <f t="array" ref="J97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976" s="12">
        <v>0.69</v>
      </c>
      <c r="L97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976" s="14">
        <v>4.3</v>
      </c>
      <c r="N976" s="10">
        <v>20053</v>
      </c>
      <c r="O976" s="13" t="s">
        <v>653</v>
      </c>
      <c r="P976" s="13" t="s">
        <v>654</v>
      </c>
      <c r="Q976" s="13" t="s">
        <v>655</v>
      </c>
      <c r="R976" s="13" t="s">
        <v>656</v>
      </c>
      <c r="S976" s="13" t="s">
        <v>657</v>
      </c>
      <c r="T976" s="13" t="s">
        <v>658</v>
      </c>
      <c r="U976" s="13" t="s">
        <v>659</v>
      </c>
      <c r="V976" s="13" t="s">
        <v>8058</v>
      </c>
      <c r="W976" s="13" t="str">
        <f>LEFT(amazon[[#This Row],[product_name]], 30)</f>
        <v>Amazon Basics USB Type-C to US</v>
      </c>
    </row>
    <row r="977" spans="1:23" x14ac:dyDescent="0.25">
      <c r="A977" s="13" t="s">
        <v>8059</v>
      </c>
      <c r="B977" s="13" t="s">
        <v>8060</v>
      </c>
      <c r="C977" s="13" t="s">
        <v>12862</v>
      </c>
      <c r="D977" s="13" t="s">
        <v>12863</v>
      </c>
      <c r="E977" s="13" t="s">
        <v>12991</v>
      </c>
      <c r="F977" s="13" t="s">
        <v>12992</v>
      </c>
      <c r="G977" s="13" t="s">
        <v>13194</v>
      </c>
      <c r="H977" s="11">
        <v>39</v>
      </c>
      <c r="I977" s="11">
        <v>39</v>
      </c>
      <c r="J977" s="11" t="str" cm="1">
        <f t="array" ref="J97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977" s="12">
        <v>0</v>
      </c>
      <c r="L97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977" s="14">
        <v>3.8</v>
      </c>
      <c r="N977" s="10">
        <v>3344</v>
      </c>
      <c r="O977" s="13" t="s">
        <v>8061</v>
      </c>
      <c r="P977" s="13" t="s">
        <v>8062</v>
      </c>
      <c r="Q977" s="13" t="s">
        <v>8063</v>
      </c>
      <c r="R977" s="13" t="s">
        <v>8064</v>
      </c>
      <c r="S977" s="13" t="s">
        <v>8065</v>
      </c>
      <c r="T977" s="13" t="s">
        <v>8066</v>
      </c>
      <c r="U977" s="13" t="s">
        <v>8067</v>
      </c>
      <c r="V977" s="13" t="s">
        <v>8068</v>
      </c>
      <c r="W977" s="13" t="str">
        <f>LEFT(amazon[[#This Row],[product_name]], 30)</f>
        <v>E-COSMOS 5V 1.2W Portable Flex</v>
      </c>
    </row>
    <row r="978" spans="1:23" x14ac:dyDescent="0.25">
      <c r="A978" s="13" t="s">
        <v>8069</v>
      </c>
      <c r="B978" s="13" t="s">
        <v>8070</v>
      </c>
      <c r="C978" s="13" t="s">
        <v>12862</v>
      </c>
      <c r="D978" s="13" t="s">
        <v>13055</v>
      </c>
      <c r="E978" s="13" t="s">
        <v>13194</v>
      </c>
      <c r="F978" s="13" t="s">
        <v>13194</v>
      </c>
      <c r="G978" s="13" t="s">
        <v>13194</v>
      </c>
      <c r="H978" s="11">
        <v>26999</v>
      </c>
      <c r="I978" s="11">
        <v>37999</v>
      </c>
      <c r="J978" s="11" t="str" cm="1">
        <f t="array" ref="J97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25001-50000</v>
      </c>
      <c r="K978" s="12">
        <v>0.28999999999999998</v>
      </c>
      <c r="L97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978" s="14">
        <v>4.5999999999999996</v>
      </c>
      <c r="N978" s="10">
        <v>2886</v>
      </c>
      <c r="O978" s="13" t="s">
        <v>8071</v>
      </c>
      <c r="P978" s="13" t="s">
        <v>8072</v>
      </c>
      <c r="Q978" s="13" t="s">
        <v>8073</v>
      </c>
      <c r="R978" s="13" t="s">
        <v>8074</v>
      </c>
      <c r="S978" s="13" t="s">
        <v>8075</v>
      </c>
      <c r="T978" s="13" t="s">
        <v>8076</v>
      </c>
      <c r="U978" s="13" t="s">
        <v>8077</v>
      </c>
      <c r="V978" s="13" t="s">
        <v>8078</v>
      </c>
      <c r="W978" s="13" t="str">
        <f>LEFT(amazon[[#This Row],[product_name]], 30)</f>
        <v>Xiaomi Pad 5| Qualcomm Snapdra</v>
      </c>
    </row>
    <row r="979" spans="1:23" x14ac:dyDescent="0.25">
      <c r="A979" s="13" t="s">
        <v>8079</v>
      </c>
      <c r="B979" s="13" t="s">
        <v>8080</v>
      </c>
      <c r="C979" s="13" t="s">
        <v>12870</v>
      </c>
      <c r="D979" s="13" t="s">
        <v>12908</v>
      </c>
      <c r="E979" s="13" t="s">
        <v>12909</v>
      </c>
      <c r="F979" s="13" t="s">
        <v>12910</v>
      </c>
      <c r="G979" s="13" t="s">
        <v>13194</v>
      </c>
      <c r="H979" s="11">
        <v>1490</v>
      </c>
      <c r="I979" s="11">
        <v>1990</v>
      </c>
      <c r="J979" s="11" t="str" cm="1">
        <f t="array" ref="J97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979" s="12">
        <v>0.25</v>
      </c>
      <c r="L97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979" s="14">
        <v>4.0999999999999996</v>
      </c>
      <c r="N979" s="10">
        <v>98250</v>
      </c>
      <c r="O979" s="13" t="s">
        <v>8081</v>
      </c>
      <c r="P979" s="13" t="s">
        <v>8082</v>
      </c>
      <c r="Q979" s="13" t="s">
        <v>8083</v>
      </c>
      <c r="R979" s="13" t="s">
        <v>8084</v>
      </c>
      <c r="S979" s="13" t="s">
        <v>8085</v>
      </c>
      <c r="T979" s="13" t="s">
        <v>8086</v>
      </c>
      <c r="U979" s="13" t="s">
        <v>8087</v>
      </c>
      <c r="V979" s="13" t="s">
        <v>8088</v>
      </c>
      <c r="W979" s="13" t="str">
        <f>LEFT(amazon[[#This Row],[product_name]], 30)</f>
        <v>Sennheiser CX 80S in-Ear Wired</v>
      </c>
    </row>
    <row r="980" spans="1:23" x14ac:dyDescent="0.25">
      <c r="A980" s="13" t="s">
        <v>8089</v>
      </c>
      <c r="B980" s="13" t="s">
        <v>8090</v>
      </c>
      <c r="C980" s="13" t="s">
        <v>12862</v>
      </c>
      <c r="D980" s="13" t="s">
        <v>12863</v>
      </c>
      <c r="E980" s="13" t="s">
        <v>12931</v>
      </c>
      <c r="F980" s="13" t="s">
        <v>12940</v>
      </c>
      <c r="G980" s="13" t="s">
        <v>13194</v>
      </c>
      <c r="H980" s="11">
        <v>398</v>
      </c>
      <c r="I980" s="11">
        <v>1949</v>
      </c>
      <c r="J980" s="11" t="str" cm="1">
        <f t="array" ref="J98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980" s="12">
        <v>0.8</v>
      </c>
      <c r="L98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980" s="14">
        <v>4</v>
      </c>
      <c r="N980" s="10">
        <v>75</v>
      </c>
      <c r="O980" s="13" t="s">
        <v>8091</v>
      </c>
      <c r="P980" s="13" t="s">
        <v>8092</v>
      </c>
      <c r="Q980" s="13" t="s">
        <v>8093</v>
      </c>
      <c r="R980" s="13" t="s">
        <v>8094</v>
      </c>
      <c r="S980" s="13" t="s">
        <v>8095</v>
      </c>
      <c r="T980" s="13" t="s">
        <v>8096</v>
      </c>
      <c r="U980" s="13" t="s">
        <v>8097</v>
      </c>
      <c r="V980" s="13" t="s">
        <v>8098</v>
      </c>
      <c r="W980" s="13" t="str">
        <f>LEFT(amazon[[#This Row],[product_name]], 30)</f>
        <v>HB Plus Folding Height Adjusta</v>
      </c>
    </row>
    <row r="981" spans="1:23" x14ac:dyDescent="0.25">
      <c r="A981" s="13" t="s">
        <v>661</v>
      </c>
      <c r="B981" s="13" t="s">
        <v>662</v>
      </c>
      <c r="C981" s="13" t="s">
        <v>12862</v>
      </c>
      <c r="D981" s="13" t="s">
        <v>12863</v>
      </c>
      <c r="E981" s="13" t="s">
        <v>12864</v>
      </c>
      <c r="F981" s="13" t="s">
        <v>12865</v>
      </c>
      <c r="G981" s="13" t="s">
        <v>12866</v>
      </c>
      <c r="H981" s="11">
        <v>349</v>
      </c>
      <c r="I981" s="11">
        <v>899</v>
      </c>
      <c r="J981" s="11" t="str" cm="1">
        <f t="array" ref="J98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981" s="12">
        <v>0.61</v>
      </c>
      <c r="L98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981" s="14">
        <v>4.5</v>
      </c>
      <c r="N981" s="10">
        <v>149</v>
      </c>
      <c r="O981" s="13" t="s">
        <v>663</v>
      </c>
      <c r="P981" s="13" t="s">
        <v>664</v>
      </c>
      <c r="Q981" s="13" t="s">
        <v>665</v>
      </c>
      <c r="R981" s="13" t="s">
        <v>666</v>
      </c>
      <c r="S981" s="13" t="s">
        <v>667</v>
      </c>
      <c r="T981" s="13" t="s">
        <v>8099</v>
      </c>
      <c r="U981" s="13" t="s">
        <v>8100</v>
      </c>
      <c r="V981" s="13" t="s">
        <v>8101</v>
      </c>
      <c r="W981" s="13" t="str">
        <f>LEFT(amazon[[#This Row],[product_name]], 30)</f>
        <v>oraimo 65W Type C to C Fast Ch</v>
      </c>
    </row>
    <row r="982" spans="1:23" x14ac:dyDescent="0.25">
      <c r="A982" s="13" t="s">
        <v>8102</v>
      </c>
      <c r="B982" s="13" t="s">
        <v>8103</v>
      </c>
      <c r="C982" s="13" t="s">
        <v>12862</v>
      </c>
      <c r="D982" s="13" t="s">
        <v>12863</v>
      </c>
      <c r="E982" s="13" t="s">
        <v>12931</v>
      </c>
      <c r="F982" s="13" t="s">
        <v>13025</v>
      </c>
      <c r="G982" s="13" t="s">
        <v>13194</v>
      </c>
      <c r="H982" s="11">
        <v>770</v>
      </c>
      <c r="I982" s="11">
        <v>1547</v>
      </c>
      <c r="J982" s="11" t="str" cm="1">
        <f t="array" ref="J98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982" s="12">
        <v>0.5</v>
      </c>
      <c r="L98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982" s="14">
        <v>4.3</v>
      </c>
      <c r="N982" s="10">
        <v>2585</v>
      </c>
      <c r="O982" s="13" t="s">
        <v>8104</v>
      </c>
      <c r="P982" s="13" t="s">
        <v>8105</v>
      </c>
      <c r="Q982" s="13" t="s">
        <v>8106</v>
      </c>
      <c r="R982" s="13" t="s">
        <v>8107</v>
      </c>
      <c r="S982" s="13" t="s">
        <v>8108</v>
      </c>
      <c r="T982" s="13" t="s">
        <v>8109</v>
      </c>
      <c r="U982" s="13" t="s">
        <v>8110</v>
      </c>
      <c r="V982" s="13" t="s">
        <v>8111</v>
      </c>
      <c r="W982" s="13" t="str">
        <f>LEFT(amazon[[#This Row],[product_name]], 30)</f>
        <v>HP 65W AC Laptops Charger Adap</v>
      </c>
    </row>
    <row r="983" spans="1:23" x14ac:dyDescent="0.25">
      <c r="A983" s="13" t="s">
        <v>8112</v>
      </c>
      <c r="B983" s="13" t="s">
        <v>8113</v>
      </c>
      <c r="C983" s="13" t="s">
        <v>12870</v>
      </c>
      <c r="D983" s="13" t="s">
        <v>12899</v>
      </c>
      <c r="E983" s="13" t="s">
        <v>12900</v>
      </c>
      <c r="F983" s="13" t="s">
        <v>12920</v>
      </c>
      <c r="G983" s="13" t="s">
        <v>13194</v>
      </c>
      <c r="H983" s="11">
        <v>279</v>
      </c>
      <c r="I983" s="11">
        <v>1299</v>
      </c>
      <c r="J983" s="11" t="str" cm="1">
        <f t="array" ref="J98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983" s="12">
        <v>0.79</v>
      </c>
      <c r="L98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983" s="14">
        <v>4</v>
      </c>
      <c r="N983" s="10">
        <v>5072</v>
      </c>
      <c r="O983" s="13" t="s">
        <v>8114</v>
      </c>
      <c r="P983" s="13" t="s">
        <v>8115</v>
      </c>
      <c r="Q983" s="13" t="s">
        <v>8116</v>
      </c>
      <c r="R983" s="13" t="s">
        <v>8117</v>
      </c>
      <c r="S983" s="13" t="s">
        <v>8118</v>
      </c>
      <c r="T983" s="13" t="s">
        <v>8119</v>
      </c>
      <c r="U983" s="13" t="s">
        <v>8120</v>
      </c>
      <c r="V983" s="13" t="s">
        <v>8121</v>
      </c>
      <c r="W983" s="13" t="str">
        <f>LEFT(amazon[[#This Row],[product_name]], 30)</f>
        <v>Tukzer Fully Foldable Tabletop</v>
      </c>
    </row>
    <row r="984" spans="1:23" x14ac:dyDescent="0.25">
      <c r="A984" s="13" t="s">
        <v>8122</v>
      </c>
      <c r="B984" s="13" t="s">
        <v>8123</v>
      </c>
      <c r="C984" s="13" t="s">
        <v>13017</v>
      </c>
      <c r="D984" s="13" t="s">
        <v>13018</v>
      </c>
      <c r="E984" s="13" t="s">
        <v>13056</v>
      </c>
      <c r="F984" s="13" t="s">
        <v>13194</v>
      </c>
      <c r="G984" s="13" t="s">
        <v>13194</v>
      </c>
      <c r="H984" s="11">
        <v>249</v>
      </c>
      <c r="I984" s="11">
        <v>599</v>
      </c>
      <c r="J984" s="11" t="str" cm="1">
        <f t="array" ref="J98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984" s="12">
        <v>0.57999999999999996</v>
      </c>
      <c r="L98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984" s="14">
        <v>4.5</v>
      </c>
      <c r="N984" s="10">
        <v>5985</v>
      </c>
      <c r="O984" s="13" t="s">
        <v>8124</v>
      </c>
      <c r="P984" s="13" t="s">
        <v>8125</v>
      </c>
      <c r="Q984" s="13" t="s">
        <v>8126</v>
      </c>
      <c r="R984" s="13" t="s">
        <v>8127</v>
      </c>
      <c r="S984" s="13" t="s">
        <v>8128</v>
      </c>
      <c r="T984" s="13" t="s">
        <v>8129</v>
      </c>
      <c r="U984" s="13" t="s">
        <v>8130</v>
      </c>
      <c r="V984" s="13" t="s">
        <v>8131</v>
      </c>
      <c r="W984" s="13" t="str">
        <f>LEFT(amazon[[#This Row],[product_name]], 30)</f>
        <v>Gizga Essentials Cable Organis</v>
      </c>
    </row>
    <row r="985" spans="1:23" x14ac:dyDescent="0.25">
      <c r="A985" s="13" t="s">
        <v>686</v>
      </c>
      <c r="B985" s="13" t="s">
        <v>687</v>
      </c>
      <c r="C985" s="13" t="s">
        <v>12862</v>
      </c>
      <c r="D985" s="13" t="s">
        <v>12863</v>
      </c>
      <c r="E985" s="13" t="s">
        <v>12864</v>
      </c>
      <c r="F985" s="13" t="s">
        <v>12865</v>
      </c>
      <c r="G985" s="13" t="s">
        <v>12866</v>
      </c>
      <c r="H985" s="11">
        <v>115</v>
      </c>
      <c r="I985" s="11">
        <v>499</v>
      </c>
      <c r="J985" s="11" t="str" cm="1">
        <f t="array" ref="J98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985" s="12">
        <v>0.77</v>
      </c>
      <c r="L98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985" s="14">
        <v>4</v>
      </c>
      <c r="N985" s="10">
        <v>7732</v>
      </c>
      <c r="O985" s="13" t="s">
        <v>688</v>
      </c>
      <c r="P985" s="13" t="s">
        <v>689</v>
      </c>
      <c r="Q985" s="13" t="s">
        <v>690</v>
      </c>
      <c r="R985" s="13" t="s">
        <v>691</v>
      </c>
      <c r="S985" s="13" t="s">
        <v>692</v>
      </c>
      <c r="T985" s="13" t="s">
        <v>693</v>
      </c>
      <c r="U985" s="13" t="s">
        <v>694</v>
      </c>
      <c r="V985" s="13" t="s">
        <v>8132</v>
      </c>
      <c r="W985" s="13" t="str">
        <f>LEFT(amazon[[#This Row],[product_name]], 30)</f>
        <v>Pinnaclz Original Combo of 2 M</v>
      </c>
    </row>
    <row r="986" spans="1:23" x14ac:dyDescent="0.25">
      <c r="A986" s="13" t="s">
        <v>8133</v>
      </c>
      <c r="B986" s="13" t="s">
        <v>8134</v>
      </c>
      <c r="C986" s="13" t="s">
        <v>12953</v>
      </c>
      <c r="D986" s="13" t="s">
        <v>12954</v>
      </c>
      <c r="E986" s="13" t="s">
        <v>12975</v>
      </c>
      <c r="F986" s="13" t="s">
        <v>13194</v>
      </c>
      <c r="G986" s="13" t="s">
        <v>13194</v>
      </c>
      <c r="H986" s="11">
        <v>230</v>
      </c>
      <c r="I986" s="11">
        <v>230</v>
      </c>
      <c r="J986" s="11" t="str" cm="1">
        <f t="array" ref="J98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986" s="12">
        <v>0</v>
      </c>
      <c r="L98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986" s="14">
        <v>4.5</v>
      </c>
      <c r="N986" s="10">
        <v>9427</v>
      </c>
      <c r="O986" s="13" t="s">
        <v>8135</v>
      </c>
      <c r="P986" s="13" t="s">
        <v>8136</v>
      </c>
      <c r="Q986" s="13" t="s">
        <v>8137</v>
      </c>
      <c r="R986" s="13" t="s">
        <v>8138</v>
      </c>
      <c r="S986" s="13" t="s">
        <v>8139</v>
      </c>
      <c r="T986" s="13" t="s">
        <v>8140</v>
      </c>
      <c r="U986" s="13" t="s">
        <v>8141</v>
      </c>
      <c r="V986" s="13" t="s">
        <v>8142</v>
      </c>
      <c r="W986" s="13" t="str">
        <f>LEFT(amazon[[#This Row],[product_name]], 30)</f>
        <v>Camel Oil Pastel with Reusable</v>
      </c>
    </row>
    <row r="987" spans="1:23" x14ac:dyDescent="0.25">
      <c r="A987" s="13" t="s">
        <v>696</v>
      </c>
      <c r="B987" s="13" t="s">
        <v>697</v>
      </c>
      <c r="C987" s="13" t="s">
        <v>12862</v>
      </c>
      <c r="D987" s="13" t="s">
        <v>12863</v>
      </c>
      <c r="E987" s="13" t="s">
        <v>12864</v>
      </c>
      <c r="F987" s="13" t="s">
        <v>12865</v>
      </c>
      <c r="G987" s="13" t="s">
        <v>12866</v>
      </c>
      <c r="H987" s="11">
        <v>399</v>
      </c>
      <c r="I987" s="11">
        <v>999</v>
      </c>
      <c r="J987" s="11" t="str" cm="1">
        <f t="array" ref="J98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987" s="12">
        <v>0.6</v>
      </c>
      <c r="L98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987" s="14">
        <v>4.0999999999999996</v>
      </c>
      <c r="N987" s="10">
        <v>1780</v>
      </c>
      <c r="O987" s="13" t="s">
        <v>698</v>
      </c>
      <c r="P987" s="13" t="s">
        <v>699</v>
      </c>
      <c r="Q987" s="13" t="s">
        <v>700</v>
      </c>
      <c r="R987" s="13" t="s">
        <v>701</v>
      </c>
      <c r="S987" s="13" t="s">
        <v>702</v>
      </c>
      <c r="T987" s="13" t="s">
        <v>703</v>
      </c>
      <c r="U987" s="13" t="s">
        <v>704</v>
      </c>
      <c r="V987" s="13" t="s">
        <v>8143</v>
      </c>
      <c r="W987" s="13" t="str">
        <f>LEFT(amazon[[#This Row],[product_name]], 30)</f>
        <v>boAt Type C A750 Stress Resist</v>
      </c>
    </row>
    <row r="988" spans="1:23" x14ac:dyDescent="0.25">
      <c r="A988" s="13" t="s">
        <v>8144</v>
      </c>
      <c r="B988" s="13" t="s">
        <v>8145</v>
      </c>
      <c r="C988" s="13" t="s">
        <v>12862</v>
      </c>
      <c r="D988" s="13" t="s">
        <v>12863</v>
      </c>
      <c r="E988" s="13" t="s">
        <v>12973</v>
      </c>
      <c r="F988" s="13" t="s">
        <v>12974</v>
      </c>
      <c r="G988" s="13" t="s">
        <v>13194</v>
      </c>
      <c r="H988" s="11">
        <v>599</v>
      </c>
      <c r="I988" s="11">
        <v>700</v>
      </c>
      <c r="J988" s="11" t="str" cm="1">
        <f t="array" ref="J98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988" s="12">
        <v>0.14000000000000001</v>
      </c>
      <c r="L98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988" s="14">
        <v>4.3</v>
      </c>
      <c r="N988" s="10">
        <v>2301</v>
      </c>
      <c r="O988" s="13" t="s">
        <v>8146</v>
      </c>
      <c r="P988" s="13" t="s">
        <v>8147</v>
      </c>
      <c r="Q988" s="13" t="s">
        <v>8148</v>
      </c>
      <c r="R988" s="13" t="s">
        <v>8149</v>
      </c>
      <c r="S988" s="13" t="s">
        <v>8150</v>
      </c>
      <c r="T988" s="13" t="s">
        <v>8151</v>
      </c>
      <c r="U988" s="13" t="s">
        <v>8152</v>
      </c>
      <c r="V988" s="13" t="s">
        <v>8153</v>
      </c>
      <c r="W988" s="13" t="str">
        <f>LEFT(amazon[[#This Row],[product_name]], 30)</f>
        <v>HP M270 Backlit USB Wired Gami</v>
      </c>
    </row>
    <row r="989" spans="1:23" x14ac:dyDescent="0.25">
      <c r="A989" s="13" t="s">
        <v>8154</v>
      </c>
      <c r="B989" s="13" t="s">
        <v>8155</v>
      </c>
      <c r="C989" s="13" t="s">
        <v>12862</v>
      </c>
      <c r="D989" s="13" t="s">
        <v>12968</v>
      </c>
      <c r="E989" s="13" t="s">
        <v>12969</v>
      </c>
      <c r="F989" s="13" t="s">
        <v>13057</v>
      </c>
      <c r="G989" s="13" t="s">
        <v>13194</v>
      </c>
      <c r="H989" s="11">
        <v>598</v>
      </c>
      <c r="I989" s="11">
        <v>1150</v>
      </c>
      <c r="J989" s="11" t="str" cm="1">
        <f t="array" ref="J98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989" s="12">
        <v>0.48</v>
      </c>
      <c r="L98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989" s="14">
        <v>4.0999999999999996</v>
      </c>
      <c r="N989" s="10">
        <v>2535</v>
      </c>
      <c r="O989" s="13" t="s">
        <v>8156</v>
      </c>
      <c r="P989" s="13" t="s">
        <v>8157</v>
      </c>
      <c r="Q989" s="13" t="s">
        <v>8158</v>
      </c>
      <c r="R989" s="13" t="s">
        <v>8159</v>
      </c>
      <c r="S989" s="13" t="s">
        <v>8160</v>
      </c>
      <c r="T989" s="13" t="s">
        <v>8161</v>
      </c>
      <c r="U989" s="13" t="s">
        <v>8162</v>
      </c>
      <c r="V989" s="13" t="s">
        <v>8163</v>
      </c>
      <c r="W989" s="13" t="str">
        <f>LEFT(amazon[[#This Row],[product_name]], 30)</f>
        <v>Foxin FTC 12A / Q2612A Black L</v>
      </c>
    </row>
    <row r="990" spans="1:23" x14ac:dyDescent="0.25">
      <c r="A990" s="13" t="s">
        <v>8164</v>
      </c>
      <c r="B990" s="13" t="s">
        <v>8165</v>
      </c>
      <c r="C990" s="13" t="s">
        <v>12862</v>
      </c>
      <c r="D990" s="13" t="s">
        <v>12863</v>
      </c>
      <c r="E990" s="13" t="s">
        <v>12997</v>
      </c>
      <c r="F990" s="13" t="s">
        <v>12924</v>
      </c>
      <c r="G990" s="13" t="s">
        <v>13194</v>
      </c>
      <c r="H990" s="11">
        <v>399</v>
      </c>
      <c r="I990" s="11">
        <v>1499</v>
      </c>
      <c r="J990" s="11" t="str" cm="1">
        <f t="array" ref="J99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990" s="12">
        <v>0.73</v>
      </c>
      <c r="L99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990" s="14">
        <v>4</v>
      </c>
      <c r="N990" s="10">
        <v>691</v>
      </c>
      <c r="O990" s="13" t="s">
        <v>8166</v>
      </c>
      <c r="P990" s="13" t="s">
        <v>8167</v>
      </c>
      <c r="Q990" s="13" t="s">
        <v>8168</v>
      </c>
      <c r="R990" s="13" t="s">
        <v>8169</v>
      </c>
      <c r="S990" s="13" t="s">
        <v>8170</v>
      </c>
      <c r="T990" s="13" t="s">
        <v>8171</v>
      </c>
      <c r="U990" s="13" t="s">
        <v>8172</v>
      </c>
      <c r="V990" s="13" t="s">
        <v>8173</v>
      </c>
      <c r="W990" s="13" t="str">
        <f>LEFT(amazon[[#This Row],[product_name]], 30)</f>
        <v>Robustrion [Anti-Scratch] &amp; [S</v>
      </c>
    </row>
    <row r="991" spans="1:23" x14ac:dyDescent="0.25">
      <c r="A991" s="13" t="s">
        <v>8174</v>
      </c>
      <c r="B991" s="13" t="s">
        <v>8175</v>
      </c>
      <c r="C991" s="13" t="s">
        <v>12862</v>
      </c>
      <c r="D991" s="13" t="s">
        <v>12863</v>
      </c>
      <c r="E991" s="13" t="s">
        <v>12931</v>
      </c>
      <c r="F991" s="13" t="s">
        <v>12940</v>
      </c>
      <c r="G991" s="13" t="s">
        <v>13194</v>
      </c>
      <c r="H991" s="11">
        <v>499</v>
      </c>
      <c r="I991" s="11">
        <v>1299</v>
      </c>
      <c r="J991" s="11" t="str" cm="1">
        <f t="array" ref="J99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991" s="12">
        <v>0.62</v>
      </c>
      <c r="L99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991" s="14">
        <v>4.0999999999999996</v>
      </c>
      <c r="N991" s="10">
        <v>2740</v>
      </c>
      <c r="O991" s="13" t="s">
        <v>8176</v>
      </c>
      <c r="P991" s="13" t="s">
        <v>8177</v>
      </c>
      <c r="Q991" s="13" t="s">
        <v>8178</v>
      </c>
      <c r="R991" s="13" t="s">
        <v>8179</v>
      </c>
      <c r="S991" s="13" t="s">
        <v>8180</v>
      </c>
      <c r="T991" s="13" t="s">
        <v>8181</v>
      </c>
      <c r="U991" s="13" t="s">
        <v>8182</v>
      </c>
      <c r="V991" s="13" t="s">
        <v>8183</v>
      </c>
      <c r="W991" s="13" t="str">
        <f>LEFT(amazon[[#This Row],[product_name]], 30)</f>
        <v>PC SQUARE Laptop Tabletop Stan</v>
      </c>
    </row>
    <row r="992" spans="1:23" x14ac:dyDescent="0.25">
      <c r="A992" s="13" t="s">
        <v>706</v>
      </c>
      <c r="B992" s="13" t="s">
        <v>707</v>
      </c>
      <c r="C992" s="13" t="s">
        <v>12862</v>
      </c>
      <c r="D992" s="13" t="s">
        <v>12863</v>
      </c>
      <c r="E992" s="13" t="s">
        <v>12864</v>
      </c>
      <c r="F992" s="13" t="s">
        <v>12865</v>
      </c>
      <c r="G992" s="13" t="s">
        <v>12866</v>
      </c>
      <c r="H992" s="11">
        <v>199</v>
      </c>
      <c r="I992" s="11">
        <v>499</v>
      </c>
      <c r="J992" s="11" t="str" cm="1">
        <f t="array" ref="J99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992" s="12">
        <v>0.6</v>
      </c>
      <c r="L99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992" s="14">
        <v>4.0999999999999996</v>
      </c>
      <c r="N992" s="10">
        <v>602</v>
      </c>
      <c r="O992" s="13" t="s">
        <v>708</v>
      </c>
      <c r="P992" s="13" t="s">
        <v>709</v>
      </c>
      <c r="Q992" s="13" t="s">
        <v>710</v>
      </c>
      <c r="R992" s="13" t="s">
        <v>711</v>
      </c>
      <c r="S992" s="13" t="s">
        <v>712</v>
      </c>
      <c r="T992" s="13" t="s">
        <v>713</v>
      </c>
      <c r="U992" s="13" t="s">
        <v>8184</v>
      </c>
      <c r="V992" s="13" t="s">
        <v>8185</v>
      </c>
      <c r="W992" s="13" t="str">
        <f>LEFT(amazon[[#This Row],[product_name]], 30)</f>
        <v xml:space="preserve">Ambrane 2 in 1 Type-C &amp; Micro </v>
      </c>
    </row>
    <row r="993" spans="1:23" x14ac:dyDescent="0.25">
      <c r="A993" s="13" t="s">
        <v>8186</v>
      </c>
      <c r="B993" s="13" t="s">
        <v>8187</v>
      </c>
      <c r="C993" s="13" t="s">
        <v>12862</v>
      </c>
      <c r="D993" s="13" t="s">
        <v>12863</v>
      </c>
      <c r="E993" s="13" t="s">
        <v>12937</v>
      </c>
      <c r="F993" s="13" t="s">
        <v>12938</v>
      </c>
      <c r="G993" s="13" t="s">
        <v>13194</v>
      </c>
      <c r="H993" s="11">
        <v>579</v>
      </c>
      <c r="I993" s="11">
        <v>1090</v>
      </c>
      <c r="J993" s="11" t="str" cm="1">
        <f t="array" ref="J99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993" s="12">
        <v>0.47</v>
      </c>
      <c r="L99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993" s="14">
        <v>4.4000000000000004</v>
      </c>
      <c r="N993" s="10">
        <v>3482</v>
      </c>
      <c r="O993" s="13" t="s">
        <v>8188</v>
      </c>
      <c r="P993" s="13" t="s">
        <v>8189</v>
      </c>
      <c r="Q993" s="13" t="s">
        <v>8190</v>
      </c>
      <c r="R993" s="13" t="s">
        <v>8191</v>
      </c>
      <c r="S993" s="13" t="s">
        <v>8192</v>
      </c>
      <c r="T993" s="13" t="s">
        <v>8193</v>
      </c>
      <c r="U993" s="13" t="s">
        <v>8194</v>
      </c>
      <c r="V993" s="13" t="s">
        <v>8195</v>
      </c>
      <c r="W993" s="13" t="str">
        <f>LEFT(amazon[[#This Row],[product_name]], 30)</f>
        <v>Lenovo 130 Wireless Compact Mo</v>
      </c>
    </row>
    <row r="994" spans="1:23" x14ac:dyDescent="0.25">
      <c r="A994" s="13" t="s">
        <v>716</v>
      </c>
      <c r="B994" s="13" t="s">
        <v>717</v>
      </c>
      <c r="C994" s="13" t="s">
        <v>12862</v>
      </c>
      <c r="D994" s="13" t="s">
        <v>12863</v>
      </c>
      <c r="E994" s="13" t="s">
        <v>12864</v>
      </c>
      <c r="F994" s="13" t="s">
        <v>12865</v>
      </c>
      <c r="G994" s="13" t="s">
        <v>12866</v>
      </c>
      <c r="H994" s="11">
        <v>179</v>
      </c>
      <c r="I994" s="11">
        <v>399</v>
      </c>
      <c r="J994" s="11" t="str" cm="1">
        <f t="array" ref="J99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994" s="12">
        <v>0.55000000000000004</v>
      </c>
      <c r="L99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994" s="14">
        <v>4</v>
      </c>
      <c r="N994" s="10">
        <v>1423</v>
      </c>
      <c r="O994" s="13" t="s">
        <v>718</v>
      </c>
      <c r="P994" s="13" t="s">
        <v>719</v>
      </c>
      <c r="Q994" s="13" t="s">
        <v>720</v>
      </c>
      <c r="R994" s="13" t="s">
        <v>721</v>
      </c>
      <c r="S994" s="13" t="s">
        <v>722</v>
      </c>
      <c r="T994" s="13" t="s">
        <v>723</v>
      </c>
      <c r="U994" s="13" t="s">
        <v>8196</v>
      </c>
      <c r="V994" s="13" t="s">
        <v>8197</v>
      </c>
      <c r="W994" s="13" t="str">
        <f>LEFT(amazon[[#This Row],[product_name]], 30)</f>
        <v>Ambrane 60W / 3A Fast Charging</v>
      </c>
    </row>
    <row r="995" spans="1:23" x14ac:dyDescent="0.25">
      <c r="A995" s="13" t="s">
        <v>8198</v>
      </c>
      <c r="B995" s="13" t="s">
        <v>8199</v>
      </c>
      <c r="C995" s="13" t="s">
        <v>12948</v>
      </c>
      <c r="D995" s="13" t="s">
        <v>12949</v>
      </c>
      <c r="E995" s="13" t="s">
        <v>12950</v>
      </c>
      <c r="F995" s="13" t="s">
        <v>12951</v>
      </c>
      <c r="G995" s="13" t="s">
        <v>12952</v>
      </c>
      <c r="H995" s="11">
        <v>90</v>
      </c>
      <c r="I995" s="11">
        <v>100</v>
      </c>
      <c r="J995" s="11" t="str" cm="1">
        <f t="array" ref="J99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995" s="12">
        <v>0.1</v>
      </c>
      <c r="L99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995" s="14">
        <v>4.0999999999999996</v>
      </c>
      <c r="N995" s="10">
        <v>6199</v>
      </c>
      <c r="O995" s="13" t="s">
        <v>8200</v>
      </c>
      <c r="P995" s="13" t="s">
        <v>8201</v>
      </c>
      <c r="Q995" s="13" t="s">
        <v>8202</v>
      </c>
      <c r="R995" s="13" t="s">
        <v>8203</v>
      </c>
      <c r="S995" s="13" t="s">
        <v>8204</v>
      </c>
      <c r="T995" s="13" t="s">
        <v>8205</v>
      </c>
      <c r="U995" s="13" t="s">
        <v>8206</v>
      </c>
      <c r="V995" s="13" t="s">
        <v>8207</v>
      </c>
      <c r="W995" s="13" t="str">
        <f>LEFT(amazon[[#This Row],[product_name]], 30)</f>
        <v>Pilot Frixion Clicker Roller P</v>
      </c>
    </row>
    <row r="996" spans="1:23" x14ac:dyDescent="0.25">
      <c r="A996" s="13" t="s">
        <v>8208</v>
      </c>
      <c r="B996" s="13" t="s">
        <v>8209</v>
      </c>
      <c r="C996" s="13" t="s">
        <v>12862</v>
      </c>
      <c r="D996" s="13" t="s">
        <v>12863</v>
      </c>
      <c r="E996" s="13" t="s">
        <v>12931</v>
      </c>
      <c r="F996" s="13" t="s">
        <v>12940</v>
      </c>
      <c r="G996" s="13" t="s">
        <v>13194</v>
      </c>
      <c r="H996" s="11">
        <v>899</v>
      </c>
      <c r="I996" s="11">
        <v>1999</v>
      </c>
      <c r="J996" s="11" t="str" cm="1">
        <f t="array" ref="J99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996" s="12">
        <v>0.55000000000000004</v>
      </c>
      <c r="L99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996" s="14">
        <v>4.4000000000000004</v>
      </c>
      <c r="N996" s="10">
        <v>1667</v>
      </c>
      <c r="O996" s="13" t="s">
        <v>8210</v>
      </c>
      <c r="P996" s="13" t="s">
        <v>8211</v>
      </c>
      <c r="Q996" s="13" t="s">
        <v>8212</v>
      </c>
      <c r="R996" s="13" t="s">
        <v>8213</v>
      </c>
      <c r="S996" s="13" t="s">
        <v>8214</v>
      </c>
      <c r="T996" s="13" t="s">
        <v>8215</v>
      </c>
      <c r="U996" s="13" t="s">
        <v>8216</v>
      </c>
      <c r="V996" s="13" t="s">
        <v>8217</v>
      </c>
      <c r="W996" s="13" t="str">
        <f>LEFT(amazon[[#This Row],[product_name]], 30)</f>
        <v>ZEBRONICS Aluminium Alloy Lapt</v>
      </c>
    </row>
    <row r="997" spans="1:23" x14ac:dyDescent="0.25">
      <c r="A997" s="13" t="s">
        <v>8218</v>
      </c>
      <c r="B997" s="13" t="s">
        <v>8219</v>
      </c>
      <c r="C997" s="13" t="s">
        <v>12862</v>
      </c>
      <c r="D997" s="13" t="s">
        <v>12863</v>
      </c>
      <c r="E997" s="13" t="s">
        <v>12973</v>
      </c>
      <c r="F997" s="13" t="s">
        <v>13038</v>
      </c>
      <c r="G997" s="13" t="s">
        <v>13194</v>
      </c>
      <c r="H997" s="11">
        <v>1149</v>
      </c>
      <c r="I997" s="11">
        <v>1800</v>
      </c>
      <c r="J997" s="11" t="str" cm="1">
        <f t="array" ref="J99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997" s="12">
        <v>0.36</v>
      </c>
      <c r="L99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997" s="14">
        <v>4.3</v>
      </c>
      <c r="N997" s="10">
        <v>4723</v>
      </c>
      <c r="O997" s="13" t="s">
        <v>8220</v>
      </c>
      <c r="P997" s="13" t="s">
        <v>8221</v>
      </c>
      <c r="Q997" s="13" t="s">
        <v>8222</v>
      </c>
      <c r="R997" s="13" t="s">
        <v>8223</v>
      </c>
      <c r="S997" s="13" t="s">
        <v>8224</v>
      </c>
      <c r="T997" s="13" t="s">
        <v>8225</v>
      </c>
      <c r="U997" s="13" t="s">
        <v>8226</v>
      </c>
      <c r="V997" s="13" t="s">
        <v>8227</v>
      </c>
      <c r="W997" s="13" t="str">
        <f>LEFT(amazon[[#This Row],[product_name]], 30)</f>
        <v>HP K500F Backlit Membrane Wire</v>
      </c>
    </row>
    <row r="998" spans="1:23" x14ac:dyDescent="0.25">
      <c r="A998" s="13" t="s">
        <v>8228</v>
      </c>
      <c r="B998" s="13" t="s">
        <v>8229</v>
      </c>
      <c r="C998" s="13" t="s">
        <v>12862</v>
      </c>
      <c r="D998" s="13" t="s">
        <v>12863</v>
      </c>
      <c r="E998" s="13" t="s">
        <v>12931</v>
      </c>
      <c r="F998" s="13" t="s">
        <v>13004</v>
      </c>
      <c r="G998" s="13" t="s">
        <v>13005</v>
      </c>
      <c r="H998" s="11">
        <v>249</v>
      </c>
      <c r="I998" s="11">
        <v>499</v>
      </c>
      <c r="J998" s="11" t="str" cm="1">
        <f t="array" ref="J99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998" s="12">
        <v>0.5</v>
      </c>
      <c r="L99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998" s="14">
        <v>4.2</v>
      </c>
      <c r="N998" s="10">
        <v>22860</v>
      </c>
      <c r="O998" s="13" t="s">
        <v>8230</v>
      </c>
      <c r="P998" s="13" t="s">
        <v>8231</v>
      </c>
      <c r="Q998" s="13" t="s">
        <v>8232</v>
      </c>
      <c r="R998" s="13" t="s">
        <v>8233</v>
      </c>
      <c r="S998" s="13" t="s">
        <v>8234</v>
      </c>
      <c r="T998" s="13" t="s">
        <v>8235</v>
      </c>
      <c r="U998" s="13" t="s">
        <v>8236</v>
      </c>
      <c r="V998" s="13" t="s">
        <v>8237</v>
      </c>
      <c r="W998" s="13" t="str">
        <f>LEFT(amazon[[#This Row],[product_name]], 30)</f>
        <v>GIZGA Club-laptop Neoprene Rev</v>
      </c>
    </row>
    <row r="999" spans="1:23" x14ac:dyDescent="0.25">
      <c r="A999" s="13" t="s">
        <v>8238</v>
      </c>
      <c r="B999" s="13" t="s">
        <v>8239</v>
      </c>
      <c r="C999" s="13" t="s">
        <v>12862</v>
      </c>
      <c r="D999" s="13" t="s">
        <v>12863</v>
      </c>
      <c r="E999" s="13" t="s">
        <v>12991</v>
      </c>
      <c r="F999" s="13" t="s">
        <v>12992</v>
      </c>
      <c r="G999" s="13" t="s">
        <v>13194</v>
      </c>
      <c r="H999" s="11">
        <v>39</v>
      </c>
      <c r="I999" s="11">
        <v>39</v>
      </c>
      <c r="J999" s="11" t="str" cm="1">
        <f t="array" ref="J99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999" s="12">
        <v>0</v>
      </c>
      <c r="L99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999" s="14">
        <v>3.6</v>
      </c>
      <c r="N999" s="10">
        <v>13572</v>
      </c>
      <c r="O999" s="13" t="s">
        <v>8061</v>
      </c>
      <c r="P999" s="13" t="s">
        <v>8240</v>
      </c>
      <c r="Q999" s="13" t="s">
        <v>8241</v>
      </c>
      <c r="R999" s="13" t="s">
        <v>8242</v>
      </c>
      <c r="S999" s="13" t="s">
        <v>8243</v>
      </c>
      <c r="T999" s="13" t="s">
        <v>8244</v>
      </c>
      <c r="U999" s="13" t="s">
        <v>8245</v>
      </c>
      <c r="V999" s="13" t="s">
        <v>8246</v>
      </c>
      <c r="W999" s="13" t="str">
        <f>LEFT(amazon[[#This Row],[product_name]], 30)</f>
        <v>Inventis 5V 1.2W Portable Flex</v>
      </c>
    </row>
    <row r="1000" spans="1:23" x14ac:dyDescent="0.25">
      <c r="A1000" s="13" t="s">
        <v>8247</v>
      </c>
      <c r="B1000" s="13" t="s">
        <v>8248</v>
      </c>
      <c r="C1000" s="13" t="s">
        <v>12862</v>
      </c>
      <c r="D1000" s="13" t="s">
        <v>12867</v>
      </c>
      <c r="E1000" s="13" t="s">
        <v>12966</v>
      </c>
      <c r="F1000" s="13" t="s">
        <v>13194</v>
      </c>
      <c r="G1000" s="13" t="s">
        <v>13194</v>
      </c>
      <c r="H1000" s="11">
        <v>1599</v>
      </c>
      <c r="I1000" s="11">
        <v>3599</v>
      </c>
      <c r="J1000" s="11" t="str" cm="1">
        <f t="array" ref="J100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000" s="12">
        <v>0.56000000000000005</v>
      </c>
      <c r="L100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000" s="14">
        <v>4.2</v>
      </c>
      <c r="N1000" s="10">
        <v>16182</v>
      </c>
      <c r="O1000" s="13" t="s">
        <v>8249</v>
      </c>
      <c r="P1000" s="13" t="s">
        <v>8250</v>
      </c>
      <c r="Q1000" s="13" t="s">
        <v>8251</v>
      </c>
      <c r="R1000" s="13" t="s">
        <v>8252</v>
      </c>
      <c r="S1000" s="13" t="s">
        <v>8253</v>
      </c>
      <c r="T1000" s="13" t="s">
        <v>8254</v>
      </c>
      <c r="U1000" s="13" t="s">
        <v>8255</v>
      </c>
      <c r="V1000" s="13" t="s">
        <v>8256</v>
      </c>
      <c r="W1000" s="13" t="str">
        <f>LEFT(amazon[[#This Row],[product_name]], 30)</f>
        <v>TP-Link TL-WA855RE 300 Mbps Wi</v>
      </c>
    </row>
    <row r="1001" spans="1:23" x14ac:dyDescent="0.25">
      <c r="A1001" s="13" t="s">
        <v>8257</v>
      </c>
      <c r="B1001" s="13" t="s">
        <v>8258</v>
      </c>
      <c r="C1001" s="13" t="s">
        <v>12870</v>
      </c>
      <c r="D1001" s="13" t="s">
        <v>12881</v>
      </c>
      <c r="E1001" s="13" t="s">
        <v>12894</v>
      </c>
      <c r="F1001" s="13" t="s">
        <v>12983</v>
      </c>
      <c r="G1001" s="13" t="s">
        <v>13194</v>
      </c>
      <c r="H1001" s="11">
        <v>1199</v>
      </c>
      <c r="I1001" s="11">
        <v>3990</v>
      </c>
      <c r="J1001" s="11" t="str" cm="1">
        <f t="array" ref="J100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001" s="12">
        <v>0.7</v>
      </c>
      <c r="L100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001" s="14">
        <v>4.2</v>
      </c>
      <c r="N1001" s="10">
        <v>2908</v>
      </c>
      <c r="O1001" s="13" t="s">
        <v>8259</v>
      </c>
      <c r="P1001" s="13" t="s">
        <v>8260</v>
      </c>
      <c r="Q1001" s="13" t="s">
        <v>8261</v>
      </c>
      <c r="R1001" s="13" t="s">
        <v>8262</v>
      </c>
      <c r="S1001" s="13" t="s">
        <v>8263</v>
      </c>
      <c r="T1001" s="13" t="s">
        <v>8264</v>
      </c>
      <c r="U1001" s="13" t="s">
        <v>8265</v>
      </c>
      <c r="V1001" s="13" t="s">
        <v>8266</v>
      </c>
      <c r="W1001" s="13" t="str">
        <f>LEFT(amazon[[#This Row],[product_name]], 30)</f>
        <v>boAt Stone 250 Portable Wirele</v>
      </c>
    </row>
    <row r="1002" spans="1:23" x14ac:dyDescent="0.25">
      <c r="A1002" s="13" t="s">
        <v>736</v>
      </c>
      <c r="B1002" s="13" t="s">
        <v>737</v>
      </c>
      <c r="C1002" s="13" t="s">
        <v>12862</v>
      </c>
      <c r="D1002" s="13" t="s">
        <v>12863</v>
      </c>
      <c r="E1002" s="13" t="s">
        <v>12864</v>
      </c>
      <c r="F1002" s="13" t="s">
        <v>12865</v>
      </c>
      <c r="G1002" s="13" t="s">
        <v>12866</v>
      </c>
      <c r="H1002" s="11">
        <v>209</v>
      </c>
      <c r="I1002" s="11">
        <v>499</v>
      </c>
      <c r="J1002" s="11" t="str" cm="1">
        <f t="array" ref="J100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002" s="12">
        <v>0.57999999999999996</v>
      </c>
      <c r="L100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002" s="14">
        <v>3.9</v>
      </c>
      <c r="N1002" s="10">
        <v>536</v>
      </c>
      <c r="O1002" s="13" t="s">
        <v>738</v>
      </c>
      <c r="P1002" s="13" t="s">
        <v>739</v>
      </c>
      <c r="Q1002" s="13" t="s">
        <v>740</v>
      </c>
      <c r="R1002" s="13" t="s">
        <v>741</v>
      </c>
      <c r="S1002" s="13" t="s">
        <v>742</v>
      </c>
      <c r="T1002" s="13" t="s">
        <v>743</v>
      </c>
      <c r="U1002" s="13" t="s">
        <v>744</v>
      </c>
      <c r="V1002" s="13" t="s">
        <v>8267</v>
      </c>
      <c r="W1002" s="13" t="str">
        <f>LEFT(amazon[[#This Row],[product_name]], 30)</f>
        <v>SWAPKART Fast Charging Cable a</v>
      </c>
    </row>
    <row r="1003" spans="1:23" x14ac:dyDescent="0.25">
      <c r="A1003" s="13" t="s">
        <v>8268</v>
      </c>
      <c r="B1003" s="13" t="s">
        <v>8269</v>
      </c>
      <c r="C1003" s="13" t="s">
        <v>12862</v>
      </c>
      <c r="D1003" s="13" t="s">
        <v>12863</v>
      </c>
      <c r="E1003" s="13" t="s">
        <v>12937</v>
      </c>
      <c r="F1003" s="13" t="s">
        <v>12938</v>
      </c>
      <c r="G1003" s="13" t="s">
        <v>13194</v>
      </c>
      <c r="H1003" s="11">
        <v>1099</v>
      </c>
      <c r="I1003" s="11">
        <v>1499</v>
      </c>
      <c r="J1003" s="11" t="str" cm="1">
        <f t="array" ref="J100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003" s="12">
        <v>0.27</v>
      </c>
      <c r="L100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003" s="14">
        <v>4.2</v>
      </c>
      <c r="N1003" s="10">
        <v>2375</v>
      </c>
      <c r="O1003" s="13" t="s">
        <v>8270</v>
      </c>
      <c r="P1003" s="13" t="s">
        <v>8271</v>
      </c>
      <c r="Q1003" s="13" t="s">
        <v>8272</v>
      </c>
      <c r="R1003" s="13" t="s">
        <v>8273</v>
      </c>
      <c r="S1003" s="13" t="s">
        <v>8274</v>
      </c>
      <c r="T1003" s="13" t="s">
        <v>8275</v>
      </c>
      <c r="U1003" s="13" t="s">
        <v>8276</v>
      </c>
      <c r="V1003" s="13" t="s">
        <v>8277</v>
      </c>
      <c r="W1003" s="13" t="str">
        <f>LEFT(amazon[[#This Row],[product_name]], 30)</f>
        <v>Offbeat® - DASH 2.4GHz Wireles</v>
      </c>
    </row>
    <row r="1004" spans="1:23" x14ac:dyDescent="0.25">
      <c r="A1004" s="13" t="s">
        <v>8278</v>
      </c>
      <c r="B1004" s="13" t="s">
        <v>8279</v>
      </c>
      <c r="C1004" s="13" t="s">
        <v>12948</v>
      </c>
      <c r="D1004" s="13" t="s">
        <v>12949</v>
      </c>
      <c r="E1004" s="13" t="s">
        <v>12950</v>
      </c>
      <c r="F1004" s="13" t="s">
        <v>12951</v>
      </c>
      <c r="G1004" s="13" t="s">
        <v>12984</v>
      </c>
      <c r="H1004" s="11">
        <v>120</v>
      </c>
      <c r="I1004" s="11">
        <v>120</v>
      </c>
      <c r="J1004" s="11" t="str" cm="1">
        <f t="array" ref="J100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004" s="12">
        <v>0</v>
      </c>
      <c r="L100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1004" s="14">
        <v>4.5</v>
      </c>
      <c r="N1004" s="10">
        <v>4951</v>
      </c>
      <c r="O1004" s="13" t="s">
        <v>8280</v>
      </c>
      <c r="P1004" s="13" t="s">
        <v>8281</v>
      </c>
      <c r="Q1004" s="13" t="s">
        <v>8282</v>
      </c>
      <c r="R1004" s="13" t="s">
        <v>8283</v>
      </c>
      <c r="S1004" s="13" t="s">
        <v>8284</v>
      </c>
      <c r="T1004" s="13" t="s">
        <v>8285</v>
      </c>
      <c r="U1004" s="13" t="s">
        <v>8286</v>
      </c>
      <c r="V1004" s="13" t="s">
        <v>8287</v>
      </c>
      <c r="W1004" s="13" t="str">
        <f>LEFT(amazon[[#This Row],[product_name]], 30)</f>
        <v>Classmate Drawing Book - Unrul</v>
      </c>
    </row>
    <row r="1005" spans="1:23" x14ac:dyDescent="0.25">
      <c r="A1005" s="13" t="s">
        <v>8288</v>
      </c>
      <c r="B1005" s="13" t="s">
        <v>8289</v>
      </c>
      <c r="C1005" s="13" t="s">
        <v>12862</v>
      </c>
      <c r="D1005" s="13" t="s">
        <v>12863</v>
      </c>
      <c r="E1005" s="13" t="s">
        <v>12973</v>
      </c>
      <c r="F1005" s="13" t="s">
        <v>13038</v>
      </c>
      <c r="G1005" s="13" t="s">
        <v>13194</v>
      </c>
      <c r="H1005" s="11">
        <v>1519</v>
      </c>
      <c r="I1005" s="11">
        <v>3499</v>
      </c>
      <c r="J1005" s="11" t="str" cm="1">
        <f t="array" ref="J100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005" s="12">
        <v>0.56999999999999995</v>
      </c>
      <c r="L100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005" s="14">
        <v>4.3</v>
      </c>
      <c r="N1005" s="10">
        <v>408</v>
      </c>
      <c r="O1005" s="13" t="s">
        <v>8290</v>
      </c>
      <c r="P1005" s="13" t="s">
        <v>8291</v>
      </c>
      <c r="Q1005" s="13" t="s">
        <v>8292</v>
      </c>
      <c r="R1005" s="13" t="s">
        <v>8293</v>
      </c>
      <c r="S1005" s="13" t="s">
        <v>8294</v>
      </c>
      <c r="T1005" s="13" t="s">
        <v>8295</v>
      </c>
      <c r="U1005" s="13" t="s">
        <v>8296</v>
      </c>
      <c r="V1005" s="13" t="s">
        <v>8297</v>
      </c>
      <c r="W1005" s="13" t="str">
        <f>LEFT(amazon[[#This Row],[product_name]], 30)</f>
        <v>HP GK320 Wired Full Size RGB B</v>
      </c>
    </row>
    <row r="1006" spans="1:23" x14ac:dyDescent="0.25">
      <c r="A1006" s="13" t="s">
        <v>8298</v>
      </c>
      <c r="B1006" s="13" t="s">
        <v>8299</v>
      </c>
      <c r="C1006" s="13" t="s">
        <v>12948</v>
      </c>
      <c r="D1006" s="13" t="s">
        <v>12949</v>
      </c>
      <c r="E1006" s="13" t="s">
        <v>12950</v>
      </c>
      <c r="F1006" s="13" t="s">
        <v>12951</v>
      </c>
      <c r="G1006" s="13" t="s">
        <v>12952</v>
      </c>
      <c r="H1006" s="11">
        <v>420</v>
      </c>
      <c r="I1006" s="11">
        <v>420</v>
      </c>
      <c r="J1006" s="11" t="str" cm="1">
        <f t="array" ref="J100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006" s="12">
        <v>0</v>
      </c>
      <c r="L100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1006" s="14">
        <v>4.2</v>
      </c>
      <c r="N1006" s="10">
        <v>1926</v>
      </c>
      <c r="O1006" s="13" t="s">
        <v>8300</v>
      </c>
      <c r="P1006" s="13" t="s">
        <v>8301</v>
      </c>
      <c r="Q1006" s="13" t="s">
        <v>8302</v>
      </c>
      <c r="R1006" s="13" t="s">
        <v>8303</v>
      </c>
      <c r="S1006" s="13" t="s">
        <v>8304</v>
      </c>
      <c r="T1006" s="13" t="s">
        <v>8305</v>
      </c>
      <c r="U1006" s="13" t="s">
        <v>8306</v>
      </c>
      <c r="V1006" s="13" t="s">
        <v>8307</v>
      </c>
      <c r="W1006" s="13" t="str">
        <f>LEFT(amazon[[#This Row],[product_name]], 30)</f>
        <v>Parker Moments Vector Timechec</v>
      </c>
    </row>
    <row r="1007" spans="1:23" x14ac:dyDescent="0.25">
      <c r="A1007" s="13" t="s">
        <v>8308</v>
      </c>
      <c r="B1007" s="13" t="s">
        <v>8309</v>
      </c>
      <c r="C1007" s="13" t="s">
        <v>12948</v>
      </c>
      <c r="D1007" s="13" t="s">
        <v>12949</v>
      </c>
      <c r="E1007" s="13" t="s">
        <v>12950</v>
      </c>
      <c r="F1007" s="13" t="s">
        <v>12951</v>
      </c>
      <c r="G1007" s="13" t="s">
        <v>12952</v>
      </c>
      <c r="H1007" s="11">
        <v>225</v>
      </c>
      <c r="I1007" s="11">
        <v>225</v>
      </c>
      <c r="J1007" s="11" t="str" cm="1">
        <f t="array" ref="J100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007" s="12">
        <v>0</v>
      </c>
      <c r="L100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1007" s="14">
        <v>4.0999999999999996</v>
      </c>
      <c r="N1007" s="10">
        <v>4798</v>
      </c>
      <c r="O1007" s="13" t="s">
        <v>8310</v>
      </c>
      <c r="P1007" s="13" t="s">
        <v>8311</v>
      </c>
      <c r="Q1007" s="13" t="s">
        <v>8312</v>
      </c>
      <c r="R1007" s="13" t="s">
        <v>8313</v>
      </c>
      <c r="S1007" s="13" t="s">
        <v>8314</v>
      </c>
      <c r="T1007" s="13" t="s">
        <v>8315</v>
      </c>
      <c r="U1007" s="13" t="s">
        <v>8316</v>
      </c>
      <c r="V1007" s="13" t="s">
        <v>8317</v>
      </c>
      <c r="W1007" s="13" t="str">
        <f>LEFT(amazon[[#This Row],[product_name]], 30)</f>
        <v>Camlin Elegante Fountain Pen -</v>
      </c>
    </row>
    <row r="1008" spans="1:23" x14ac:dyDescent="0.25">
      <c r="A1008" s="13" t="s">
        <v>8318</v>
      </c>
      <c r="B1008" s="13" t="s">
        <v>8319</v>
      </c>
      <c r="C1008" s="13" t="s">
        <v>12862</v>
      </c>
      <c r="D1008" s="13" t="s">
        <v>12863</v>
      </c>
      <c r="E1008" s="13" t="s">
        <v>13058</v>
      </c>
      <c r="F1008" s="13" t="s">
        <v>13059</v>
      </c>
      <c r="G1008" s="13" t="s">
        <v>13194</v>
      </c>
      <c r="H1008" s="11">
        <v>199</v>
      </c>
      <c r="I1008" s="11">
        <v>799</v>
      </c>
      <c r="J1008" s="11" t="str" cm="1">
        <f t="array" ref="J100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008" s="12">
        <v>0.75</v>
      </c>
      <c r="L100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1008" s="14">
        <v>4.0999999999999996</v>
      </c>
      <c r="N1008" s="10">
        <v>7333</v>
      </c>
      <c r="O1008" s="13" t="s">
        <v>8320</v>
      </c>
      <c r="P1008" s="13" t="s">
        <v>8321</v>
      </c>
      <c r="Q1008" s="13" t="s">
        <v>8322</v>
      </c>
      <c r="R1008" s="13" t="s">
        <v>8323</v>
      </c>
      <c r="S1008" s="13" t="s">
        <v>8324</v>
      </c>
      <c r="T1008" s="13" t="s">
        <v>8325</v>
      </c>
      <c r="U1008" s="13" t="s">
        <v>8326</v>
      </c>
      <c r="V1008" s="13" t="s">
        <v>8327</v>
      </c>
      <c r="W1008" s="13" t="str">
        <f>LEFT(amazon[[#This Row],[product_name]], 30)</f>
        <v>CARECASE® Optical Bay 2nd Hard</v>
      </c>
    </row>
    <row r="1009" spans="1:23" x14ac:dyDescent="0.25">
      <c r="A1009" s="13" t="s">
        <v>4677</v>
      </c>
      <c r="B1009" s="13" t="s">
        <v>4678</v>
      </c>
      <c r="C1009" s="13" t="s">
        <v>12870</v>
      </c>
      <c r="D1009" s="13" t="s">
        <v>12899</v>
      </c>
      <c r="E1009" s="13" t="s">
        <v>12900</v>
      </c>
      <c r="F1009" s="13" t="s">
        <v>12917</v>
      </c>
      <c r="G1009" s="13" t="s">
        <v>12919</v>
      </c>
      <c r="H1009" s="11">
        <v>1799</v>
      </c>
      <c r="I1009" s="11">
        <v>3999</v>
      </c>
      <c r="J1009" s="11" t="str" cm="1">
        <f t="array" ref="J100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009" s="12">
        <v>0.55000000000000004</v>
      </c>
      <c r="L100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009" s="14">
        <v>4.5999999999999996</v>
      </c>
      <c r="N1009" s="10">
        <v>245</v>
      </c>
      <c r="O1009" s="13" t="s">
        <v>4679</v>
      </c>
      <c r="P1009" s="13" t="s">
        <v>4680</v>
      </c>
      <c r="Q1009" s="13" t="s">
        <v>4681</v>
      </c>
      <c r="R1009" s="13" t="s">
        <v>4682</v>
      </c>
      <c r="S1009" s="13" t="s">
        <v>4683</v>
      </c>
      <c r="T1009" s="13" t="s">
        <v>4684</v>
      </c>
      <c r="U1009" s="13" t="s">
        <v>8328</v>
      </c>
      <c r="V1009" s="13" t="s">
        <v>8329</v>
      </c>
      <c r="W1009" s="13" t="str">
        <f>LEFT(amazon[[#This Row],[product_name]], 30)</f>
        <v>WeCool S5 Long Selfie Stick, w</v>
      </c>
    </row>
    <row r="1010" spans="1:23" x14ac:dyDescent="0.25">
      <c r="A1010" s="13" t="s">
        <v>8330</v>
      </c>
      <c r="B1010" s="13" t="s">
        <v>8331</v>
      </c>
      <c r="C1010" s="13" t="s">
        <v>12862</v>
      </c>
      <c r="D1010" s="13" t="s">
        <v>12968</v>
      </c>
      <c r="E1010" s="13" t="s">
        <v>13034</v>
      </c>
      <c r="F1010" s="13" t="s">
        <v>13041</v>
      </c>
      <c r="G1010" s="13" t="s">
        <v>13194</v>
      </c>
      <c r="H1010" s="11">
        <v>8349</v>
      </c>
      <c r="I1010" s="11">
        <v>9625</v>
      </c>
      <c r="J1010" s="11" t="str" cm="1">
        <f t="array" ref="J101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010" s="12">
        <v>0.13</v>
      </c>
      <c r="L101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1010" s="14">
        <v>3.8</v>
      </c>
      <c r="N1010" s="10">
        <v>3652</v>
      </c>
      <c r="O1010" s="13" t="s">
        <v>8332</v>
      </c>
      <c r="P1010" s="13" t="s">
        <v>8333</v>
      </c>
      <c r="Q1010" s="13" t="s">
        <v>8334</v>
      </c>
      <c r="R1010" s="13" t="s">
        <v>8335</v>
      </c>
      <c r="S1010" s="13" t="s">
        <v>8336</v>
      </c>
      <c r="T1010" s="13" t="s">
        <v>8337</v>
      </c>
      <c r="U1010" s="13" t="s">
        <v>8338</v>
      </c>
      <c r="V1010" s="13" t="s">
        <v>8339</v>
      </c>
      <c r="W1010" s="13" t="str">
        <f>LEFT(amazon[[#This Row],[product_name]], 30)</f>
        <v>Canon E4570 All-in-One Wi-Fi I</v>
      </c>
    </row>
    <row r="1011" spans="1:23" x14ac:dyDescent="0.25">
      <c r="A1011" s="13" t="s">
        <v>8340</v>
      </c>
      <c r="B1011" s="13" t="s">
        <v>8341</v>
      </c>
      <c r="C1011" s="13" t="s">
        <v>12862</v>
      </c>
      <c r="D1011" s="13" t="s">
        <v>13008</v>
      </c>
      <c r="E1011" s="13" t="s">
        <v>13022</v>
      </c>
      <c r="F1011" s="13" t="s">
        <v>13194</v>
      </c>
      <c r="G1011" s="13" t="s">
        <v>13194</v>
      </c>
      <c r="H1011" s="11">
        <v>3307</v>
      </c>
      <c r="I1011" s="11">
        <v>6100</v>
      </c>
      <c r="J1011" s="11" t="str" cm="1">
        <f t="array" ref="J101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011" s="12">
        <v>0.46</v>
      </c>
      <c r="L101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011" s="14">
        <v>4.3</v>
      </c>
      <c r="N1011" s="10">
        <v>2515</v>
      </c>
      <c r="O1011" s="13" t="s">
        <v>8342</v>
      </c>
      <c r="P1011" s="13" t="s">
        <v>8343</v>
      </c>
      <c r="Q1011" s="13" t="s">
        <v>8344</v>
      </c>
      <c r="R1011" s="13" t="s">
        <v>8345</v>
      </c>
      <c r="S1011" s="13" t="s">
        <v>8346</v>
      </c>
      <c r="T1011" s="13" t="s">
        <v>8347</v>
      </c>
      <c r="U1011" s="13" t="s">
        <v>8348</v>
      </c>
      <c r="V1011" s="13" t="s">
        <v>8349</v>
      </c>
      <c r="W1011" s="13" t="str">
        <f>LEFT(amazon[[#This Row],[product_name]], 30)</f>
        <v>Crucial P3 500GB PCIe 3.0 3D N</v>
      </c>
    </row>
    <row r="1012" spans="1:23" x14ac:dyDescent="0.25">
      <c r="A1012" s="13" t="s">
        <v>788</v>
      </c>
      <c r="B1012" s="13" t="s">
        <v>789</v>
      </c>
      <c r="C1012" s="13" t="s">
        <v>12862</v>
      </c>
      <c r="D1012" s="13" t="s">
        <v>12863</v>
      </c>
      <c r="E1012" s="13" t="s">
        <v>12864</v>
      </c>
      <c r="F1012" s="13" t="s">
        <v>12865</v>
      </c>
      <c r="G1012" s="13" t="s">
        <v>12866</v>
      </c>
      <c r="H1012" s="11">
        <v>325</v>
      </c>
      <c r="I1012" s="11">
        <v>1299</v>
      </c>
      <c r="J1012" s="11" t="str" cm="1">
        <f t="array" ref="J101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012" s="12">
        <v>0.75</v>
      </c>
      <c r="L101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1012" s="14">
        <v>4.2</v>
      </c>
      <c r="N1012" s="10">
        <v>10576</v>
      </c>
      <c r="O1012" s="13" t="s">
        <v>790</v>
      </c>
      <c r="P1012" s="13" t="s">
        <v>791</v>
      </c>
      <c r="Q1012" s="13" t="s">
        <v>792</v>
      </c>
      <c r="R1012" s="13" t="s">
        <v>793</v>
      </c>
      <c r="S1012" s="13" t="s">
        <v>794</v>
      </c>
      <c r="T1012" s="13" t="s">
        <v>795</v>
      </c>
      <c r="U1012" s="13" t="s">
        <v>8350</v>
      </c>
      <c r="V1012" s="13" t="s">
        <v>8351</v>
      </c>
      <c r="W1012" s="13" t="str">
        <f>LEFT(amazon[[#This Row],[product_name]], 30)</f>
        <v>Wayona Usb Type C Fast Charger</v>
      </c>
    </row>
    <row r="1013" spans="1:23" x14ac:dyDescent="0.25">
      <c r="A1013" s="13" t="s">
        <v>8352</v>
      </c>
      <c r="B1013" s="13" t="s">
        <v>8353</v>
      </c>
      <c r="C1013" s="13" t="s">
        <v>12862</v>
      </c>
      <c r="D1013" s="13" t="s">
        <v>12935</v>
      </c>
      <c r="E1013" s="13" t="s">
        <v>12936</v>
      </c>
      <c r="F1013" s="13" t="s">
        <v>13194</v>
      </c>
      <c r="G1013" s="13" t="s">
        <v>13194</v>
      </c>
      <c r="H1013" s="11">
        <v>449</v>
      </c>
      <c r="I1013" s="11">
        <v>1300</v>
      </c>
      <c r="J1013" s="11" t="str" cm="1">
        <f t="array" ref="J101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013" s="12">
        <v>0.65</v>
      </c>
      <c r="L101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013" s="14">
        <v>4.2</v>
      </c>
      <c r="N1013" s="10">
        <v>4959</v>
      </c>
      <c r="O1013" s="13" t="s">
        <v>8354</v>
      </c>
      <c r="P1013" s="13" t="s">
        <v>8355</v>
      </c>
      <c r="Q1013" s="13" t="s">
        <v>8356</v>
      </c>
      <c r="R1013" s="13" t="s">
        <v>8357</v>
      </c>
      <c r="S1013" s="13" t="s">
        <v>8358</v>
      </c>
      <c r="T1013" s="13" t="s">
        <v>8359</v>
      </c>
      <c r="U1013" s="13" t="s">
        <v>8360</v>
      </c>
      <c r="V1013" s="13" t="s">
        <v>8361</v>
      </c>
      <c r="W1013" s="13" t="str">
        <f>LEFT(amazon[[#This Row],[product_name]], 30)</f>
        <v>HP v222w 64GB USB 2.0 Pen Driv</v>
      </c>
    </row>
    <row r="1014" spans="1:23" x14ac:dyDescent="0.25">
      <c r="A1014" s="13" t="s">
        <v>8362</v>
      </c>
      <c r="B1014" s="13" t="s">
        <v>8363</v>
      </c>
      <c r="C1014" s="13" t="s">
        <v>12870</v>
      </c>
      <c r="D1014" s="13" t="s">
        <v>12946</v>
      </c>
      <c r="E1014" s="13" t="s">
        <v>12947</v>
      </c>
      <c r="F1014" s="13" t="s">
        <v>13194</v>
      </c>
      <c r="G1014" s="13" t="s">
        <v>13194</v>
      </c>
      <c r="H1014" s="11">
        <v>380</v>
      </c>
      <c r="I1014" s="11">
        <v>400</v>
      </c>
      <c r="J1014" s="11" t="str" cm="1">
        <f t="array" ref="J101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014" s="12">
        <v>0.05</v>
      </c>
      <c r="L101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1014" s="14">
        <v>4.4000000000000004</v>
      </c>
      <c r="N1014" s="10">
        <v>2111</v>
      </c>
      <c r="O1014" s="13" t="s">
        <v>8364</v>
      </c>
      <c r="P1014" s="13" t="s">
        <v>8365</v>
      </c>
      <c r="Q1014" s="13" t="s">
        <v>8366</v>
      </c>
      <c r="R1014" s="13" t="s">
        <v>8367</v>
      </c>
      <c r="S1014" s="13" t="s">
        <v>8368</v>
      </c>
      <c r="T1014" s="13" t="s">
        <v>8369</v>
      </c>
      <c r="U1014" s="13" t="s">
        <v>8370</v>
      </c>
      <c r="V1014" s="13" t="s">
        <v>8371</v>
      </c>
      <c r="W1014" s="13" t="str">
        <f>LEFT(amazon[[#This Row],[product_name]], 30)</f>
        <v>Duracell Ultra Alkaline D Batt</v>
      </c>
    </row>
    <row r="1015" spans="1:23" x14ac:dyDescent="0.25">
      <c r="A1015" s="13" t="s">
        <v>8372</v>
      </c>
      <c r="B1015" s="13" t="s">
        <v>8373</v>
      </c>
      <c r="C1015" s="13" t="s">
        <v>12862</v>
      </c>
      <c r="D1015" s="13" t="s">
        <v>12863</v>
      </c>
      <c r="E1015" s="13" t="s">
        <v>12937</v>
      </c>
      <c r="F1015" s="13" t="s">
        <v>12939</v>
      </c>
      <c r="G1015" s="13" t="s">
        <v>13194</v>
      </c>
      <c r="H1015" s="11">
        <v>499</v>
      </c>
      <c r="I1015" s="11">
        <v>1399</v>
      </c>
      <c r="J1015" s="11" t="str" cm="1">
        <f t="array" ref="J101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015" s="12">
        <v>0.64</v>
      </c>
      <c r="L101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015" s="14">
        <v>3.9</v>
      </c>
      <c r="N1015" s="10">
        <v>1462</v>
      </c>
      <c r="O1015" s="13" t="s">
        <v>8374</v>
      </c>
      <c r="P1015" s="13" t="s">
        <v>8375</v>
      </c>
      <c r="Q1015" s="13" t="s">
        <v>8376</v>
      </c>
      <c r="R1015" s="13" t="s">
        <v>8377</v>
      </c>
      <c r="S1015" s="13" t="s">
        <v>8378</v>
      </c>
      <c r="T1015" s="13" t="s">
        <v>8379</v>
      </c>
      <c r="U1015" s="13" t="s">
        <v>8380</v>
      </c>
      <c r="V1015" s="13" t="s">
        <v>8381</v>
      </c>
      <c r="W1015" s="13" t="str">
        <f>LEFT(amazon[[#This Row],[product_name]], 30)</f>
        <v>BESTOR® LCD Writing Tablet/pad</v>
      </c>
    </row>
    <row r="1016" spans="1:23" x14ac:dyDescent="0.25">
      <c r="A1016" s="13" t="s">
        <v>8382</v>
      </c>
      <c r="B1016" s="13" t="s">
        <v>8383</v>
      </c>
      <c r="C1016" s="13" t="s">
        <v>12862</v>
      </c>
      <c r="D1016" s="13" t="s">
        <v>13060</v>
      </c>
      <c r="E1016" s="13" t="s">
        <v>13061</v>
      </c>
      <c r="F1016" s="13" t="s">
        <v>13194</v>
      </c>
      <c r="G1016" s="13" t="s">
        <v>13194</v>
      </c>
      <c r="H1016" s="11">
        <v>37247</v>
      </c>
      <c r="I1016" s="11">
        <v>59890</v>
      </c>
      <c r="J1016" s="11" t="str" cm="1">
        <f t="array" ref="J101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50001- +100000</v>
      </c>
      <c r="K1016" s="12">
        <v>0.38</v>
      </c>
      <c r="L101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016" s="14">
        <v>4</v>
      </c>
      <c r="N1016" s="10">
        <v>323</v>
      </c>
      <c r="O1016" s="13" t="s">
        <v>8384</v>
      </c>
      <c r="P1016" s="13" t="s">
        <v>8385</v>
      </c>
      <c r="Q1016" s="13" t="s">
        <v>8386</v>
      </c>
      <c r="R1016" s="13" t="s">
        <v>8387</v>
      </c>
      <c r="S1016" s="13" t="s">
        <v>8388</v>
      </c>
      <c r="T1016" s="13" t="s">
        <v>8389</v>
      </c>
      <c r="U1016" s="13" t="s">
        <v>8390</v>
      </c>
      <c r="V1016" s="13" t="s">
        <v>8391</v>
      </c>
      <c r="W1016" s="13" t="str">
        <f>LEFT(amazon[[#This Row],[product_name]], 30)</f>
        <v>Lenovo IdeaPad 3 11th Gen Inte</v>
      </c>
    </row>
    <row r="1017" spans="1:23" x14ac:dyDescent="0.25">
      <c r="A1017" s="13" t="s">
        <v>8392</v>
      </c>
      <c r="B1017" s="13" t="s">
        <v>8393</v>
      </c>
      <c r="C1017" s="13" t="s">
        <v>12870</v>
      </c>
      <c r="D1017" s="13" t="s">
        <v>12908</v>
      </c>
      <c r="E1017" s="13" t="s">
        <v>12909</v>
      </c>
      <c r="F1017" s="13" t="s">
        <v>12930</v>
      </c>
      <c r="G1017" s="13" t="s">
        <v>13194</v>
      </c>
      <c r="H1017" s="11">
        <v>849</v>
      </c>
      <c r="I1017" s="11">
        <v>2490</v>
      </c>
      <c r="J1017" s="11" t="str" cm="1">
        <f t="array" ref="J101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017" s="12">
        <v>0.66</v>
      </c>
      <c r="L101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017" s="14">
        <v>4.2</v>
      </c>
      <c r="N1017" s="10">
        <v>91188</v>
      </c>
      <c r="O1017" s="13" t="s">
        <v>8394</v>
      </c>
      <c r="P1017" s="13" t="s">
        <v>8395</v>
      </c>
      <c r="Q1017" s="13" t="s">
        <v>8396</v>
      </c>
      <c r="R1017" s="13" t="s">
        <v>8397</v>
      </c>
      <c r="S1017" s="13" t="s">
        <v>8398</v>
      </c>
      <c r="T1017" s="13" t="s">
        <v>8399</v>
      </c>
      <c r="U1017" s="13" t="s">
        <v>8400</v>
      </c>
      <c r="V1017" s="13" t="s">
        <v>8401</v>
      </c>
      <c r="W1017" s="13" t="str">
        <f>LEFT(amazon[[#This Row],[product_name]], 30)</f>
        <v>boAt BassHeads 900 On-Ear Wire</v>
      </c>
    </row>
    <row r="1018" spans="1:23" x14ac:dyDescent="0.25">
      <c r="A1018" s="13" t="s">
        <v>8402</v>
      </c>
      <c r="B1018" s="13" t="s">
        <v>8403</v>
      </c>
      <c r="C1018" s="13" t="s">
        <v>12870</v>
      </c>
      <c r="D1018" s="13" t="s">
        <v>12881</v>
      </c>
      <c r="E1018" s="13" t="s">
        <v>12894</v>
      </c>
      <c r="F1018" s="13" t="s">
        <v>13003</v>
      </c>
      <c r="G1018" s="13" t="s">
        <v>13194</v>
      </c>
      <c r="H1018" s="11">
        <v>799</v>
      </c>
      <c r="I1018" s="11">
        <v>1999</v>
      </c>
      <c r="J1018" s="11" t="str" cm="1">
        <f t="array" ref="J101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018" s="12">
        <v>0.6</v>
      </c>
      <c r="L101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018" s="14">
        <v>3.7</v>
      </c>
      <c r="N1018" s="10">
        <v>418</v>
      </c>
      <c r="O1018" s="13" t="s">
        <v>8404</v>
      </c>
      <c r="P1018" s="13" t="s">
        <v>8405</v>
      </c>
      <c r="Q1018" s="13" t="s">
        <v>8406</v>
      </c>
      <c r="R1018" s="13" t="s">
        <v>8407</v>
      </c>
      <c r="S1018" s="13" t="s">
        <v>8408</v>
      </c>
      <c r="T1018" s="13" t="s">
        <v>8409</v>
      </c>
      <c r="U1018" s="13" t="s">
        <v>8410</v>
      </c>
      <c r="V1018" s="13" t="s">
        <v>8411</v>
      </c>
      <c r="W1018" s="13" t="str">
        <f>LEFT(amazon[[#This Row],[product_name]], 30)</f>
        <v>Zebronics Astra 10 Portable Wi</v>
      </c>
    </row>
    <row r="1019" spans="1:23" x14ac:dyDescent="0.25">
      <c r="A1019" s="13" t="s">
        <v>4780</v>
      </c>
      <c r="B1019" s="13" t="s">
        <v>4781</v>
      </c>
      <c r="C1019" s="13" t="s">
        <v>12870</v>
      </c>
      <c r="D1019" s="13" t="s">
        <v>12899</v>
      </c>
      <c r="E1019" s="13" t="s">
        <v>12900</v>
      </c>
      <c r="F1019" s="13" t="s">
        <v>12925</v>
      </c>
      <c r="G1019" s="13" t="s">
        <v>13194</v>
      </c>
      <c r="H1019" s="11">
        <v>2599</v>
      </c>
      <c r="I1019" s="11">
        <v>6999</v>
      </c>
      <c r="J1019" s="11" t="str" cm="1">
        <f t="array" ref="J101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019" s="12">
        <v>0.63</v>
      </c>
      <c r="L101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019" s="14">
        <v>4.5</v>
      </c>
      <c r="N1019" s="10">
        <v>1526</v>
      </c>
      <c r="O1019" s="13" t="s">
        <v>4782</v>
      </c>
      <c r="P1019" s="13" t="s">
        <v>4783</v>
      </c>
      <c r="Q1019" s="13" t="s">
        <v>4784</v>
      </c>
      <c r="R1019" s="13" t="s">
        <v>4785</v>
      </c>
      <c r="S1019" s="13" t="s">
        <v>4786</v>
      </c>
      <c r="T1019" s="13" t="s">
        <v>4787</v>
      </c>
      <c r="U1019" s="13" t="s">
        <v>8412</v>
      </c>
      <c r="V1019" s="13" t="s">
        <v>8413</v>
      </c>
      <c r="W1019" s="13" t="str">
        <f>LEFT(amazon[[#This Row],[product_name]], 30)</f>
        <v>KINGONE Wireless Charging Penc</v>
      </c>
    </row>
    <row r="1020" spans="1:23" x14ac:dyDescent="0.25">
      <c r="A1020" s="13" t="s">
        <v>813</v>
      </c>
      <c r="B1020" s="13" t="s">
        <v>814</v>
      </c>
      <c r="C1020" s="13" t="s">
        <v>12862</v>
      </c>
      <c r="D1020" s="13" t="s">
        <v>12863</v>
      </c>
      <c r="E1020" s="13" t="s">
        <v>12864</v>
      </c>
      <c r="F1020" s="13" t="s">
        <v>12865</v>
      </c>
      <c r="G1020" s="13" t="s">
        <v>12866</v>
      </c>
      <c r="H1020" s="11">
        <v>199</v>
      </c>
      <c r="I1020" s="11">
        <v>999</v>
      </c>
      <c r="J1020" s="11" t="str" cm="1">
        <f t="array" ref="J102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020" s="12">
        <v>0.8</v>
      </c>
      <c r="L102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1020" s="14">
        <v>4.5</v>
      </c>
      <c r="N1020" s="10">
        <v>127</v>
      </c>
      <c r="O1020" s="13" t="s">
        <v>815</v>
      </c>
      <c r="P1020" s="13" t="s">
        <v>816</v>
      </c>
      <c r="Q1020" s="13" t="s">
        <v>817</v>
      </c>
      <c r="R1020" s="13" t="s">
        <v>818</v>
      </c>
      <c r="S1020" s="13" t="s">
        <v>819</v>
      </c>
      <c r="T1020" s="13" t="s">
        <v>820</v>
      </c>
      <c r="U1020" s="13" t="s">
        <v>821</v>
      </c>
      <c r="V1020" s="13" t="s">
        <v>8414</v>
      </c>
      <c r="W1020" s="13" t="str">
        <f>LEFT(amazon[[#This Row],[product_name]], 30)</f>
        <v>Lapster 65W compatible for One</v>
      </c>
    </row>
    <row r="1021" spans="1:23" x14ac:dyDescent="0.25">
      <c r="A1021" s="13" t="s">
        <v>828</v>
      </c>
      <c r="B1021" s="13" t="s">
        <v>829</v>
      </c>
      <c r="C1021" s="13" t="s">
        <v>12862</v>
      </c>
      <c r="D1021" s="13" t="s">
        <v>12867</v>
      </c>
      <c r="E1021" s="13" t="s">
        <v>12868</v>
      </c>
      <c r="F1021" s="13" t="s">
        <v>12869</v>
      </c>
      <c r="G1021" s="13" t="s">
        <v>13194</v>
      </c>
      <c r="H1021" s="11">
        <v>269</v>
      </c>
      <c r="I1021" s="11">
        <v>800</v>
      </c>
      <c r="J1021" s="11" t="str" cm="1">
        <f t="array" ref="J102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021" s="12">
        <v>0.66</v>
      </c>
      <c r="L102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021" s="14">
        <v>3.6</v>
      </c>
      <c r="N1021" s="10">
        <v>10134</v>
      </c>
      <c r="O1021" s="13" t="s">
        <v>830</v>
      </c>
      <c r="P1021" s="13" t="s">
        <v>831</v>
      </c>
      <c r="Q1021" s="13" t="s">
        <v>832</v>
      </c>
      <c r="R1021" s="13" t="s">
        <v>833</v>
      </c>
      <c r="S1021" s="13" t="s">
        <v>834</v>
      </c>
      <c r="T1021" s="13" t="s">
        <v>835</v>
      </c>
      <c r="U1021" s="13" t="s">
        <v>8415</v>
      </c>
      <c r="V1021" s="13" t="s">
        <v>8416</v>
      </c>
      <c r="W1021" s="13" t="str">
        <f>LEFT(amazon[[#This Row],[product_name]], 30)</f>
        <v>Gizga Essentials USB WiFi Adap</v>
      </c>
    </row>
    <row r="1022" spans="1:23" x14ac:dyDescent="0.25">
      <c r="A1022" s="13" t="s">
        <v>8417</v>
      </c>
      <c r="B1022" s="13" t="s">
        <v>8418</v>
      </c>
      <c r="C1022" s="13" t="s">
        <v>12862</v>
      </c>
      <c r="D1022" s="13" t="s">
        <v>12863</v>
      </c>
      <c r="E1022" s="13" t="s">
        <v>12991</v>
      </c>
      <c r="F1022" s="13" t="s">
        <v>12992</v>
      </c>
      <c r="G1022" s="13" t="s">
        <v>13194</v>
      </c>
      <c r="H1022" s="11">
        <v>298</v>
      </c>
      <c r="I1022" s="11">
        <v>999</v>
      </c>
      <c r="J1022" s="11" t="str" cm="1">
        <f t="array" ref="J102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022" s="12">
        <v>0.7</v>
      </c>
      <c r="L102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022" s="14">
        <v>4.3</v>
      </c>
      <c r="N1022" s="10">
        <v>1552</v>
      </c>
      <c r="O1022" s="13" t="s">
        <v>8419</v>
      </c>
      <c r="P1022" s="13" t="s">
        <v>8420</v>
      </c>
      <c r="Q1022" s="13" t="s">
        <v>8421</v>
      </c>
      <c r="R1022" s="13" t="s">
        <v>8422</v>
      </c>
      <c r="S1022" s="13" t="s">
        <v>8423</v>
      </c>
      <c r="T1022" s="13" t="s">
        <v>8424</v>
      </c>
      <c r="U1022" s="13" t="s">
        <v>8425</v>
      </c>
      <c r="V1022" s="13" t="s">
        <v>8426</v>
      </c>
      <c r="W1022" s="13" t="str">
        <f>LEFT(amazon[[#This Row],[product_name]], 30)</f>
        <v>SWAPKART Portable Flexible Adj</v>
      </c>
    </row>
    <row r="1023" spans="1:23" x14ac:dyDescent="0.25">
      <c r="A1023" s="13" t="s">
        <v>8427</v>
      </c>
      <c r="B1023" s="13" t="s">
        <v>8428</v>
      </c>
      <c r="C1023" s="13" t="s">
        <v>12870</v>
      </c>
      <c r="D1023" s="13" t="s">
        <v>12881</v>
      </c>
      <c r="E1023" s="13" t="s">
        <v>12894</v>
      </c>
      <c r="F1023" s="13" t="s">
        <v>13003</v>
      </c>
      <c r="G1023" s="13" t="s">
        <v>13194</v>
      </c>
      <c r="H1023" s="11">
        <v>1499</v>
      </c>
      <c r="I1023" s="11">
        <v>2999</v>
      </c>
      <c r="J1023" s="11" t="str" cm="1">
        <f t="array" ref="J102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023" s="12">
        <v>0.5</v>
      </c>
      <c r="L102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023" s="14">
        <v>4.0999999999999996</v>
      </c>
      <c r="N1023" s="10">
        <v>25262</v>
      </c>
      <c r="O1023" s="13" t="s">
        <v>8429</v>
      </c>
      <c r="P1023" s="13" t="s">
        <v>8430</v>
      </c>
      <c r="Q1023" s="13" t="s">
        <v>8431</v>
      </c>
      <c r="R1023" s="13" t="s">
        <v>8432</v>
      </c>
      <c r="S1023" s="13" t="s">
        <v>8433</v>
      </c>
      <c r="T1023" s="13" t="s">
        <v>8434</v>
      </c>
      <c r="U1023" s="13" t="s">
        <v>8435</v>
      </c>
      <c r="V1023" s="13" t="s">
        <v>8436</v>
      </c>
      <c r="W1023" s="13" t="str">
        <f>LEFT(amazon[[#This Row],[product_name]], 30)</f>
        <v>Infinity (JBL Fuze 100, Wirele</v>
      </c>
    </row>
    <row r="1024" spans="1:23" x14ac:dyDescent="0.25">
      <c r="A1024" s="13" t="s">
        <v>8437</v>
      </c>
      <c r="B1024" s="13" t="s">
        <v>8438</v>
      </c>
      <c r="C1024" s="13" t="s">
        <v>12953</v>
      </c>
      <c r="D1024" s="13" t="s">
        <v>13062</v>
      </c>
      <c r="E1024" s="13" t="s">
        <v>13063</v>
      </c>
      <c r="F1024" s="13" t="s">
        <v>13064</v>
      </c>
      <c r="G1024" s="13" t="s">
        <v>13065</v>
      </c>
      <c r="H1024" s="11">
        <v>649</v>
      </c>
      <c r="I1024" s="11">
        <v>1245</v>
      </c>
      <c r="J1024" s="11" t="str" cm="1">
        <f t="array" ref="J102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024" s="12">
        <v>0.48</v>
      </c>
      <c r="L102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024" s="14">
        <v>3.9</v>
      </c>
      <c r="N1024" s="10">
        <v>123365</v>
      </c>
      <c r="O1024" s="13" t="s">
        <v>8439</v>
      </c>
      <c r="P1024" s="13" t="s">
        <v>8440</v>
      </c>
      <c r="Q1024" s="13" t="s">
        <v>8441</v>
      </c>
      <c r="R1024" s="13" t="s">
        <v>8442</v>
      </c>
      <c r="S1024" s="13" t="s">
        <v>8443</v>
      </c>
      <c r="T1024" s="13" t="s">
        <v>8444</v>
      </c>
      <c r="U1024" s="13" t="s">
        <v>8445</v>
      </c>
      <c r="V1024" s="13" t="s">
        <v>8446</v>
      </c>
      <c r="W1024" s="13" t="str">
        <f>LEFT(amazon[[#This Row],[product_name]], 30)</f>
        <v>Pigeon by Stovekraft Amaze Plu</v>
      </c>
    </row>
    <row r="1025" spans="1:23" x14ac:dyDescent="0.25">
      <c r="A1025" s="13" t="s">
        <v>8447</v>
      </c>
      <c r="B1025" s="13" t="s">
        <v>8448</v>
      </c>
      <c r="C1025" s="13" t="s">
        <v>12953</v>
      </c>
      <c r="D1025" s="13" t="s">
        <v>13066</v>
      </c>
      <c r="E1025" s="13" t="s">
        <v>13067</v>
      </c>
      <c r="F1025" s="13" t="s">
        <v>13068</v>
      </c>
      <c r="G1025" s="13" t="s">
        <v>13194</v>
      </c>
      <c r="H1025" s="11">
        <v>1199</v>
      </c>
      <c r="I1025" s="11">
        <v>1695</v>
      </c>
      <c r="J1025" s="11" t="str" cm="1">
        <f t="array" ref="J102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025" s="12">
        <v>0.28999999999999998</v>
      </c>
      <c r="L102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025" s="14">
        <v>3.6</v>
      </c>
      <c r="N1025" s="10">
        <v>13300</v>
      </c>
      <c r="O1025" s="13" t="s">
        <v>8449</v>
      </c>
      <c r="P1025" s="13" t="s">
        <v>8450</v>
      </c>
      <c r="Q1025" s="13" t="s">
        <v>8451</v>
      </c>
      <c r="R1025" s="13" t="s">
        <v>8452</v>
      </c>
      <c r="S1025" s="13" t="s">
        <v>8453</v>
      </c>
      <c r="T1025" s="13" t="s">
        <v>8454</v>
      </c>
      <c r="U1025" s="13" t="s">
        <v>8455</v>
      </c>
      <c r="V1025" s="13" t="s">
        <v>8456</v>
      </c>
      <c r="W1025" s="13" t="str">
        <f>LEFT(amazon[[#This Row],[product_name]], 30)</f>
        <v>USHA Quartz Room Heater with O</v>
      </c>
    </row>
    <row r="1026" spans="1:23" x14ac:dyDescent="0.25">
      <c r="A1026" s="13" t="s">
        <v>8457</v>
      </c>
      <c r="B1026" s="13" t="s">
        <v>8458</v>
      </c>
      <c r="C1026" s="13" t="s">
        <v>12953</v>
      </c>
      <c r="D1026" s="13" t="s">
        <v>13066</v>
      </c>
      <c r="E1026" s="13" t="s">
        <v>13067</v>
      </c>
      <c r="F1026" s="13" t="s">
        <v>13069</v>
      </c>
      <c r="G1026" s="13" t="s">
        <v>13194</v>
      </c>
      <c r="H1026" s="11">
        <v>1199</v>
      </c>
      <c r="I1026" s="11">
        <v>2000</v>
      </c>
      <c r="J1026" s="11" t="str" cm="1">
        <f t="array" ref="J102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026" s="12">
        <v>0.4</v>
      </c>
      <c r="L102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026" s="14">
        <v>4</v>
      </c>
      <c r="N1026" s="10">
        <v>18543</v>
      </c>
      <c r="O1026" s="13" t="s">
        <v>8459</v>
      </c>
      <c r="P1026" s="13" t="s">
        <v>8460</v>
      </c>
      <c r="Q1026" s="13" t="s">
        <v>8461</v>
      </c>
      <c r="R1026" s="13" t="s">
        <v>8462</v>
      </c>
      <c r="S1026" s="13" t="s">
        <v>8463</v>
      </c>
      <c r="T1026" s="13" t="s">
        <v>8464</v>
      </c>
      <c r="U1026" s="13" t="s">
        <v>8465</v>
      </c>
      <c r="V1026" s="13" t="s">
        <v>8466</v>
      </c>
      <c r="W1026" s="13" t="str">
        <f>LEFT(amazon[[#This Row],[product_name]], 30)</f>
        <v>Amazon Brand - Solimo 2000/100</v>
      </c>
    </row>
    <row r="1027" spans="1:23" x14ac:dyDescent="0.25">
      <c r="A1027" s="13" t="s">
        <v>8467</v>
      </c>
      <c r="B1027" s="13" t="s">
        <v>8468</v>
      </c>
      <c r="C1027" s="13" t="s">
        <v>12953</v>
      </c>
      <c r="D1027" s="13" t="s">
        <v>13062</v>
      </c>
      <c r="E1027" s="13" t="s">
        <v>13070</v>
      </c>
      <c r="F1027" s="13" t="s">
        <v>13071</v>
      </c>
      <c r="G1027" s="13" t="s">
        <v>13072</v>
      </c>
      <c r="H1027" s="11">
        <v>455</v>
      </c>
      <c r="I1027" s="11">
        <v>999</v>
      </c>
      <c r="J1027" s="11" t="str" cm="1">
        <f t="array" ref="J102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027" s="12">
        <v>0.54</v>
      </c>
      <c r="L102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027" s="14">
        <v>4.0999999999999996</v>
      </c>
      <c r="N1027" s="10">
        <v>3578</v>
      </c>
      <c r="O1027" s="13" t="s">
        <v>8469</v>
      </c>
      <c r="P1027" s="13" t="s">
        <v>8470</v>
      </c>
      <c r="Q1027" s="13" t="s">
        <v>8471</v>
      </c>
      <c r="R1027" s="13" t="s">
        <v>8472</v>
      </c>
      <c r="S1027" s="13" t="s">
        <v>8473</v>
      </c>
      <c r="T1027" s="13" t="s">
        <v>8474</v>
      </c>
      <c r="U1027" s="13" t="s">
        <v>8475</v>
      </c>
      <c r="V1027" s="13" t="s">
        <v>8476</v>
      </c>
      <c r="W1027" s="13" t="str">
        <f>LEFT(amazon[[#This Row],[product_name]], 30)</f>
        <v>StyleHouse Lint Remover for Wo</v>
      </c>
    </row>
    <row r="1028" spans="1:23" x14ac:dyDescent="0.25">
      <c r="A1028" s="13" t="s">
        <v>8477</v>
      </c>
      <c r="B1028" s="13" t="s">
        <v>8478</v>
      </c>
      <c r="C1028" s="13" t="s">
        <v>12953</v>
      </c>
      <c r="D1028" s="13" t="s">
        <v>13062</v>
      </c>
      <c r="E1028" s="13" t="s">
        <v>13063</v>
      </c>
      <c r="F1028" s="13" t="s">
        <v>13073</v>
      </c>
      <c r="G1028" s="13" t="s">
        <v>13194</v>
      </c>
      <c r="H1028" s="11">
        <v>199</v>
      </c>
      <c r="I1028" s="11">
        <v>1999</v>
      </c>
      <c r="J1028" s="11" t="str" cm="1">
        <f t="array" ref="J102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028" s="12">
        <v>0.9</v>
      </c>
      <c r="L102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1028" s="14">
        <v>3.7</v>
      </c>
      <c r="N1028" s="10">
        <v>2031</v>
      </c>
      <c r="O1028" s="13" t="s">
        <v>8479</v>
      </c>
      <c r="P1028" s="13" t="s">
        <v>8480</v>
      </c>
      <c r="Q1028" s="13" t="s">
        <v>8481</v>
      </c>
      <c r="R1028" s="13" t="s">
        <v>8482</v>
      </c>
      <c r="S1028" s="13" t="s">
        <v>8483</v>
      </c>
      <c r="T1028" s="13" t="s">
        <v>8484</v>
      </c>
      <c r="U1028" s="13" t="s">
        <v>8485</v>
      </c>
      <c r="V1028" s="13" t="s">
        <v>8486</v>
      </c>
      <c r="W1028" s="13" t="str">
        <f>LEFT(amazon[[#This Row],[product_name]], 30)</f>
        <v>beatXP Kitchen Scale Multipurp</v>
      </c>
    </row>
    <row r="1029" spans="1:23" x14ac:dyDescent="0.25">
      <c r="A1029" s="13" t="s">
        <v>8487</v>
      </c>
      <c r="B1029" s="13" t="s">
        <v>8488</v>
      </c>
      <c r="C1029" s="13" t="s">
        <v>12953</v>
      </c>
      <c r="D1029" s="13" t="s">
        <v>13062</v>
      </c>
      <c r="E1029" s="13" t="s">
        <v>13063</v>
      </c>
      <c r="F1029" s="13" t="s">
        <v>13073</v>
      </c>
      <c r="G1029" s="13" t="s">
        <v>13194</v>
      </c>
      <c r="H1029" s="11">
        <v>293</v>
      </c>
      <c r="I1029" s="11">
        <v>499</v>
      </c>
      <c r="J1029" s="11" t="str" cm="1">
        <f t="array" ref="J102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029" s="12">
        <v>0.41</v>
      </c>
      <c r="L102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029" s="14">
        <v>3.9</v>
      </c>
      <c r="N1029" s="10">
        <v>44994</v>
      </c>
      <c r="O1029" s="13" t="s">
        <v>8489</v>
      </c>
      <c r="P1029" s="13" t="s">
        <v>8490</v>
      </c>
      <c r="Q1029" s="13" t="s">
        <v>8491</v>
      </c>
      <c r="R1029" s="13" t="s">
        <v>8492</v>
      </c>
      <c r="S1029" s="13" t="s">
        <v>8493</v>
      </c>
      <c r="T1029" s="13" t="s">
        <v>8494</v>
      </c>
      <c r="U1029" s="13" t="s">
        <v>8495</v>
      </c>
      <c r="V1029" s="13" t="s">
        <v>8496</v>
      </c>
      <c r="W1029" s="13" t="str">
        <f>LEFT(amazon[[#This Row],[product_name]], 30)</f>
        <v>Glun Multipurpose Portable Ele</v>
      </c>
    </row>
    <row r="1030" spans="1:23" x14ac:dyDescent="0.25">
      <c r="A1030" s="13" t="s">
        <v>8497</v>
      </c>
      <c r="B1030" s="13" t="s">
        <v>8498</v>
      </c>
      <c r="C1030" s="13" t="s">
        <v>12953</v>
      </c>
      <c r="D1030" s="13" t="s">
        <v>13074</v>
      </c>
      <c r="E1030" s="13" t="s">
        <v>13075</v>
      </c>
      <c r="F1030" s="13" t="s">
        <v>13076</v>
      </c>
      <c r="G1030" s="13" t="s">
        <v>13077</v>
      </c>
      <c r="H1030" s="11">
        <v>199</v>
      </c>
      <c r="I1030" s="11">
        <v>495</v>
      </c>
      <c r="J1030" s="11" t="str" cm="1">
        <f t="array" ref="J103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030" s="12">
        <v>0.6</v>
      </c>
      <c r="L103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030" s="14">
        <v>4.0999999999999996</v>
      </c>
      <c r="N1030" s="10">
        <v>270563</v>
      </c>
      <c r="O1030" s="13" t="s">
        <v>8499</v>
      </c>
      <c r="P1030" s="13" t="s">
        <v>8500</v>
      </c>
      <c r="Q1030" s="13" t="s">
        <v>8501</v>
      </c>
      <c r="R1030" s="13" t="s">
        <v>8502</v>
      </c>
      <c r="S1030" s="13" t="s">
        <v>8503</v>
      </c>
      <c r="T1030" s="13" t="s">
        <v>8504</v>
      </c>
      <c r="U1030" s="13" t="s">
        <v>8505</v>
      </c>
      <c r="V1030" s="13" t="s">
        <v>8506</v>
      </c>
      <c r="W1030" s="13" t="str">
        <f>LEFT(amazon[[#This Row],[product_name]], 30)</f>
        <v>Pigeon Polypropylene Mini Hand</v>
      </c>
    </row>
    <row r="1031" spans="1:23" x14ac:dyDescent="0.25">
      <c r="A1031" s="13" t="s">
        <v>8507</v>
      </c>
      <c r="B1031" s="13" t="s">
        <v>8508</v>
      </c>
      <c r="C1031" s="13" t="s">
        <v>12953</v>
      </c>
      <c r="D1031" s="13" t="s">
        <v>13062</v>
      </c>
      <c r="E1031" s="13" t="s">
        <v>13063</v>
      </c>
      <c r="F1031" s="13" t="s">
        <v>13064</v>
      </c>
      <c r="G1031" s="13" t="s">
        <v>13065</v>
      </c>
      <c r="H1031" s="11">
        <v>749</v>
      </c>
      <c r="I1031" s="11">
        <v>1245</v>
      </c>
      <c r="J1031" s="11" t="str" cm="1">
        <f t="array" ref="J103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031" s="12">
        <v>0.4</v>
      </c>
      <c r="L103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031" s="14">
        <v>3.9</v>
      </c>
      <c r="N1031" s="10">
        <v>31783</v>
      </c>
      <c r="O1031" s="13" t="s">
        <v>8509</v>
      </c>
      <c r="P1031" s="13" t="s">
        <v>8510</v>
      </c>
      <c r="Q1031" s="13" t="s">
        <v>8511</v>
      </c>
      <c r="R1031" s="13" t="s">
        <v>8512</v>
      </c>
      <c r="S1031" s="13" t="s">
        <v>8513</v>
      </c>
      <c r="T1031" s="13" t="s">
        <v>8514</v>
      </c>
      <c r="U1031" s="13" t="s">
        <v>8515</v>
      </c>
      <c r="V1031" s="13" t="s">
        <v>8516</v>
      </c>
      <c r="W1031" s="13" t="str">
        <f>LEFT(amazon[[#This Row],[product_name]], 30)</f>
        <v>Prestige 1.5 Litre Kettle 1500</v>
      </c>
    </row>
    <row r="1032" spans="1:23" x14ac:dyDescent="0.25">
      <c r="A1032" s="13" t="s">
        <v>8517</v>
      </c>
      <c r="B1032" s="13" t="s">
        <v>8518</v>
      </c>
      <c r="C1032" s="13" t="s">
        <v>12953</v>
      </c>
      <c r="D1032" s="13" t="s">
        <v>13066</v>
      </c>
      <c r="E1032" s="13" t="s">
        <v>13067</v>
      </c>
      <c r="F1032" s="13" t="s">
        <v>13068</v>
      </c>
      <c r="G1032" s="13" t="s">
        <v>13194</v>
      </c>
      <c r="H1032" s="11">
        <v>1399</v>
      </c>
      <c r="I1032" s="11">
        <v>1549</v>
      </c>
      <c r="J1032" s="11" t="str" cm="1">
        <f t="array" ref="J103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032" s="12">
        <v>0.1</v>
      </c>
      <c r="L103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1032" s="14">
        <v>3.9</v>
      </c>
      <c r="N1032" s="10">
        <v>2602</v>
      </c>
      <c r="O1032" s="13" t="s">
        <v>8519</v>
      </c>
      <c r="P1032" s="13" t="s">
        <v>8520</v>
      </c>
      <c r="Q1032" s="13" t="s">
        <v>8521</v>
      </c>
      <c r="R1032" s="13" t="s">
        <v>8522</v>
      </c>
      <c r="S1032" s="13" t="s">
        <v>8523</v>
      </c>
      <c r="T1032" s="13" t="s">
        <v>8524</v>
      </c>
      <c r="U1032" s="13" t="s">
        <v>8525</v>
      </c>
      <c r="V1032" s="13" t="s">
        <v>8526</v>
      </c>
      <c r="W1032" s="13" t="str">
        <f>LEFT(amazon[[#This Row],[product_name]], 30)</f>
        <v>Bajaj RHX-2 800-Watt Room Heat</v>
      </c>
    </row>
    <row r="1033" spans="1:23" x14ac:dyDescent="0.25">
      <c r="A1033" s="13" t="s">
        <v>8527</v>
      </c>
      <c r="B1033" s="13" t="s">
        <v>8528</v>
      </c>
      <c r="C1033" s="13" t="s">
        <v>12953</v>
      </c>
      <c r="D1033" s="13" t="s">
        <v>13062</v>
      </c>
      <c r="E1033" s="13" t="s">
        <v>13063</v>
      </c>
      <c r="F1033" s="13" t="s">
        <v>13064</v>
      </c>
      <c r="G1033" s="13" t="s">
        <v>13065</v>
      </c>
      <c r="H1033" s="11">
        <v>749</v>
      </c>
      <c r="I1033" s="11">
        <v>1445</v>
      </c>
      <c r="J1033" s="11" t="str" cm="1">
        <f t="array" ref="J103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033" s="12">
        <v>0.48</v>
      </c>
      <c r="L103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033" s="14">
        <v>3.9</v>
      </c>
      <c r="N1033" s="10">
        <v>63350</v>
      </c>
      <c r="O1033" s="13" t="s">
        <v>8529</v>
      </c>
      <c r="P1033" s="13" t="s">
        <v>8530</v>
      </c>
      <c r="Q1033" s="13" t="s">
        <v>8531</v>
      </c>
      <c r="R1033" s="13" t="s">
        <v>8532</v>
      </c>
      <c r="S1033" s="13" t="s">
        <v>8533</v>
      </c>
      <c r="T1033" s="13" t="s">
        <v>8534</v>
      </c>
      <c r="U1033" s="13" t="s">
        <v>8535</v>
      </c>
      <c r="V1033" s="13" t="s">
        <v>8536</v>
      </c>
      <c r="W1033" s="13" t="str">
        <f>LEFT(amazon[[#This Row],[product_name]], 30)</f>
        <v>Prestige Electric Kettle PKOSS</v>
      </c>
    </row>
    <row r="1034" spans="1:23" x14ac:dyDescent="0.25">
      <c r="A1034" s="13" t="s">
        <v>8537</v>
      </c>
      <c r="B1034" s="13" t="s">
        <v>8538</v>
      </c>
      <c r="C1034" s="13" t="s">
        <v>12953</v>
      </c>
      <c r="D1034" s="13" t="s">
        <v>13062</v>
      </c>
      <c r="E1034" s="13" t="s">
        <v>13063</v>
      </c>
      <c r="F1034" s="13" t="s">
        <v>13078</v>
      </c>
      <c r="G1034" s="13" t="s">
        <v>13194</v>
      </c>
      <c r="H1034" s="11">
        <v>1699</v>
      </c>
      <c r="I1034" s="11">
        <v>3193</v>
      </c>
      <c r="J1034" s="11" t="str" cm="1">
        <f t="array" ref="J103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034" s="12">
        <v>0.47</v>
      </c>
      <c r="L103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034" s="14">
        <v>3.8</v>
      </c>
      <c r="N1034" s="10">
        <v>54032</v>
      </c>
      <c r="O1034" s="13" t="s">
        <v>8539</v>
      </c>
      <c r="P1034" s="13" t="s">
        <v>8540</v>
      </c>
      <c r="Q1034" s="13" t="s">
        <v>8541</v>
      </c>
      <c r="R1034" s="13" t="s">
        <v>8542</v>
      </c>
      <c r="S1034" s="13" t="s">
        <v>8543</v>
      </c>
      <c r="T1034" s="13" t="s">
        <v>8544</v>
      </c>
      <c r="U1034" s="13" t="s">
        <v>8545</v>
      </c>
      <c r="V1034" s="13" t="s">
        <v>8546</v>
      </c>
      <c r="W1034" s="13" t="str">
        <f>LEFT(amazon[[#This Row],[product_name]], 30)</f>
        <v>Pigeon by Stovekraft Cruise 18</v>
      </c>
    </row>
    <row r="1035" spans="1:23" x14ac:dyDescent="0.25">
      <c r="A1035" s="13" t="s">
        <v>8547</v>
      </c>
      <c r="B1035" s="13" t="s">
        <v>8548</v>
      </c>
      <c r="C1035" s="13" t="s">
        <v>12953</v>
      </c>
      <c r="D1035" s="13" t="s">
        <v>13062</v>
      </c>
      <c r="E1035" s="13" t="s">
        <v>13063</v>
      </c>
      <c r="F1035" s="13" t="s">
        <v>13064</v>
      </c>
      <c r="G1035" s="13" t="s">
        <v>13065</v>
      </c>
      <c r="H1035" s="11">
        <v>1043</v>
      </c>
      <c r="I1035" s="11">
        <v>1345</v>
      </c>
      <c r="J1035" s="11" t="str" cm="1">
        <f t="array" ref="J103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035" s="12">
        <v>0.22</v>
      </c>
      <c r="L103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035" s="14">
        <v>3.8</v>
      </c>
      <c r="N1035" s="10">
        <v>15592</v>
      </c>
      <c r="O1035" s="13" t="s">
        <v>8549</v>
      </c>
      <c r="P1035" s="13" t="s">
        <v>8550</v>
      </c>
      <c r="Q1035" s="13" t="s">
        <v>8551</v>
      </c>
      <c r="R1035" s="13" t="s">
        <v>8552</v>
      </c>
      <c r="S1035" s="13" t="s">
        <v>8553</v>
      </c>
      <c r="T1035" s="13" t="s">
        <v>8554</v>
      </c>
      <c r="U1035" s="13" t="s">
        <v>8555</v>
      </c>
      <c r="V1035" s="13" t="s">
        <v>8556</v>
      </c>
      <c r="W1035" s="13" t="str">
        <f>LEFT(amazon[[#This Row],[product_name]], 30)</f>
        <v>Prestige PKGSS 1.7L 1500W Elec</v>
      </c>
    </row>
    <row r="1036" spans="1:23" x14ac:dyDescent="0.25">
      <c r="A1036" s="13" t="s">
        <v>8557</v>
      </c>
      <c r="B1036" s="13" t="s">
        <v>8558</v>
      </c>
      <c r="C1036" s="13" t="s">
        <v>12953</v>
      </c>
      <c r="D1036" s="13" t="s">
        <v>13062</v>
      </c>
      <c r="E1036" s="13" t="s">
        <v>13070</v>
      </c>
      <c r="F1036" s="13" t="s">
        <v>13071</v>
      </c>
      <c r="G1036" s="13" t="s">
        <v>13072</v>
      </c>
      <c r="H1036" s="11">
        <v>499</v>
      </c>
      <c r="I1036" s="11">
        <v>999</v>
      </c>
      <c r="J1036" s="11" t="str" cm="1">
        <f t="array" ref="J103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036" s="12">
        <v>0.5</v>
      </c>
      <c r="L103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036" s="14">
        <v>4.0999999999999996</v>
      </c>
      <c r="N1036" s="10">
        <v>4859</v>
      </c>
      <c r="O1036" s="13" t="s">
        <v>8559</v>
      </c>
      <c r="P1036" s="13" t="s">
        <v>8560</v>
      </c>
      <c r="Q1036" s="13" t="s">
        <v>8561</v>
      </c>
      <c r="R1036" s="13" t="s">
        <v>8562</v>
      </c>
      <c r="S1036" s="13" t="s">
        <v>8563</v>
      </c>
      <c r="T1036" s="13" t="s">
        <v>8564</v>
      </c>
      <c r="U1036" s="13" t="s">
        <v>8565</v>
      </c>
      <c r="V1036" s="13" t="s">
        <v>8566</v>
      </c>
      <c r="W1036" s="13" t="str">
        <f>LEFT(amazon[[#This Row],[product_name]], 30)</f>
        <v>SHOPTOSHOP Electric Lint Remov</v>
      </c>
    </row>
    <row r="1037" spans="1:23" x14ac:dyDescent="0.25">
      <c r="A1037" s="13" t="s">
        <v>8567</v>
      </c>
      <c r="B1037" s="13" t="s">
        <v>8568</v>
      </c>
      <c r="C1037" s="13" t="s">
        <v>12953</v>
      </c>
      <c r="D1037" s="13" t="s">
        <v>13066</v>
      </c>
      <c r="E1037" s="13" t="s">
        <v>13067</v>
      </c>
      <c r="F1037" s="13" t="s">
        <v>13069</v>
      </c>
      <c r="G1037" s="13" t="s">
        <v>13194</v>
      </c>
      <c r="H1037" s="11">
        <v>1464</v>
      </c>
      <c r="I1037" s="11">
        <v>1650</v>
      </c>
      <c r="J1037" s="11" t="str" cm="1">
        <f t="array" ref="J103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037" s="12">
        <v>0.11</v>
      </c>
      <c r="L103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1037" s="14">
        <v>4.0999999999999996</v>
      </c>
      <c r="N1037" s="10">
        <v>14120</v>
      </c>
      <c r="O1037" s="13" t="s">
        <v>8569</v>
      </c>
      <c r="P1037" s="13" t="s">
        <v>8570</v>
      </c>
      <c r="Q1037" s="13" t="s">
        <v>8571</v>
      </c>
      <c r="R1037" s="13" t="s">
        <v>8572</v>
      </c>
      <c r="S1037" s="13" t="s">
        <v>8573</v>
      </c>
      <c r="T1037" s="13" t="s">
        <v>8574</v>
      </c>
      <c r="U1037" s="13" t="s">
        <v>8575</v>
      </c>
      <c r="V1037" s="13" t="s">
        <v>8576</v>
      </c>
      <c r="W1037" s="13" t="str">
        <f>LEFT(amazon[[#This Row],[product_name]], 30)</f>
        <v>Orpat OEH-1260 2000-Watt Fan H</v>
      </c>
    </row>
    <row r="1038" spans="1:23" x14ac:dyDescent="0.25">
      <c r="A1038" s="13" t="s">
        <v>8577</v>
      </c>
      <c r="B1038" s="13" t="s">
        <v>8578</v>
      </c>
      <c r="C1038" s="13" t="s">
        <v>12953</v>
      </c>
      <c r="D1038" s="13" t="s">
        <v>13062</v>
      </c>
      <c r="E1038" s="13" t="s">
        <v>13063</v>
      </c>
      <c r="F1038" s="13" t="s">
        <v>13079</v>
      </c>
      <c r="G1038" s="13" t="s">
        <v>13194</v>
      </c>
      <c r="H1038" s="11">
        <v>249</v>
      </c>
      <c r="I1038" s="11">
        <v>499</v>
      </c>
      <c r="J1038" s="11" t="str" cm="1">
        <f t="array" ref="J103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038" s="12">
        <v>0.5</v>
      </c>
      <c r="L103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038" s="14">
        <v>3.3</v>
      </c>
      <c r="N1038" s="10">
        <v>8427</v>
      </c>
      <c r="O1038" s="13" t="s">
        <v>8579</v>
      </c>
      <c r="P1038" s="13" t="s">
        <v>8580</v>
      </c>
      <c r="Q1038" s="13" t="s">
        <v>8581</v>
      </c>
      <c r="R1038" s="13" t="s">
        <v>8582</v>
      </c>
      <c r="S1038" s="13" t="s">
        <v>8583</v>
      </c>
      <c r="T1038" s="13" t="s">
        <v>8584</v>
      </c>
      <c r="U1038" s="13" t="s">
        <v>8585</v>
      </c>
      <c r="V1038" s="13" t="s">
        <v>8586</v>
      </c>
      <c r="W1038" s="13" t="str">
        <f>LEFT(amazon[[#This Row],[product_name]], 30)</f>
        <v>PRO365 Indo Mocktails/Coffee F</v>
      </c>
    </row>
    <row r="1039" spans="1:23" x14ac:dyDescent="0.25">
      <c r="A1039" s="13" t="s">
        <v>8587</v>
      </c>
      <c r="B1039" s="13" t="s">
        <v>8588</v>
      </c>
      <c r="C1039" s="13" t="s">
        <v>12953</v>
      </c>
      <c r="D1039" s="13" t="s">
        <v>13062</v>
      </c>
      <c r="E1039" s="13" t="s">
        <v>13070</v>
      </c>
      <c r="F1039" s="13" t="s">
        <v>13071</v>
      </c>
      <c r="G1039" s="13" t="s">
        <v>13080</v>
      </c>
      <c r="H1039" s="11">
        <v>625</v>
      </c>
      <c r="I1039" s="11">
        <v>1400</v>
      </c>
      <c r="J1039" s="11" t="str" cm="1">
        <f t="array" ref="J103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039" s="12">
        <v>0.55000000000000004</v>
      </c>
      <c r="L103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039" s="14">
        <v>4.2</v>
      </c>
      <c r="N1039" s="10">
        <v>23316</v>
      </c>
      <c r="O1039" s="13" t="s">
        <v>8589</v>
      </c>
      <c r="P1039" s="13" t="s">
        <v>8590</v>
      </c>
      <c r="Q1039" s="13" t="s">
        <v>8591</v>
      </c>
      <c r="R1039" s="13" t="s">
        <v>8592</v>
      </c>
      <c r="S1039" s="13" t="s">
        <v>8593</v>
      </c>
      <c r="T1039" s="13" t="s">
        <v>8594</v>
      </c>
      <c r="U1039" s="13" t="s">
        <v>8595</v>
      </c>
      <c r="V1039" s="13" t="s">
        <v>8596</v>
      </c>
      <c r="W1039" s="13" t="str">
        <f>LEFT(amazon[[#This Row],[product_name]], 30)</f>
        <v>Bajaj DX-6 1000W Dry Iron with</v>
      </c>
    </row>
    <row r="1040" spans="1:23" x14ac:dyDescent="0.25">
      <c r="A1040" s="13" t="s">
        <v>8597</v>
      </c>
      <c r="B1040" s="13" t="s">
        <v>8598</v>
      </c>
      <c r="C1040" s="13" t="s">
        <v>12953</v>
      </c>
      <c r="D1040" s="13" t="s">
        <v>13062</v>
      </c>
      <c r="E1040" s="13" t="s">
        <v>13063</v>
      </c>
      <c r="F1040" s="13" t="s">
        <v>13081</v>
      </c>
      <c r="G1040" s="13" t="s">
        <v>13194</v>
      </c>
      <c r="H1040" s="11">
        <v>1290</v>
      </c>
      <c r="I1040" s="11">
        <v>2500</v>
      </c>
      <c r="J1040" s="11" t="str" cm="1">
        <f t="array" ref="J104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040" s="12">
        <v>0.48</v>
      </c>
      <c r="L104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040" s="14">
        <v>4</v>
      </c>
      <c r="N1040" s="10">
        <v>6530</v>
      </c>
      <c r="O1040" s="13" t="s">
        <v>8599</v>
      </c>
      <c r="P1040" s="13" t="s">
        <v>8600</v>
      </c>
      <c r="Q1040" s="13" t="s">
        <v>8601</v>
      </c>
      <c r="R1040" s="13" t="s">
        <v>8602</v>
      </c>
      <c r="S1040" s="13" t="s">
        <v>8603</v>
      </c>
      <c r="T1040" s="13" t="s">
        <v>8604</v>
      </c>
      <c r="U1040" s="13" t="s">
        <v>8605</v>
      </c>
      <c r="V1040" s="13" t="s">
        <v>8606</v>
      </c>
      <c r="W1040" s="13" t="str">
        <f>LEFT(amazon[[#This Row],[product_name]], 30)</f>
        <v xml:space="preserve">Croma 500W Mixer Grinder with </v>
      </c>
    </row>
    <row r="1041" spans="1:23" x14ac:dyDescent="0.25">
      <c r="A1041" s="13" t="s">
        <v>8607</v>
      </c>
      <c r="B1041" s="13" t="s">
        <v>8608</v>
      </c>
      <c r="C1041" s="13" t="s">
        <v>12953</v>
      </c>
      <c r="D1041" s="13" t="s">
        <v>13066</v>
      </c>
      <c r="E1041" s="13" t="s">
        <v>13082</v>
      </c>
      <c r="F1041" s="13" t="s">
        <v>13083</v>
      </c>
      <c r="G1041" s="13" t="s">
        <v>13194</v>
      </c>
      <c r="H1041" s="11">
        <v>3600</v>
      </c>
      <c r="I1041" s="11">
        <v>6190</v>
      </c>
      <c r="J1041" s="11" t="str" cm="1">
        <f t="array" ref="J104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041" s="12">
        <v>0.42</v>
      </c>
      <c r="L104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041" s="14">
        <v>4.3</v>
      </c>
      <c r="N1041" s="10">
        <v>11924</v>
      </c>
      <c r="O1041" s="13" t="s">
        <v>8609</v>
      </c>
      <c r="P1041" s="13" t="s">
        <v>8610</v>
      </c>
      <c r="Q1041" s="13" t="s">
        <v>8611</v>
      </c>
      <c r="R1041" s="13" t="s">
        <v>8612</v>
      </c>
      <c r="S1041" s="13" t="s">
        <v>8613</v>
      </c>
      <c r="T1041" s="13" t="s">
        <v>8614</v>
      </c>
      <c r="U1041" s="13" t="s">
        <v>8615</v>
      </c>
      <c r="V1041" s="13" t="s">
        <v>8616</v>
      </c>
      <c r="W1041" s="13" t="str">
        <f>LEFT(amazon[[#This Row],[product_name]], 30)</f>
        <v>Havells Instanio 3-Litre Insta</v>
      </c>
    </row>
    <row r="1042" spans="1:23" x14ac:dyDescent="0.25">
      <c r="A1042" s="13" t="s">
        <v>8617</v>
      </c>
      <c r="B1042" s="13" t="s">
        <v>8618</v>
      </c>
      <c r="C1042" s="13" t="s">
        <v>12953</v>
      </c>
      <c r="D1042" s="13" t="s">
        <v>13066</v>
      </c>
      <c r="E1042" s="13" t="s">
        <v>13067</v>
      </c>
      <c r="F1042" s="13" t="s">
        <v>13194</v>
      </c>
      <c r="G1042" s="13" t="s">
        <v>13194</v>
      </c>
      <c r="H1042" s="11">
        <v>6549</v>
      </c>
      <c r="I1042" s="11">
        <v>13999</v>
      </c>
      <c r="J1042" s="11" t="str" cm="1">
        <f t="array" ref="J104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1042" s="12">
        <v>0.53</v>
      </c>
      <c r="L104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042" s="14">
        <v>4</v>
      </c>
      <c r="N1042" s="10">
        <v>2961</v>
      </c>
      <c r="O1042" s="13" t="s">
        <v>8619</v>
      </c>
      <c r="P1042" s="13" t="s">
        <v>8620</v>
      </c>
      <c r="Q1042" s="13" t="s">
        <v>8621</v>
      </c>
      <c r="R1042" s="13" t="s">
        <v>8622</v>
      </c>
      <c r="S1042" s="13" t="s">
        <v>8623</v>
      </c>
      <c r="T1042" s="13" t="s">
        <v>8624</v>
      </c>
      <c r="U1042" s="13" t="s">
        <v>8625</v>
      </c>
      <c r="V1042" s="13" t="s">
        <v>8626</v>
      </c>
      <c r="W1042" s="13" t="str">
        <f>LEFT(amazon[[#This Row],[product_name]], 30)</f>
        <v>Morphy Richards OFR Room Heate</v>
      </c>
    </row>
    <row r="1043" spans="1:23" x14ac:dyDescent="0.25">
      <c r="A1043" s="13" t="s">
        <v>8627</v>
      </c>
      <c r="B1043" s="13" t="s">
        <v>8628</v>
      </c>
      <c r="C1043" s="13" t="s">
        <v>12953</v>
      </c>
      <c r="D1043" s="13" t="s">
        <v>13062</v>
      </c>
      <c r="E1043" s="13" t="s">
        <v>13063</v>
      </c>
      <c r="F1043" s="13" t="s">
        <v>13064</v>
      </c>
      <c r="G1043" s="13" t="s">
        <v>13065</v>
      </c>
      <c r="H1043" s="11">
        <v>1625</v>
      </c>
      <c r="I1043" s="11">
        <v>2995</v>
      </c>
      <c r="J1043" s="11" t="str" cm="1">
        <f t="array" ref="J104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043" s="12">
        <v>0.46</v>
      </c>
      <c r="L104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043" s="14">
        <v>4.5</v>
      </c>
      <c r="N1043" s="10">
        <v>23484</v>
      </c>
      <c r="O1043" s="13" t="s">
        <v>8629</v>
      </c>
      <c r="P1043" s="13" t="s">
        <v>8630</v>
      </c>
      <c r="Q1043" s="13" t="s">
        <v>8631</v>
      </c>
      <c r="R1043" s="13" t="s">
        <v>8632</v>
      </c>
      <c r="S1043" s="13" t="s">
        <v>8633</v>
      </c>
      <c r="T1043" s="13" t="s">
        <v>8634</v>
      </c>
      <c r="U1043" s="13" t="s">
        <v>8635</v>
      </c>
      <c r="V1043" s="13" t="s">
        <v>8636</v>
      </c>
      <c r="W1043" s="13" t="str">
        <f>LEFT(amazon[[#This Row],[product_name]], 30)</f>
        <v>Havells Aqua Plus 1.2 litre Do</v>
      </c>
    </row>
    <row r="1044" spans="1:23" x14ac:dyDescent="0.25">
      <c r="A1044" s="13" t="s">
        <v>8637</v>
      </c>
      <c r="B1044" s="13" t="s">
        <v>8638</v>
      </c>
      <c r="C1044" s="13" t="s">
        <v>12953</v>
      </c>
      <c r="D1044" s="13" t="s">
        <v>13066</v>
      </c>
      <c r="E1044" s="13" t="s">
        <v>13082</v>
      </c>
      <c r="F1044" s="13" t="s">
        <v>13083</v>
      </c>
      <c r="G1044" s="13" t="s">
        <v>13194</v>
      </c>
      <c r="H1044" s="11">
        <v>2599</v>
      </c>
      <c r="I1044" s="11">
        <v>5890</v>
      </c>
      <c r="J1044" s="11" t="str" cm="1">
        <f t="array" ref="J104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044" s="12">
        <v>0.56000000000000005</v>
      </c>
      <c r="L104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044" s="14">
        <v>4.0999999999999996</v>
      </c>
      <c r="N1044" s="10">
        <v>21783</v>
      </c>
      <c r="O1044" s="13" t="s">
        <v>8639</v>
      </c>
      <c r="P1044" s="13" t="s">
        <v>8640</v>
      </c>
      <c r="Q1044" s="13" t="s">
        <v>8641</v>
      </c>
      <c r="R1044" s="13" t="s">
        <v>8642</v>
      </c>
      <c r="S1044" s="13" t="s">
        <v>8643</v>
      </c>
      <c r="T1044" s="13" t="s">
        <v>8644</v>
      </c>
      <c r="U1044" s="13" t="s">
        <v>8645</v>
      </c>
      <c r="V1044" s="13" t="s">
        <v>8646</v>
      </c>
      <c r="W1044" s="13" t="str">
        <f>LEFT(amazon[[#This Row],[product_name]], 30)</f>
        <v>Bajaj Splendora 3 Litre 3KW IW</v>
      </c>
    </row>
    <row r="1045" spans="1:23" x14ac:dyDescent="0.25">
      <c r="A1045" s="13" t="s">
        <v>8647</v>
      </c>
      <c r="B1045" s="13" t="s">
        <v>8648</v>
      </c>
      <c r="C1045" s="13" t="s">
        <v>12953</v>
      </c>
      <c r="D1045" s="13" t="s">
        <v>13062</v>
      </c>
      <c r="E1045" s="13" t="s">
        <v>13063</v>
      </c>
      <c r="F1045" s="13" t="s">
        <v>13064</v>
      </c>
      <c r="G1045" s="13" t="s">
        <v>13084</v>
      </c>
      <c r="H1045" s="11">
        <v>1199</v>
      </c>
      <c r="I1045" s="11">
        <v>2000</v>
      </c>
      <c r="J1045" s="11" t="str" cm="1">
        <f t="array" ref="J104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045" s="12">
        <v>0.4</v>
      </c>
      <c r="L104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045" s="14">
        <v>4</v>
      </c>
      <c r="N1045" s="10">
        <v>14030</v>
      </c>
      <c r="O1045" s="13" t="s">
        <v>8649</v>
      </c>
      <c r="P1045" s="13" t="s">
        <v>8650</v>
      </c>
      <c r="Q1045" s="13" t="s">
        <v>8651</v>
      </c>
      <c r="R1045" s="13" t="s">
        <v>8652</v>
      </c>
      <c r="S1045" s="13" t="s">
        <v>8653</v>
      </c>
      <c r="T1045" s="13" t="s">
        <v>8654</v>
      </c>
      <c r="U1045" s="13" t="s">
        <v>8655</v>
      </c>
      <c r="V1045" s="13" t="s">
        <v>8656</v>
      </c>
      <c r="W1045" s="13" t="str">
        <f>LEFT(amazon[[#This Row],[product_name]], 30)</f>
        <v>KENT 16052 Elegant Electric Gl</v>
      </c>
    </row>
    <row r="1046" spans="1:23" x14ac:dyDescent="0.25">
      <c r="A1046" s="13" t="s">
        <v>8657</v>
      </c>
      <c r="B1046" s="13" t="s">
        <v>8658</v>
      </c>
      <c r="C1046" s="13" t="s">
        <v>12953</v>
      </c>
      <c r="D1046" s="13" t="s">
        <v>13066</v>
      </c>
      <c r="E1046" s="13" t="s">
        <v>13082</v>
      </c>
      <c r="F1046" s="13" t="s">
        <v>13085</v>
      </c>
      <c r="G1046" s="13" t="s">
        <v>13194</v>
      </c>
      <c r="H1046" s="11">
        <v>5499</v>
      </c>
      <c r="I1046" s="11">
        <v>13150</v>
      </c>
      <c r="J1046" s="11" t="str" cm="1">
        <f t="array" ref="J104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1046" s="12">
        <v>0.57999999999999996</v>
      </c>
      <c r="L104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046" s="14">
        <v>4.2</v>
      </c>
      <c r="N1046" s="10">
        <v>6398</v>
      </c>
      <c r="O1046" s="13" t="s">
        <v>8659</v>
      </c>
      <c r="P1046" s="13" t="s">
        <v>8660</v>
      </c>
      <c r="Q1046" s="13" t="s">
        <v>8661</v>
      </c>
      <c r="R1046" s="13" t="s">
        <v>8662</v>
      </c>
      <c r="S1046" s="13" t="s">
        <v>8663</v>
      </c>
      <c r="T1046" s="13" t="s">
        <v>8664</v>
      </c>
      <c r="U1046" s="13" t="s">
        <v>8665</v>
      </c>
      <c r="V1046" s="13" t="s">
        <v>8666</v>
      </c>
      <c r="W1046" s="13" t="str">
        <f>LEFT(amazon[[#This Row],[product_name]], 30)</f>
        <v>Bajaj New Shakti Neo 15L Verti</v>
      </c>
    </row>
    <row r="1047" spans="1:23" x14ac:dyDescent="0.25">
      <c r="A1047" s="13" t="s">
        <v>8667</v>
      </c>
      <c r="B1047" s="13" t="s">
        <v>8668</v>
      </c>
      <c r="C1047" s="13" t="s">
        <v>12953</v>
      </c>
      <c r="D1047" s="13" t="s">
        <v>13062</v>
      </c>
      <c r="E1047" s="13" t="s">
        <v>13063</v>
      </c>
      <c r="F1047" s="13" t="s">
        <v>13081</v>
      </c>
      <c r="G1047" s="13" t="s">
        <v>13194</v>
      </c>
      <c r="H1047" s="11">
        <v>1299</v>
      </c>
      <c r="I1047" s="11">
        <v>3500</v>
      </c>
      <c r="J1047" s="11" t="str" cm="1">
        <f t="array" ref="J104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047" s="12">
        <v>0.63</v>
      </c>
      <c r="L104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047" s="14">
        <v>3.8</v>
      </c>
      <c r="N1047" s="10">
        <v>44050</v>
      </c>
      <c r="O1047" s="13" t="s">
        <v>8669</v>
      </c>
      <c r="P1047" s="13" t="s">
        <v>8670</v>
      </c>
      <c r="Q1047" s="13" t="s">
        <v>8671</v>
      </c>
      <c r="R1047" s="13" t="s">
        <v>8672</v>
      </c>
      <c r="S1047" s="13" t="s">
        <v>8673</v>
      </c>
      <c r="T1047" s="13" t="s">
        <v>8674</v>
      </c>
      <c r="U1047" s="13" t="s">
        <v>8675</v>
      </c>
      <c r="V1047" s="13" t="s">
        <v>8676</v>
      </c>
      <c r="W1047" s="13" t="str">
        <f>LEFT(amazon[[#This Row],[product_name]], 30)</f>
        <v>Lifelong LLMG23 Power Pro 500-</v>
      </c>
    </row>
    <row r="1048" spans="1:23" x14ac:dyDescent="0.25">
      <c r="A1048" s="13" t="s">
        <v>8677</v>
      </c>
      <c r="B1048" s="13" t="s">
        <v>8678</v>
      </c>
      <c r="C1048" s="13" t="s">
        <v>12953</v>
      </c>
      <c r="D1048" s="13" t="s">
        <v>13062</v>
      </c>
      <c r="E1048" s="13" t="s">
        <v>13070</v>
      </c>
      <c r="F1048" s="13" t="s">
        <v>13071</v>
      </c>
      <c r="G1048" s="13" t="s">
        <v>13080</v>
      </c>
      <c r="H1048" s="11">
        <v>599</v>
      </c>
      <c r="I1048" s="11">
        <v>785</v>
      </c>
      <c r="J1048" s="11" t="str" cm="1">
        <f t="array" ref="J104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048" s="12">
        <v>0.24</v>
      </c>
      <c r="L104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048" s="14">
        <v>4.2</v>
      </c>
      <c r="N1048" s="10">
        <v>24247</v>
      </c>
      <c r="O1048" s="13" t="s">
        <v>8679</v>
      </c>
      <c r="P1048" s="13" t="s">
        <v>8680</v>
      </c>
      <c r="Q1048" s="13" t="s">
        <v>8681</v>
      </c>
      <c r="R1048" s="13" t="s">
        <v>8682</v>
      </c>
      <c r="S1048" s="13" t="s">
        <v>8683</v>
      </c>
      <c r="T1048" s="13" t="s">
        <v>8684</v>
      </c>
      <c r="U1048" s="13" t="s">
        <v>8685</v>
      </c>
      <c r="V1048" s="13" t="s">
        <v>8686</v>
      </c>
      <c r="W1048" s="13" t="str">
        <f>LEFT(amazon[[#This Row],[product_name]], 30)</f>
        <v xml:space="preserve">Bajaj Majesty DX-11 1000W Dry </v>
      </c>
    </row>
    <row r="1049" spans="1:23" x14ac:dyDescent="0.25">
      <c r="A1049" s="13" t="s">
        <v>8687</v>
      </c>
      <c r="B1049" s="13" t="s">
        <v>8688</v>
      </c>
      <c r="C1049" s="13" t="s">
        <v>12953</v>
      </c>
      <c r="D1049" s="13" t="s">
        <v>13062</v>
      </c>
      <c r="E1049" s="13" t="s">
        <v>13063</v>
      </c>
      <c r="F1049" s="13" t="s">
        <v>13081</v>
      </c>
      <c r="G1049" s="13" t="s">
        <v>13194</v>
      </c>
      <c r="H1049" s="11">
        <v>1999</v>
      </c>
      <c r="I1049" s="11">
        <v>3210</v>
      </c>
      <c r="J1049" s="11" t="str" cm="1">
        <f t="array" ref="J104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049" s="12">
        <v>0.38</v>
      </c>
      <c r="L104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049" s="14">
        <v>4.2</v>
      </c>
      <c r="N1049" s="10">
        <v>41349</v>
      </c>
      <c r="O1049" s="13" t="s">
        <v>8689</v>
      </c>
      <c r="P1049" s="13" t="s">
        <v>8690</v>
      </c>
      <c r="Q1049" s="13" t="s">
        <v>8691</v>
      </c>
      <c r="R1049" s="13" t="s">
        <v>8692</v>
      </c>
      <c r="S1049" s="13" t="s">
        <v>8693</v>
      </c>
      <c r="T1049" s="13" t="s">
        <v>8694</v>
      </c>
      <c r="U1049" s="13" t="s">
        <v>8695</v>
      </c>
      <c r="V1049" s="13" t="s">
        <v>8696</v>
      </c>
      <c r="W1049" s="13" t="str">
        <f>LEFT(amazon[[#This Row],[product_name]], 30)</f>
        <v>Bajaj Rex 500W Mixer Grinder w</v>
      </c>
    </row>
    <row r="1050" spans="1:23" x14ac:dyDescent="0.25">
      <c r="A1050" s="13" t="s">
        <v>8697</v>
      </c>
      <c r="B1050" s="13" t="s">
        <v>8698</v>
      </c>
      <c r="C1050" s="13" t="s">
        <v>12953</v>
      </c>
      <c r="D1050" s="13" t="s">
        <v>13062</v>
      </c>
      <c r="E1050" s="13" t="s">
        <v>13063</v>
      </c>
      <c r="F1050" s="13" t="s">
        <v>13064</v>
      </c>
      <c r="G1050" s="13" t="s">
        <v>13084</v>
      </c>
      <c r="H1050" s="11">
        <v>549</v>
      </c>
      <c r="I1050" s="11">
        <v>1000</v>
      </c>
      <c r="J1050" s="11" t="str" cm="1">
        <f t="array" ref="J105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050" s="12">
        <v>0.45</v>
      </c>
      <c r="L105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050" s="14">
        <v>3.6</v>
      </c>
      <c r="N1050" s="10">
        <v>1074</v>
      </c>
      <c r="O1050" s="13" t="s">
        <v>8699</v>
      </c>
      <c r="P1050" s="13" t="s">
        <v>8700</v>
      </c>
      <c r="Q1050" s="13" t="s">
        <v>8701</v>
      </c>
      <c r="R1050" s="13" t="s">
        <v>8702</v>
      </c>
      <c r="S1050" s="13" t="s">
        <v>8703</v>
      </c>
      <c r="T1050" s="13" t="s">
        <v>8704</v>
      </c>
      <c r="U1050" s="13" t="s">
        <v>8705</v>
      </c>
      <c r="V1050" s="13" t="s">
        <v>8706</v>
      </c>
      <c r="W1050" s="13" t="str">
        <f>LEFT(amazon[[#This Row],[product_name]], 30)</f>
        <v>Lifelong LLEK15 Electric Kettl</v>
      </c>
    </row>
    <row r="1051" spans="1:23" x14ac:dyDescent="0.25">
      <c r="A1051" s="13" t="s">
        <v>8707</v>
      </c>
      <c r="B1051" s="13" t="s">
        <v>8708</v>
      </c>
      <c r="C1051" s="13" t="s">
        <v>12953</v>
      </c>
      <c r="D1051" s="13" t="s">
        <v>13066</v>
      </c>
      <c r="E1051" s="13" t="s">
        <v>13067</v>
      </c>
      <c r="F1051" s="13" t="s">
        <v>13068</v>
      </c>
      <c r="G1051" s="13" t="s">
        <v>13194</v>
      </c>
      <c r="H1051" s="11">
        <v>999</v>
      </c>
      <c r="I1051" s="11">
        <v>2000</v>
      </c>
      <c r="J1051" s="11" t="str" cm="1">
        <f t="array" ref="J105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051" s="12">
        <v>0.5</v>
      </c>
      <c r="L105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051" s="14">
        <v>3.8</v>
      </c>
      <c r="N1051" s="10">
        <v>1163</v>
      </c>
      <c r="O1051" s="13" t="s">
        <v>8709</v>
      </c>
      <c r="P1051" s="13" t="s">
        <v>8710</v>
      </c>
      <c r="Q1051" s="13" t="s">
        <v>8711</v>
      </c>
      <c r="R1051" s="13" t="s">
        <v>8712</v>
      </c>
      <c r="S1051" s="13" t="s">
        <v>8713</v>
      </c>
      <c r="T1051" s="13" t="s">
        <v>8714</v>
      </c>
      <c r="U1051" s="13" t="s">
        <v>8715</v>
      </c>
      <c r="V1051" s="13" t="s">
        <v>8716</v>
      </c>
      <c r="W1051" s="13" t="str">
        <f>LEFT(amazon[[#This Row],[product_name]], 30)</f>
        <v>Lifelong LLQH922 Regalia 800 W</v>
      </c>
    </row>
    <row r="1052" spans="1:23" x14ac:dyDescent="0.25">
      <c r="A1052" s="13" t="s">
        <v>8717</v>
      </c>
      <c r="B1052" s="13" t="s">
        <v>8718</v>
      </c>
      <c r="C1052" s="13" t="s">
        <v>12953</v>
      </c>
      <c r="D1052" s="13" t="s">
        <v>13062</v>
      </c>
      <c r="E1052" s="13" t="s">
        <v>13070</v>
      </c>
      <c r="F1052" s="13" t="s">
        <v>13071</v>
      </c>
      <c r="G1052" s="13" t="s">
        <v>13072</v>
      </c>
      <c r="H1052" s="11">
        <v>398</v>
      </c>
      <c r="I1052" s="11">
        <v>1999</v>
      </c>
      <c r="J1052" s="11" t="str" cm="1">
        <f t="array" ref="J105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052" s="12">
        <v>0.8</v>
      </c>
      <c r="L105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1052" s="14">
        <v>4.0999999999999996</v>
      </c>
      <c r="N1052" s="10">
        <v>257</v>
      </c>
      <c r="O1052" s="13" t="s">
        <v>8719</v>
      </c>
      <c r="P1052" s="13" t="s">
        <v>8720</v>
      </c>
      <c r="Q1052" s="13" t="s">
        <v>8721</v>
      </c>
      <c r="R1052" s="13" t="s">
        <v>8722</v>
      </c>
      <c r="S1052" s="13" t="s">
        <v>8723</v>
      </c>
      <c r="T1052" s="13" t="s">
        <v>8724</v>
      </c>
      <c r="U1052" s="13" t="s">
        <v>8725</v>
      </c>
      <c r="V1052" s="13" t="s">
        <v>8726</v>
      </c>
      <c r="W1052" s="13" t="str">
        <f>LEFT(amazon[[#This Row],[product_name]], 30)</f>
        <v>R B Nova Lint/Fabric Shaver fo</v>
      </c>
    </row>
    <row r="1053" spans="1:23" x14ac:dyDescent="0.25">
      <c r="A1053" s="13" t="s">
        <v>8727</v>
      </c>
      <c r="B1053" s="13" t="s">
        <v>8728</v>
      </c>
      <c r="C1053" s="13" t="s">
        <v>12953</v>
      </c>
      <c r="D1053" s="13" t="s">
        <v>13066</v>
      </c>
      <c r="E1053" s="13" t="s">
        <v>13082</v>
      </c>
      <c r="F1053" s="13" t="s">
        <v>13086</v>
      </c>
      <c r="G1053" s="13" t="s">
        <v>13194</v>
      </c>
      <c r="H1053" s="11">
        <v>539</v>
      </c>
      <c r="I1053" s="11">
        <v>720</v>
      </c>
      <c r="J1053" s="11" t="str" cm="1">
        <f t="array" ref="J105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053" s="12">
        <v>0.25</v>
      </c>
      <c r="L105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053" s="14">
        <v>4.0999999999999996</v>
      </c>
      <c r="N1053" s="10">
        <v>36017</v>
      </c>
      <c r="O1053" s="13" t="s">
        <v>8729</v>
      </c>
      <c r="P1053" s="13" t="s">
        <v>8730</v>
      </c>
      <c r="Q1053" s="13" t="s">
        <v>8731</v>
      </c>
      <c r="R1053" s="13" t="s">
        <v>8732</v>
      </c>
      <c r="S1053" s="13" t="s">
        <v>8733</v>
      </c>
      <c r="T1053" s="13" t="s">
        <v>8734</v>
      </c>
      <c r="U1053" s="13" t="s">
        <v>8735</v>
      </c>
      <c r="V1053" s="13" t="s">
        <v>8736</v>
      </c>
      <c r="W1053" s="13" t="str">
        <f>LEFT(amazon[[#This Row],[product_name]], 30)</f>
        <v>Bajaj Immersion Rod Water Heat</v>
      </c>
    </row>
    <row r="1054" spans="1:23" x14ac:dyDescent="0.25">
      <c r="A1054" s="13" t="s">
        <v>8737</v>
      </c>
      <c r="B1054" s="13" t="s">
        <v>8738</v>
      </c>
      <c r="C1054" s="13" t="s">
        <v>12953</v>
      </c>
      <c r="D1054" s="13" t="s">
        <v>13062</v>
      </c>
      <c r="E1054" s="13" t="s">
        <v>13063</v>
      </c>
      <c r="F1054" s="13" t="s">
        <v>13064</v>
      </c>
      <c r="G1054" s="13" t="s">
        <v>13065</v>
      </c>
      <c r="H1054" s="11">
        <v>699</v>
      </c>
      <c r="I1054" s="11">
        <v>1595</v>
      </c>
      <c r="J1054" s="11" t="str" cm="1">
        <f t="array" ref="J105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054" s="12">
        <v>0.56000000000000005</v>
      </c>
      <c r="L105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054" s="14">
        <v>4.0999999999999996</v>
      </c>
      <c r="N1054" s="10">
        <v>8090</v>
      </c>
      <c r="O1054" s="13" t="s">
        <v>8739</v>
      </c>
      <c r="P1054" s="13" t="s">
        <v>8740</v>
      </c>
      <c r="Q1054" s="13" t="s">
        <v>8741</v>
      </c>
      <c r="R1054" s="13" t="s">
        <v>8742</v>
      </c>
      <c r="S1054" s="13" t="s">
        <v>8743</v>
      </c>
      <c r="T1054" s="13" t="s">
        <v>8744</v>
      </c>
      <c r="U1054" s="13" t="s">
        <v>8745</v>
      </c>
      <c r="V1054" s="13" t="s">
        <v>8746</v>
      </c>
      <c r="W1054" s="13" t="str">
        <f>LEFT(amazon[[#This Row],[product_name]], 30)</f>
        <v>INALSA Electric Kettle 1.5 Lit</v>
      </c>
    </row>
    <row r="1055" spans="1:23" x14ac:dyDescent="0.25">
      <c r="A1055" s="13" t="s">
        <v>8747</v>
      </c>
      <c r="B1055" s="13" t="s">
        <v>8748</v>
      </c>
      <c r="C1055" s="13" t="s">
        <v>12953</v>
      </c>
      <c r="D1055" s="13" t="s">
        <v>13062</v>
      </c>
      <c r="E1055" s="13" t="s">
        <v>13063</v>
      </c>
      <c r="F1055" s="13" t="s">
        <v>13078</v>
      </c>
      <c r="G1055" s="13" t="s">
        <v>13194</v>
      </c>
      <c r="H1055" s="11">
        <v>2148</v>
      </c>
      <c r="I1055" s="11">
        <v>3645</v>
      </c>
      <c r="J1055" s="11" t="str" cm="1">
        <f t="array" ref="J105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055" s="12">
        <v>0.41</v>
      </c>
      <c r="L105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055" s="14">
        <v>4.0999999999999996</v>
      </c>
      <c r="N1055" s="10">
        <v>31388</v>
      </c>
      <c r="O1055" s="13" t="s">
        <v>8749</v>
      </c>
      <c r="P1055" s="13" t="s">
        <v>8750</v>
      </c>
      <c r="Q1055" s="13" t="s">
        <v>8751</v>
      </c>
      <c r="R1055" s="13" t="s">
        <v>8752</v>
      </c>
      <c r="S1055" s="13" t="s">
        <v>8753</v>
      </c>
      <c r="T1055" s="13" t="s">
        <v>8754</v>
      </c>
      <c r="U1055" s="13" t="s">
        <v>8755</v>
      </c>
      <c r="V1055" s="13" t="s">
        <v>8756</v>
      </c>
      <c r="W1055" s="13" t="str">
        <f>LEFT(amazon[[#This Row],[product_name]], 30)</f>
        <v>Prestige PIC 20 1600 Watt Indu</v>
      </c>
    </row>
    <row r="1056" spans="1:23" x14ac:dyDescent="0.25">
      <c r="A1056" s="13" t="s">
        <v>8757</v>
      </c>
      <c r="B1056" s="13" t="s">
        <v>8758</v>
      </c>
      <c r="C1056" s="13" t="s">
        <v>12953</v>
      </c>
      <c r="D1056" s="13" t="s">
        <v>13062</v>
      </c>
      <c r="E1056" s="13" t="s">
        <v>13063</v>
      </c>
      <c r="F1056" s="13" t="s">
        <v>13087</v>
      </c>
      <c r="G1056" s="13" t="s">
        <v>13088</v>
      </c>
      <c r="H1056" s="11">
        <v>3599</v>
      </c>
      <c r="I1056" s="11">
        <v>7950</v>
      </c>
      <c r="J1056" s="11" t="str" cm="1">
        <f t="array" ref="J105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056" s="12">
        <v>0.55000000000000004</v>
      </c>
      <c r="L105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056" s="14">
        <v>4.2</v>
      </c>
      <c r="N1056" s="10">
        <v>136</v>
      </c>
      <c r="O1056" s="13" t="s">
        <v>8759</v>
      </c>
      <c r="P1056" s="13" t="s">
        <v>8760</v>
      </c>
      <c r="Q1056" s="13" t="s">
        <v>8761</v>
      </c>
      <c r="R1056" s="13" t="s">
        <v>8762</v>
      </c>
      <c r="S1056" s="13" t="s">
        <v>8763</v>
      </c>
      <c r="T1056" s="13" t="s">
        <v>8764</v>
      </c>
      <c r="U1056" s="13" t="s">
        <v>8765</v>
      </c>
      <c r="V1056" s="13" t="s">
        <v>8766</v>
      </c>
      <c r="W1056" s="13" t="str">
        <f>LEFT(amazon[[#This Row],[product_name]], 30)</f>
        <v xml:space="preserve">Pigeon Healthifry Digital Air </v>
      </c>
    </row>
    <row r="1057" spans="1:23" x14ac:dyDescent="0.25">
      <c r="A1057" s="13" t="s">
        <v>8767</v>
      </c>
      <c r="B1057" s="13" t="s">
        <v>8768</v>
      </c>
      <c r="C1057" s="13" t="s">
        <v>12953</v>
      </c>
      <c r="D1057" s="13" t="s">
        <v>13089</v>
      </c>
      <c r="E1057" s="13" t="s">
        <v>13090</v>
      </c>
      <c r="F1057" s="13" t="s">
        <v>13091</v>
      </c>
      <c r="G1057" s="13" t="s">
        <v>13194</v>
      </c>
      <c r="H1057" s="11">
        <v>351</v>
      </c>
      <c r="I1057" s="11">
        <v>999</v>
      </c>
      <c r="J1057" s="11" t="str" cm="1">
        <f t="array" ref="J105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057" s="12">
        <v>0.65</v>
      </c>
      <c r="L105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057" s="14">
        <v>4</v>
      </c>
      <c r="N1057" s="10">
        <v>5380</v>
      </c>
      <c r="O1057" s="13" t="s">
        <v>8769</v>
      </c>
      <c r="P1057" s="13" t="s">
        <v>8770</v>
      </c>
      <c r="Q1057" s="13" t="s">
        <v>8771</v>
      </c>
      <c r="R1057" s="13" t="s">
        <v>8772</v>
      </c>
      <c r="S1057" s="13" t="s">
        <v>8773</v>
      </c>
      <c r="T1057" s="13" t="s">
        <v>8774</v>
      </c>
      <c r="U1057" s="13" t="s">
        <v>8775</v>
      </c>
      <c r="V1057" s="13" t="s">
        <v>8776</v>
      </c>
      <c r="W1057" s="13" t="str">
        <f>LEFT(amazon[[#This Row],[product_name]], 30)</f>
        <v>PrettyKrafts Laundry Basket fo</v>
      </c>
    </row>
    <row r="1058" spans="1:23" x14ac:dyDescent="0.25">
      <c r="A1058" s="13" t="s">
        <v>8777</v>
      </c>
      <c r="B1058" s="13" t="s">
        <v>8778</v>
      </c>
      <c r="C1058" s="13" t="s">
        <v>12953</v>
      </c>
      <c r="D1058" s="13" t="s">
        <v>13062</v>
      </c>
      <c r="E1058" s="13" t="s">
        <v>13070</v>
      </c>
      <c r="F1058" s="13" t="s">
        <v>13071</v>
      </c>
      <c r="G1058" s="13" t="s">
        <v>13080</v>
      </c>
      <c r="H1058" s="11">
        <v>1614</v>
      </c>
      <c r="I1058" s="11">
        <v>1745</v>
      </c>
      <c r="J1058" s="11" t="str" cm="1">
        <f t="array" ref="J105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058" s="12">
        <v>0.08</v>
      </c>
      <c r="L105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1058" s="14">
        <v>4.3</v>
      </c>
      <c r="N1058" s="10">
        <v>37974</v>
      </c>
      <c r="O1058" s="13" t="s">
        <v>8779</v>
      </c>
      <c r="P1058" s="13" t="s">
        <v>8780</v>
      </c>
      <c r="Q1058" s="13" t="s">
        <v>8781</v>
      </c>
      <c r="R1058" s="13" t="s">
        <v>8782</v>
      </c>
      <c r="S1058" s="13" t="s">
        <v>8783</v>
      </c>
      <c r="T1058" s="13" t="s">
        <v>8784</v>
      </c>
      <c r="U1058" s="13" t="s">
        <v>8785</v>
      </c>
      <c r="V1058" s="13" t="s">
        <v>8786</v>
      </c>
      <c r="W1058" s="13" t="str">
        <f>LEFT(amazon[[#This Row],[product_name]], 30)</f>
        <v>Philips GC1905 1440-Watt Steam</v>
      </c>
    </row>
    <row r="1059" spans="1:23" x14ac:dyDescent="0.25">
      <c r="A1059" s="13" t="s">
        <v>8787</v>
      </c>
      <c r="B1059" s="13" t="s">
        <v>8788</v>
      </c>
      <c r="C1059" s="13" t="s">
        <v>12953</v>
      </c>
      <c r="D1059" s="13" t="s">
        <v>13066</v>
      </c>
      <c r="E1059" s="13" t="s">
        <v>13082</v>
      </c>
      <c r="F1059" s="13" t="s">
        <v>13086</v>
      </c>
      <c r="G1059" s="13" t="s">
        <v>13194</v>
      </c>
      <c r="H1059" s="11">
        <v>719</v>
      </c>
      <c r="I1059" s="11">
        <v>1295</v>
      </c>
      <c r="J1059" s="11" t="str" cm="1">
        <f t="array" ref="J105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059" s="12">
        <v>0.44</v>
      </c>
      <c r="L105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059" s="14">
        <v>4.2</v>
      </c>
      <c r="N1059" s="10">
        <v>17218</v>
      </c>
      <c r="O1059" s="13" t="s">
        <v>8789</v>
      </c>
      <c r="P1059" s="13" t="s">
        <v>8790</v>
      </c>
      <c r="Q1059" s="13" t="s">
        <v>8791</v>
      </c>
      <c r="R1059" s="13" t="s">
        <v>8792</v>
      </c>
      <c r="S1059" s="13" t="s">
        <v>8793</v>
      </c>
      <c r="T1059" s="13" t="s">
        <v>8794</v>
      </c>
      <c r="U1059" s="13" t="s">
        <v>8795</v>
      </c>
      <c r="V1059" s="13" t="s">
        <v>8796</v>
      </c>
      <c r="W1059" s="13" t="str">
        <f>LEFT(amazon[[#This Row],[product_name]], 30)</f>
        <v>Havells Immersion HB15 1500 Wa</v>
      </c>
    </row>
    <row r="1060" spans="1:23" x14ac:dyDescent="0.25">
      <c r="A1060" s="13" t="s">
        <v>8797</v>
      </c>
      <c r="B1060" s="13" t="s">
        <v>8798</v>
      </c>
      <c r="C1060" s="13" t="s">
        <v>12953</v>
      </c>
      <c r="D1060" s="13" t="s">
        <v>13062</v>
      </c>
      <c r="E1060" s="13" t="s">
        <v>13070</v>
      </c>
      <c r="F1060" s="13" t="s">
        <v>13071</v>
      </c>
      <c r="G1060" s="13" t="s">
        <v>13072</v>
      </c>
      <c r="H1060" s="11">
        <v>678</v>
      </c>
      <c r="I1060" s="11">
        <v>1499</v>
      </c>
      <c r="J1060" s="11" t="str" cm="1">
        <f t="array" ref="J106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060" s="12">
        <v>0.55000000000000004</v>
      </c>
      <c r="L106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060" s="14">
        <v>4.2</v>
      </c>
      <c r="N1060" s="10">
        <v>900</v>
      </c>
      <c r="O1060" s="13" t="s">
        <v>8799</v>
      </c>
      <c r="P1060" s="13" t="s">
        <v>8800</v>
      </c>
      <c r="Q1060" s="13" t="s">
        <v>8801</v>
      </c>
      <c r="R1060" s="13" t="s">
        <v>8802</v>
      </c>
      <c r="S1060" s="13" t="s">
        <v>8803</v>
      </c>
      <c r="T1060" s="13" t="s">
        <v>8804</v>
      </c>
      <c r="U1060" s="13" t="s">
        <v>8805</v>
      </c>
      <c r="V1060" s="13" t="s">
        <v>8806</v>
      </c>
      <c r="W1060" s="13" t="str">
        <f>LEFT(amazon[[#This Row],[product_name]], 30)</f>
        <v>AGARO LR2007 Lint Remover, Rec</v>
      </c>
    </row>
    <row r="1061" spans="1:23" x14ac:dyDescent="0.25">
      <c r="A1061" s="13" t="s">
        <v>8807</v>
      </c>
      <c r="B1061" s="13" t="s">
        <v>8808</v>
      </c>
      <c r="C1061" s="13" t="s">
        <v>12953</v>
      </c>
      <c r="D1061" s="13" t="s">
        <v>13062</v>
      </c>
      <c r="E1061" s="13" t="s">
        <v>13063</v>
      </c>
      <c r="F1061" s="13" t="s">
        <v>13064</v>
      </c>
      <c r="G1061" s="13" t="s">
        <v>13084</v>
      </c>
      <c r="H1061" s="11">
        <v>809</v>
      </c>
      <c r="I1061" s="11">
        <v>1545</v>
      </c>
      <c r="J1061" s="11" t="str" cm="1">
        <f t="array" ref="J106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061" s="12">
        <v>0.48</v>
      </c>
      <c r="L106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061" s="14">
        <v>3.7</v>
      </c>
      <c r="N1061" s="10">
        <v>976</v>
      </c>
      <c r="O1061" s="13" t="s">
        <v>8809</v>
      </c>
      <c r="P1061" s="13" t="s">
        <v>8810</v>
      </c>
      <c r="Q1061" s="13" t="s">
        <v>8811</v>
      </c>
      <c r="R1061" s="13" t="s">
        <v>8812</v>
      </c>
      <c r="S1061" s="13" t="s">
        <v>8813</v>
      </c>
      <c r="T1061" s="13" t="s">
        <v>8814</v>
      </c>
      <c r="U1061" s="13" t="s">
        <v>8815</v>
      </c>
      <c r="V1061" s="13" t="s">
        <v>8816</v>
      </c>
      <c r="W1061" s="13" t="str">
        <f>LEFT(amazon[[#This Row],[product_name]], 30)</f>
        <v>Pigeon 1.5 litre Hot Kettle an</v>
      </c>
    </row>
    <row r="1062" spans="1:23" x14ac:dyDescent="0.25">
      <c r="A1062" s="13" t="s">
        <v>8817</v>
      </c>
      <c r="B1062" s="13" t="s">
        <v>8818</v>
      </c>
      <c r="C1062" s="13" t="s">
        <v>12953</v>
      </c>
      <c r="D1062" s="13" t="s">
        <v>13062</v>
      </c>
      <c r="E1062" s="13" t="s">
        <v>13063</v>
      </c>
      <c r="F1062" s="13" t="s">
        <v>13092</v>
      </c>
      <c r="G1062" s="13" t="s">
        <v>13194</v>
      </c>
      <c r="H1062" s="11">
        <v>1969</v>
      </c>
      <c r="I1062" s="11">
        <v>5000</v>
      </c>
      <c r="J1062" s="11" t="str" cm="1">
        <f t="array" ref="J106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062" s="12">
        <v>0.61</v>
      </c>
      <c r="L106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062" s="14">
        <v>4.0999999999999996</v>
      </c>
      <c r="N1062" s="10">
        <v>4927</v>
      </c>
      <c r="O1062" s="13" t="s">
        <v>8819</v>
      </c>
      <c r="P1062" s="13" t="s">
        <v>8820</v>
      </c>
      <c r="Q1062" s="13" t="s">
        <v>8821</v>
      </c>
      <c r="R1062" s="13" t="s">
        <v>8822</v>
      </c>
      <c r="S1062" s="13" t="s">
        <v>8823</v>
      </c>
      <c r="T1062" s="13" t="s">
        <v>8824</v>
      </c>
      <c r="U1062" s="13" t="s">
        <v>8825</v>
      </c>
      <c r="V1062" s="13" t="s">
        <v>8826</v>
      </c>
      <c r="W1062" s="13" t="str">
        <f>LEFT(amazon[[#This Row],[product_name]], 30)</f>
        <v xml:space="preserve">NutriPro Juicer Mixer Grinder </v>
      </c>
    </row>
    <row r="1063" spans="1:23" x14ac:dyDescent="0.25">
      <c r="A1063" s="13" t="s">
        <v>8827</v>
      </c>
      <c r="B1063" s="13" t="s">
        <v>8828</v>
      </c>
      <c r="C1063" s="13" t="s">
        <v>12953</v>
      </c>
      <c r="D1063" s="13" t="s">
        <v>13062</v>
      </c>
      <c r="E1063" s="13" t="s">
        <v>13070</v>
      </c>
      <c r="F1063" s="13" t="s">
        <v>13071</v>
      </c>
      <c r="G1063" s="13" t="s">
        <v>13072</v>
      </c>
      <c r="H1063" s="11">
        <v>1490</v>
      </c>
      <c r="I1063" s="11">
        <v>1695</v>
      </c>
      <c r="J1063" s="11" t="str" cm="1">
        <f t="array" ref="J106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063" s="12">
        <v>0.12</v>
      </c>
      <c r="L106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1063" s="14">
        <v>4.4000000000000004</v>
      </c>
      <c r="N1063" s="10">
        <v>3543</v>
      </c>
      <c r="O1063" s="13" t="s">
        <v>8829</v>
      </c>
      <c r="P1063" s="13" t="s">
        <v>8830</v>
      </c>
      <c r="Q1063" s="13" t="s">
        <v>8831</v>
      </c>
      <c r="R1063" s="13" t="s">
        <v>8832</v>
      </c>
      <c r="S1063" s="13" t="s">
        <v>8833</v>
      </c>
      <c r="T1063" s="13" t="s">
        <v>8834</v>
      </c>
      <c r="U1063" s="13" t="s">
        <v>8835</v>
      </c>
      <c r="V1063" s="13" t="s">
        <v>8836</v>
      </c>
      <c r="W1063" s="13" t="str">
        <f>LEFT(amazon[[#This Row],[product_name]], 30)</f>
        <v>Philips GC026/30 Fabric Shaver</v>
      </c>
    </row>
    <row r="1064" spans="1:23" x14ac:dyDescent="0.25">
      <c r="A1064" s="13" t="s">
        <v>8837</v>
      </c>
      <c r="B1064" s="13" t="s">
        <v>8838</v>
      </c>
      <c r="C1064" s="13" t="s">
        <v>12953</v>
      </c>
      <c r="D1064" s="13" t="s">
        <v>13066</v>
      </c>
      <c r="E1064" s="13" t="s">
        <v>13067</v>
      </c>
      <c r="F1064" s="13" t="s">
        <v>13068</v>
      </c>
      <c r="G1064" s="13" t="s">
        <v>13194</v>
      </c>
      <c r="H1064" s="11">
        <v>2499</v>
      </c>
      <c r="I1064" s="11">
        <v>3945</v>
      </c>
      <c r="J1064" s="11" t="str" cm="1">
        <f t="array" ref="J106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064" s="12">
        <v>0.37</v>
      </c>
      <c r="L106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064" s="14">
        <v>3.8</v>
      </c>
      <c r="N1064" s="10">
        <v>2732</v>
      </c>
      <c r="O1064" s="13" t="s">
        <v>8839</v>
      </c>
      <c r="P1064" s="13" t="s">
        <v>8840</v>
      </c>
      <c r="Q1064" s="13" t="s">
        <v>8841</v>
      </c>
      <c r="R1064" s="13" t="s">
        <v>8842</v>
      </c>
      <c r="S1064" s="13" t="s">
        <v>8843</v>
      </c>
      <c r="T1064" s="13" t="s">
        <v>8844</v>
      </c>
      <c r="U1064" s="13" t="s">
        <v>8845</v>
      </c>
      <c r="V1064" s="13" t="s">
        <v>8846</v>
      </c>
      <c r="W1064" s="13" t="str">
        <f>LEFT(amazon[[#This Row],[product_name]], 30)</f>
        <v>Havells Cista Room Heater, Whi</v>
      </c>
    </row>
    <row r="1065" spans="1:23" x14ac:dyDescent="0.25">
      <c r="A1065" s="13" t="s">
        <v>8847</v>
      </c>
      <c r="B1065" s="13" t="s">
        <v>8848</v>
      </c>
      <c r="C1065" s="13" t="s">
        <v>12953</v>
      </c>
      <c r="D1065" s="13" t="s">
        <v>13062</v>
      </c>
      <c r="E1065" s="13" t="s">
        <v>13070</v>
      </c>
      <c r="F1065" s="13" t="s">
        <v>13093</v>
      </c>
      <c r="G1065" s="13" t="s">
        <v>13094</v>
      </c>
      <c r="H1065" s="11">
        <v>1665</v>
      </c>
      <c r="I1065" s="11">
        <v>2099</v>
      </c>
      <c r="J1065" s="11" t="str" cm="1">
        <f t="array" ref="J106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065" s="12">
        <v>0.21</v>
      </c>
      <c r="L106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065" s="14">
        <v>4</v>
      </c>
      <c r="N1065" s="10">
        <v>14368</v>
      </c>
      <c r="O1065" s="13" t="s">
        <v>8849</v>
      </c>
      <c r="P1065" s="13" t="s">
        <v>8850</v>
      </c>
      <c r="Q1065" s="13" t="s">
        <v>8851</v>
      </c>
      <c r="R1065" s="13" t="s">
        <v>8852</v>
      </c>
      <c r="S1065" s="13" t="s">
        <v>8853</v>
      </c>
      <c r="T1065" s="13" t="s">
        <v>8854</v>
      </c>
      <c r="U1065" s="13" t="s">
        <v>8855</v>
      </c>
      <c r="V1065" s="13" t="s">
        <v>8856</v>
      </c>
      <c r="W1065" s="13" t="str">
        <f>LEFT(amazon[[#This Row],[product_name]], 30)</f>
        <v>AGARO Regal 800 Watts Handheld</v>
      </c>
    </row>
    <row r="1066" spans="1:23" x14ac:dyDescent="0.25">
      <c r="A1066" s="13" t="s">
        <v>8857</v>
      </c>
      <c r="B1066" s="13" t="s">
        <v>8858</v>
      </c>
      <c r="C1066" s="13" t="s">
        <v>12953</v>
      </c>
      <c r="D1066" s="13" t="s">
        <v>13062</v>
      </c>
      <c r="E1066" s="13" t="s">
        <v>13063</v>
      </c>
      <c r="F1066" s="13" t="s">
        <v>13078</v>
      </c>
      <c r="G1066" s="13" t="s">
        <v>13194</v>
      </c>
      <c r="H1066" s="11">
        <v>3229</v>
      </c>
      <c r="I1066" s="11">
        <v>5295</v>
      </c>
      <c r="J1066" s="11" t="str" cm="1">
        <f t="array" ref="J106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066" s="12">
        <v>0.39</v>
      </c>
      <c r="L106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066" s="14">
        <v>4.2</v>
      </c>
      <c r="N1066" s="10">
        <v>39724</v>
      </c>
      <c r="O1066" s="13" t="s">
        <v>8859</v>
      </c>
      <c r="P1066" s="13" t="s">
        <v>8860</v>
      </c>
      <c r="Q1066" s="13" t="s">
        <v>8861</v>
      </c>
      <c r="R1066" s="13" t="s">
        <v>8862</v>
      </c>
      <c r="S1066" s="13" t="s">
        <v>8863</v>
      </c>
      <c r="T1066" s="13" t="s">
        <v>8864</v>
      </c>
      <c r="U1066" s="13" t="s">
        <v>8865</v>
      </c>
      <c r="V1066" s="13" t="s">
        <v>8866</v>
      </c>
      <c r="W1066" s="13" t="str">
        <f>LEFT(amazon[[#This Row],[product_name]], 30)</f>
        <v>Philips Viva Collection HD4928</v>
      </c>
    </row>
    <row r="1067" spans="1:23" x14ac:dyDescent="0.25">
      <c r="A1067" s="13" t="s">
        <v>8867</v>
      </c>
      <c r="B1067" s="13" t="s">
        <v>8868</v>
      </c>
      <c r="C1067" s="13" t="s">
        <v>12953</v>
      </c>
      <c r="D1067" s="13" t="s">
        <v>13062</v>
      </c>
      <c r="E1067" s="13" t="s">
        <v>13063</v>
      </c>
      <c r="F1067" s="13" t="s">
        <v>13078</v>
      </c>
      <c r="G1067" s="13" t="s">
        <v>13194</v>
      </c>
      <c r="H1067" s="11">
        <v>1799</v>
      </c>
      <c r="I1067" s="11">
        <v>3595</v>
      </c>
      <c r="J1067" s="11" t="str" cm="1">
        <f t="array" ref="J106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067" s="12">
        <v>0.5</v>
      </c>
      <c r="L106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067" s="14">
        <v>3.8</v>
      </c>
      <c r="N1067" s="10">
        <v>9791</v>
      </c>
      <c r="O1067" s="13" t="s">
        <v>8869</v>
      </c>
      <c r="P1067" s="13" t="s">
        <v>8870</v>
      </c>
      <c r="Q1067" s="13" t="s">
        <v>8871</v>
      </c>
      <c r="R1067" s="13" t="s">
        <v>8872</v>
      </c>
      <c r="S1067" s="13" t="s">
        <v>8873</v>
      </c>
      <c r="T1067" s="13" t="s">
        <v>8874</v>
      </c>
      <c r="U1067" s="13" t="s">
        <v>8875</v>
      </c>
      <c r="V1067" s="13" t="s">
        <v>8876</v>
      </c>
      <c r="W1067" s="13" t="str">
        <f>LEFT(amazon[[#This Row],[product_name]], 30)</f>
        <v>Pigeon By Stovekraft ABS Plast</v>
      </c>
    </row>
    <row r="1068" spans="1:23" x14ac:dyDescent="0.25">
      <c r="A1068" s="13" t="s">
        <v>8877</v>
      </c>
      <c r="B1068" s="13" t="s">
        <v>8878</v>
      </c>
      <c r="C1068" s="13" t="s">
        <v>12953</v>
      </c>
      <c r="D1068" s="13" t="s">
        <v>13062</v>
      </c>
      <c r="E1068" s="13" t="s">
        <v>13063</v>
      </c>
      <c r="F1068" s="13" t="s">
        <v>13064</v>
      </c>
      <c r="G1068" s="13" t="s">
        <v>13065</v>
      </c>
      <c r="H1068" s="11">
        <v>1260</v>
      </c>
      <c r="I1068" s="11">
        <v>1699</v>
      </c>
      <c r="J1068" s="11" t="str" cm="1">
        <f t="array" ref="J106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068" s="12">
        <v>0.26</v>
      </c>
      <c r="L106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068" s="14">
        <v>4.2</v>
      </c>
      <c r="N1068" s="10">
        <v>2891</v>
      </c>
      <c r="O1068" s="13" t="s">
        <v>8879</v>
      </c>
      <c r="P1068" s="13" t="s">
        <v>8880</v>
      </c>
      <c r="Q1068" s="13" t="s">
        <v>8881</v>
      </c>
      <c r="R1068" s="13" t="s">
        <v>8882</v>
      </c>
      <c r="S1068" s="13" t="s">
        <v>8883</v>
      </c>
      <c r="T1068" s="13" t="s">
        <v>8884</v>
      </c>
      <c r="U1068" s="13" t="s">
        <v>8885</v>
      </c>
      <c r="V1068" s="13" t="s">
        <v>8886</v>
      </c>
      <c r="W1068" s="13" t="str">
        <f>LEFT(amazon[[#This Row],[product_name]], 30)</f>
        <v xml:space="preserve">AGARO Esteem Multi Kettle 1.2 </v>
      </c>
    </row>
    <row r="1069" spans="1:23" x14ac:dyDescent="0.25">
      <c r="A1069" s="13" t="s">
        <v>8887</v>
      </c>
      <c r="B1069" s="13" t="s">
        <v>8888</v>
      </c>
      <c r="C1069" s="13" t="s">
        <v>12953</v>
      </c>
      <c r="D1069" s="13" t="s">
        <v>13066</v>
      </c>
      <c r="E1069" s="13" t="s">
        <v>13067</v>
      </c>
      <c r="F1069" s="13" t="s">
        <v>13068</v>
      </c>
      <c r="G1069" s="13" t="s">
        <v>13194</v>
      </c>
      <c r="H1069" s="11">
        <v>749</v>
      </c>
      <c r="I1069" s="11">
        <v>1129</v>
      </c>
      <c r="J1069" s="11" t="str" cm="1">
        <f t="array" ref="J106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069" s="12">
        <v>0.34</v>
      </c>
      <c r="L106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069" s="14">
        <v>4</v>
      </c>
      <c r="N1069" s="10">
        <v>2446</v>
      </c>
      <c r="O1069" s="13" t="s">
        <v>8889</v>
      </c>
      <c r="P1069" s="13" t="s">
        <v>8890</v>
      </c>
      <c r="Q1069" s="13" t="s">
        <v>8891</v>
      </c>
      <c r="R1069" s="13" t="s">
        <v>8892</v>
      </c>
      <c r="S1069" s="13" t="s">
        <v>8893</v>
      </c>
      <c r="T1069" s="13" t="s">
        <v>8894</v>
      </c>
      <c r="U1069" s="13" t="s">
        <v>8895</v>
      </c>
      <c r="V1069" s="13" t="s">
        <v>8896</v>
      </c>
      <c r="W1069" s="13" t="str">
        <f>LEFT(amazon[[#This Row],[product_name]], 30)</f>
        <v>Bajaj Minor 1000 Watts Radiant</v>
      </c>
    </row>
    <row r="1070" spans="1:23" x14ac:dyDescent="0.25">
      <c r="A1070" s="13" t="s">
        <v>8897</v>
      </c>
      <c r="B1070" s="13" t="s">
        <v>8898</v>
      </c>
      <c r="C1070" s="13" t="s">
        <v>12953</v>
      </c>
      <c r="D1070" s="13" t="s">
        <v>13062</v>
      </c>
      <c r="E1070" s="13" t="s">
        <v>13063</v>
      </c>
      <c r="F1070" s="13" t="s">
        <v>13081</v>
      </c>
      <c r="G1070" s="13" t="s">
        <v>13194</v>
      </c>
      <c r="H1070" s="11">
        <v>3499</v>
      </c>
      <c r="I1070" s="11">
        <v>5795</v>
      </c>
      <c r="J1070" s="11" t="str" cm="1">
        <f t="array" ref="J107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070" s="12">
        <v>0.4</v>
      </c>
      <c r="L107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070" s="14">
        <v>3.9</v>
      </c>
      <c r="N1070" s="10">
        <v>25340</v>
      </c>
      <c r="O1070" s="13" t="s">
        <v>8899</v>
      </c>
      <c r="P1070" s="13" t="s">
        <v>8900</v>
      </c>
      <c r="Q1070" s="13" t="s">
        <v>8901</v>
      </c>
      <c r="R1070" s="13" t="s">
        <v>8902</v>
      </c>
      <c r="S1070" s="13" t="s">
        <v>8903</v>
      </c>
      <c r="T1070" s="13" t="s">
        <v>8904</v>
      </c>
      <c r="U1070" s="13" t="s">
        <v>8905</v>
      </c>
      <c r="V1070" s="13" t="s">
        <v>8906</v>
      </c>
      <c r="W1070" s="13" t="str">
        <f>LEFT(amazon[[#This Row],[product_name]], 30)</f>
        <v>Butterfly Jet Elite Mixer Grin</v>
      </c>
    </row>
    <row r="1071" spans="1:23" x14ac:dyDescent="0.25">
      <c r="A1071" s="13" t="s">
        <v>8907</v>
      </c>
      <c r="B1071" s="13" t="s">
        <v>8908</v>
      </c>
      <c r="C1071" s="13" t="s">
        <v>12953</v>
      </c>
      <c r="D1071" s="13" t="s">
        <v>13062</v>
      </c>
      <c r="E1071" s="13" t="s">
        <v>13063</v>
      </c>
      <c r="F1071" s="13" t="s">
        <v>13095</v>
      </c>
      <c r="G1071" s="13" t="s">
        <v>13194</v>
      </c>
      <c r="H1071" s="11">
        <v>379</v>
      </c>
      <c r="I1071" s="11">
        <v>999</v>
      </c>
      <c r="J1071" s="11" t="str" cm="1">
        <f t="array" ref="J107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071" s="12">
        <v>0.62</v>
      </c>
      <c r="L107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071" s="14">
        <v>4.3</v>
      </c>
      <c r="N1071" s="10">
        <v>3096</v>
      </c>
      <c r="O1071" s="13" t="s">
        <v>8909</v>
      </c>
      <c r="P1071" s="13" t="s">
        <v>8910</v>
      </c>
      <c r="Q1071" s="13" t="s">
        <v>8911</v>
      </c>
      <c r="R1071" s="13" t="s">
        <v>8912</v>
      </c>
      <c r="S1071" s="13" t="s">
        <v>8913</v>
      </c>
      <c r="T1071" s="13" t="s">
        <v>8914</v>
      </c>
      <c r="U1071" s="13" t="s">
        <v>8915</v>
      </c>
      <c r="V1071" s="13" t="s">
        <v>8916</v>
      </c>
      <c r="W1071" s="13" t="str">
        <f>LEFT(amazon[[#This Row],[product_name]], 30)</f>
        <v>SOFLIN Egg Boiler Electric Aut</v>
      </c>
    </row>
    <row r="1072" spans="1:23" x14ac:dyDescent="0.25">
      <c r="A1072" s="13" t="s">
        <v>8917</v>
      </c>
      <c r="B1072" s="13" t="s">
        <v>8918</v>
      </c>
      <c r="C1072" s="13" t="s">
        <v>12953</v>
      </c>
      <c r="D1072" s="13" t="s">
        <v>13066</v>
      </c>
      <c r="E1072" s="13" t="s">
        <v>13067</v>
      </c>
      <c r="F1072" s="13" t="s">
        <v>13068</v>
      </c>
      <c r="G1072" s="13" t="s">
        <v>13194</v>
      </c>
      <c r="H1072" s="11">
        <v>1099</v>
      </c>
      <c r="I1072" s="11">
        <v>2400</v>
      </c>
      <c r="J1072" s="11" t="str" cm="1">
        <f t="array" ref="J107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072" s="12">
        <v>0.54</v>
      </c>
      <c r="L107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072" s="14">
        <v>3.8</v>
      </c>
      <c r="N1072" s="10">
        <v>4</v>
      </c>
      <c r="O1072" s="13" t="s">
        <v>8919</v>
      </c>
      <c r="P1072" s="13" t="s">
        <v>8920</v>
      </c>
      <c r="Q1072" s="13" t="s">
        <v>8921</v>
      </c>
      <c r="R1072" s="13" t="s">
        <v>8922</v>
      </c>
      <c r="S1072" s="13" t="s">
        <v>8923</v>
      </c>
      <c r="T1072" s="13" t="s">
        <v>8924</v>
      </c>
      <c r="U1072" s="13" t="s">
        <v>8925</v>
      </c>
      <c r="V1072" s="13" t="s">
        <v>8926</v>
      </c>
      <c r="W1072" s="13" t="str">
        <f>LEFT(amazon[[#This Row],[product_name]], 30)</f>
        <v>Lifelong LLQH925 Dyno Quartz H</v>
      </c>
    </row>
    <row r="1073" spans="1:23" x14ac:dyDescent="0.25">
      <c r="A1073" s="13" t="s">
        <v>8927</v>
      </c>
      <c r="B1073" s="13" t="s">
        <v>8928</v>
      </c>
      <c r="C1073" s="13" t="s">
        <v>12953</v>
      </c>
      <c r="D1073" s="13" t="s">
        <v>13062</v>
      </c>
      <c r="E1073" s="13" t="s">
        <v>13063</v>
      </c>
      <c r="F1073" s="13" t="s">
        <v>13064</v>
      </c>
      <c r="G1073" s="13" t="s">
        <v>13084</v>
      </c>
      <c r="H1073" s="11">
        <v>749</v>
      </c>
      <c r="I1073" s="11">
        <v>1299</v>
      </c>
      <c r="J1073" s="11" t="str" cm="1">
        <f t="array" ref="J107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073" s="12">
        <v>0.42</v>
      </c>
      <c r="L107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073" s="14">
        <v>4</v>
      </c>
      <c r="N1073" s="10">
        <v>119</v>
      </c>
      <c r="O1073" s="13" t="s">
        <v>8929</v>
      </c>
      <c r="P1073" s="13" t="s">
        <v>8930</v>
      </c>
      <c r="Q1073" s="13" t="s">
        <v>8931</v>
      </c>
      <c r="R1073" s="13" t="s">
        <v>8932</v>
      </c>
      <c r="S1073" s="13" t="s">
        <v>8933</v>
      </c>
      <c r="T1073" s="13" t="s">
        <v>8934</v>
      </c>
      <c r="U1073" s="13" t="s">
        <v>8935</v>
      </c>
      <c r="V1073" s="13" t="s">
        <v>8936</v>
      </c>
      <c r="W1073" s="13" t="str">
        <f>LEFT(amazon[[#This Row],[product_name]], 30)</f>
        <v xml:space="preserve">Amazon Basics 1500 W Electric </v>
      </c>
    </row>
    <row r="1074" spans="1:23" x14ac:dyDescent="0.25">
      <c r="A1074" s="13" t="s">
        <v>8937</v>
      </c>
      <c r="B1074" s="13" t="s">
        <v>8938</v>
      </c>
      <c r="C1074" s="13" t="s">
        <v>12953</v>
      </c>
      <c r="D1074" s="13" t="s">
        <v>13062</v>
      </c>
      <c r="E1074" s="13" t="s">
        <v>13063</v>
      </c>
      <c r="F1074" s="13" t="s">
        <v>13096</v>
      </c>
      <c r="G1074" s="13" t="s">
        <v>13194</v>
      </c>
      <c r="H1074" s="11">
        <v>1299</v>
      </c>
      <c r="I1074" s="11">
        <v>1299</v>
      </c>
      <c r="J1074" s="11" t="str" cm="1">
        <f t="array" ref="J107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074" s="12">
        <v>0</v>
      </c>
      <c r="L107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1074" s="14">
        <v>4.2</v>
      </c>
      <c r="N1074" s="10">
        <v>40106</v>
      </c>
      <c r="O1074" s="13" t="s">
        <v>8939</v>
      </c>
      <c r="P1074" s="13" t="s">
        <v>8940</v>
      </c>
      <c r="Q1074" s="13" t="s">
        <v>8941</v>
      </c>
      <c r="R1074" s="13" t="s">
        <v>8942</v>
      </c>
      <c r="S1074" s="13" t="s">
        <v>8943</v>
      </c>
      <c r="T1074" s="13" t="s">
        <v>8944</v>
      </c>
      <c r="U1074" s="13" t="s">
        <v>8945</v>
      </c>
      <c r="V1074" s="13" t="s">
        <v>8946</v>
      </c>
      <c r="W1074" s="13" t="str">
        <f>LEFT(amazon[[#This Row],[product_name]], 30)</f>
        <v xml:space="preserve">Prestige Sandwich Maker PGMFD </v>
      </c>
    </row>
    <row r="1075" spans="1:23" x14ac:dyDescent="0.25">
      <c r="A1075" s="13" t="s">
        <v>8947</v>
      </c>
      <c r="B1075" s="13" t="s">
        <v>8948</v>
      </c>
      <c r="C1075" s="13" t="s">
        <v>12953</v>
      </c>
      <c r="D1075" s="13" t="s">
        <v>13062</v>
      </c>
      <c r="E1075" s="13" t="s">
        <v>13070</v>
      </c>
      <c r="F1075" s="13" t="s">
        <v>13071</v>
      </c>
      <c r="G1075" s="13" t="s">
        <v>13080</v>
      </c>
      <c r="H1075" s="11">
        <v>549</v>
      </c>
      <c r="I1075" s="11">
        <v>1090</v>
      </c>
      <c r="J1075" s="11" t="str" cm="1">
        <f t="array" ref="J107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075" s="12">
        <v>0.5</v>
      </c>
      <c r="L107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075" s="14">
        <v>4.2</v>
      </c>
      <c r="N1075" s="10">
        <v>13029</v>
      </c>
      <c r="O1075" s="13" t="s">
        <v>8949</v>
      </c>
      <c r="P1075" s="13" t="s">
        <v>8950</v>
      </c>
      <c r="Q1075" s="13" t="s">
        <v>8951</v>
      </c>
      <c r="R1075" s="13" t="s">
        <v>8952</v>
      </c>
      <c r="S1075" s="13" t="s">
        <v>8953</v>
      </c>
      <c r="T1075" s="13" t="s">
        <v>8954</v>
      </c>
      <c r="U1075" s="13" t="s">
        <v>8955</v>
      </c>
      <c r="V1075" s="13" t="s">
        <v>8956</v>
      </c>
      <c r="W1075" s="13" t="str">
        <f>LEFT(amazon[[#This Row],[product_name]], 30)</f>
        <v>Orient Electric Fabrijoy DIFJ1</v>
      </c>
    </row>
    <row r="1076" spans="1:23" x14ac:dyDescent="0.25">
      <c r="A1076" s="13" t="s">
        <v>8957</v>
      </c>
      <c r="B1076" s="13" t="s">
        <v>8958</v>
      </c>
      <c r="C1076" s="13" t="s">
        <v>12953</v>
      </c>
      <c r="D1076" s="13" t="s">
        <v>13066</v>
      </c>
      <c r="E1076" s="13" t="s">
        <v>13067</v>
      </c>
      <c r="F1076" s="13" t="s">
        <v>13069</v>
      </c>
      <c r="G1076" s="13" t="s">
        <v>13194</v>
      </c>
      <c r="H1076" s="11">
        <v>899</v>
      </c>
      <c r="I1076" s="11">
        <v>2000</v>
      </c>
      <c r="J1076" s="11" t="str" cm="1">
        <f t="array" ref="J107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076" s="12">
        <v>0.55000000000000004</v>
      </c>
      <c r="L107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076" s="14">
        <v>3.6</v>
      </c>
      <c r="N1076" s="10">
        <v>291</v>
      </c>
      <c r="O1076" s="13" t="s">
        <v>8959</v>
      </c>
      <c r="P1076" s="13" t="s">
        <v>8960</v>
      </c>
      <c r="Q1076" s="13" t="s">
        <v>8961</v>
      </c>
      <c r="R1076" s="13" t="s">
        <v>8962</v>
      </c>
      <c r="S1076" s="13" t="s">
        <v>8963</v>
      </c>
      <c r="T1076" s="13" t="s">
        <v>8964</v>
      </c>
      <c r="U1076" s="13" t="s">
        <v>8965</v>
      </c>
      <c r="V1076" s="13" t="s">
        <v>8966</v>
      </c>
      <c r="W1076" s="13" t="str">
        <f>LEFT(amazon[[#This Row],[product_name]], 30)</f>
        <v xml:space="preserve">Lifelong LLFH921 Regalia 2000 </v>
      </c>
    </row>
    <row r="1077" spans="1:23" x14ac:dyDescent="0.25">
      <c r="A1077" s="13" t="s">
        <v>8967</v>
      </c>
      <c r="B1077" s="13" t="s">
        <v>8968</v>
      </c>
      <c r="C1077" s="13" t="s">
        <v>12953</v>
      </c>
      <c r="D1077" s="13" t="s">
        <v>13062</v>
      </c>
      <c r="E1077" s="13" t="s">
        <v>13070</v>
      </c>
      <c r="F1077" s="13" t="s">
        <v>13071</v>
      </c>
      <c r="G1077" s="13" t="s">
        <v>13080</v>
      </c>
      <c r="H1077" s="11">
        <v>1321</v>
      </c>
      <c r="I1077" s="11">
        <v>1545</v>
      </c>
      <c r="J1077" s="11" t="str" cm="1">
        <f t="array" ref="J107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077" s="12">
        <v>0.14000000000000001</v>
      </c>
      <c r="L107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1077" s="14">
        <v>4.3</v>
      </c>
      <c r="N1077" s="10">
        <v>15453</v>
      </c>
      <c r="O1077" s="13" t="s">
        <v>8969</v>
      </c>
      <c r="P1077" s="13" t="s">
        <v>8970</v>
      </c>
      <c r="Q1077" s="13" t="s">
        <v>8971</v>
      </c>
      <c r="R1077" s="13" t="s">
        <v>8972</v>
      </c>
      <c r="S1077" s="13" t="s">
        <v>8973</v>
      </c>
      <c r="T1077" s="13" t="s">
        <v>8974</v>
      </c>
      <c r="U1077" s="13" t="s">
        <v>8975</v>
      </c>
      <c r="V1077" s="13" t="s">
        <v>8976</v>
      </c>
      <c r="W1077" s="13" t="str">
        <f>LEFT(amazon[[#This Row],[product_name]], 30)</f>
        <v>Philips GC181 Heavy Weight 100</v>
      </c>
    </row>
    <row r="1078" spans="1:23" x14ac:dyDescent="0.25">
      <c r="A1078" s="13" t="s">
        <v>8977</v>
      </c>
      <c r="B1078" s="13" t="s">
        <v>8978</v>
      </c>
      <c r="C1078" s="13" t="s">
        <v>12953</v>
      </c>
      <c r="D1078" s="13" t="s">
        <v>13062</v>
      </c>
      <c r="E1078" s="13" t="s">
        <v>13070</v>
      </c>
      <c r="F1078" s="13" t="s">
        <v>13071</v>
      </c>
      <c r="G1078" s="13" t="s">
        <v>13072</v>
      </c>
      <c r="H1078" s="11">
        <v>1099</v>
      </c>
      <c r="I1078" s="11">
        <v>1999</v>
      </c>
      <c r="J1078" s="11" t="str" cm="1">
        <f t="array" ref="J107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078" s="12">
        <v>0.45</v>
      </c>
      <c r="L107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078" s="14">
        <v>4</v>
      </c>
      <c r="N1078" s="10">
        <v>604</v>
      </c>
      <c r="O1078" s="13" t="s">
        <v>8979</v>
      </c>
      <c r="P1078" s="13" t="s">
        <v>8980</v>
      </c>
      <c r="Q1078" s="13" t="s">
        <v>8981</v>
      </c>
      <c r="R1078" s="13" t="s">
        <v>8982</v>
      </c>
      <c r="S1078" s="13" t="s">
        <v>8983</v>
      </c>
      <c r="T1078" s="13" t="s">
        <v>8984</v>
      </c>
      <c r="U1078" s="13" t="s">
        <v>8985</v>
      </c>
      <c r="V1078" s="13" t="s">
        <v>8986</v>
      </c>
      <c r="W1078" s="13" t="str">
        <f>LEFT(amazon[[#This Row],[product_name]], 30)</f>
        <v xml:space="preserve">Bulfyss USB Rechargeable Lint </v>
      </c>
    </row>
    <row r="1079" spans="1:23" x14ac:dyDescent="0.25">
      <c r="A1079" s="13" t="s">
        <v>8987</v>
      </c>
      <c r="B1079" s="13" t="s">
        <v>8988</v>
      </c>
      <c r="C1079" s="13" t="s">
        <v>12953</v>
      </c>
      <c r="D1079" s="13" t="s">
        <v>13062</v>
      </c>
      <c r="E1079" s="13" t="s">
        <v>13070</v>
      </c>
      <c r="F1079" s="13" t="s">
        <v>13071</v>
      </c>
      <c r="G1079" s="13" t="s">
        <v>13080</v>
      </c>
      <c r="H1079" s="11">
        <v>775</v>
      </c>
      <c r="I1079" s="11">
        <v>875</v>
      </c>
      <c r="J1079" s="11" t="str" cm="1">
        <f t="array" ref="J107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079" s="12">
        <v>0.11</v>
      </c>
      <c r="L107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1079" s="14">
        <v>4.2</v>
      </c>
      <c r="N1079" s="10">
        <v>46647</v>
      </c>
      <c r="O1079" s="13" t="s">
        <v>8989</v>
      </c>
      <c r="P1079" s="13" t="s">
        <v>8990</v>
      </c>
      <c r="Q1079" s="13" t="s">
        <v>8991</v>
      </c>
      <c r="R1079" s="13" t="s">
        <v>8992</v>
      </c>
      <c r="S1079" s="13" t="s">
        <v>8993</v>
      </c>
      <c r="T1079" s="13" t="s">
        <v>8994</v>
      </c>
      <c r="U1079" s="13" t="s">
        <v>8995</v>
      </c>
      <c r="V1079" s="13" t="s">
        <v>8996</v>
      </c>
      <c r="W1079" s="13" t="str">
        <f>LEFT(amazon[[#This Row],[product_name]], 30)</f>
        <v>Bajaj DX-7 1000W Dry Iron with</v>
      </c>
    </row>
    <row r="1080" spans="1:23" x14ac:dyDescent="0.25">
      <c r="A1080" s="13" t="s">
        <v>8997</v>
      </c>
      <c r="B1080" s="13" t="s">
        <v>8998</v>
      </c>
      <c r="C1080" s="13" t="s">
        <v>12953</v>
      </c>
      <c r="D1080" s="13" t="s">
        <v>13066</v>
      </c>
      <c r="E1080" s="13" t="s">
        <v>13082</v>
      </c>
      <c r="F1080" s="13" t="s">
        <v>13085</v>
      </c>
      <c r="G1080" s="13" t="s">
        <v>13194</v>
      </c>
      <c r="H1080" s="11">
        <v>6299</v>
      </c>
      <c r="I1080" s="11">
        <v>15270</v>
      </c>
      <c r="J1080" s="11" t="str" cm="1">
        <f t="array" ref="J108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1080" s="12">
        <v>0.59</v>
      </c>
      <c r="L108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080" s="14">
        <v>4.0999999999999996</v>
      </c>
      <c r="N1080" s="10">
        <v>3233</v>
      </c>
      <c r="O1080" s="13" t="s">
        <v>8999</v>
      </c>
      <c r="P1080" s="13" t="s">
        <v>9000</v>
      </c>
      <c r="Q1080" s="13" t="s">
        <v>9001</v>
      </c>
      <c r="R1080" s="13" t="s">
        <v>9002</v>
      </c>
      <c r="S1080" s="13" t="s">
        <v>9003</v>
      </c>
      <c r="T1080" s="13" t="s">
        <v>9004</v>
      </c>
      <c r="U1080" s="13" t="s">
        <v>9005</v>
      </c>
      <c r="V1080" s="13" t="s">
        <v>9006</v>
      </c>
      <c r="W1080" s="13" t="str">
        <f>LEFT(amazon[[#This Row],[product_name]], 30)</f>
        <v>Bajaj New Shakti Neo 25L Verti</v>
      </c>
    </row>
    <row r="1081" spans="1:23" x14ac:dyDescent="0.25">
      <c r="A1081" s="13" t="s">
        <v>9007</v>
      </c>
      <c r="B1081" s="13" t="s">
        <v>9008</v>
      </c>
      <c r="C1081" s="13" t="s">
        <v>12953</v>
      </c>
      <c r="D1081" s="13" t="s">
        <v>13062</v>
      </c>
      <c r="E1081" s="13" t="s">
        <v>13070</v>
      </c>
      <c r="F1081" s="13" t="s">
        <v>13071</v>
      </c>
      <c r="G1081" s="13" t="s">
        <v>13080</v>
      </c>
      <c r="H1081" s="11">
        <v>3190</v>
      </c>
      <c r="I1081" s="11">
        <v>4195</v>
      </c>
      <c r="J1081" s="11" t="str" cm="1">
        <f t="array" ref="J108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081" s="12">
        <v>0.24</v>
      </c>
      <c r="L108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081" s="14">
        <v>4</v>
      </c>
      <c r="N1081" s="10">
        <v>1282</v>
      </c>
      <c r="O1081" s="13" t="s">
        <v>9009</v>
      </c>
      <c r="P1081" s="13" t="s">
        <v>9010</v>
      </c>
      <c r="Q1081" s="13" t="s">
        <v>9011</v>
      </c>
      <c r="R1081" s="13" t="s">
        <v>9012</v>
      </c>
      <c r="S1081" s="13" t="s">
        <v>9013</v>
      </c>
      <c r="T1081" s="13" t="s">
        <v>9014</v>
      </c>
      <c r="U1081" s="13" t="s">
        <v>9015</v>
      </c>
      <c r="V1081" s="13" t="s">
        <v>9016</v>
      </c>
      <c r="W1081" s="13" t="str">
        <f>LEFT(amazon[[#This Row],[product_name]], 30)</f>
        <v>PHILIPS Handheld Garment Steam</v>
      </c>
    </row>
    <row r="1082" spans="1:23" x14ac:dyDescent="0.25">
      <c r="A1082" s="13" t="s">
        <v>9017</v>
      </c>
      <c r="B1082" s="13" t="s">
        <v>9018</v>
      </c>
      <c r="C1082" s="13" t="s">
        <v>12953</v>
      </c>
      <c r="D1082" s="13" t="s">
        <v>13066</v>
      </c>
      <c r="E1082" s="13" t="s">
        <v>13067</v>
      </c>
      <c r="F1082" s="13" t="s">
        <v>13068</v>
      </c>
      <c r="G1082" s="13" t="s">
        <v>13194</v>
      </c>
      <c r="H1082" s="11">
        <v>799</v>
      </c>
      <c r="I1082" s="11">
        <v>1989</v>
      </c>
      <c r="J1082" s="11" t="str" cm="1">
        <f t="array" ref="J108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082" s="12">
        <v>0.6</v>
      </c>
      <c r="L108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082" s="14">
        <v>4.3</v>
      </c>
      <c r="N1082" s="10">
        <v>70</v>
      </c>
      <c r="O1082" s="13" t="s">
        <v>9019</v>
      </c>
      <c r="P1082" s="13" t="s">
        <v>9020</v>
      </c>
      <c r="Q1082" s="13" t="s">
        <v>9021</v>
      </c>
      <c r="R1082" s="13" t="s">
        <v>9022</v>
      </c>
      <c r="S1082" s="13" t="s">
        <v>9023</v>
      </c>
      <c r="T1082" s="13" t="s">
        <v>9024</v>
      </c>
      <c r="U1082" s="13" t="s">
        <v>9025</v>
      </c>
      <c r="V1082" s="13" t="s">
        <v>9026</v>
      </c>
      <c r="W1082" s="13" t="str">
        <f>LEFT(amazon[[#This Row],[product_name]], 30)</f>
        <v>Room Heater Warmer Wall-Outlet</v>
      </c>
    </row>
    <row r="1083" spans="1:23" x14ac:dyDescent="0.25">
      <c r="A1083" s="13" t="s">
        <v>9027</v>
      </c>
      <c r="B1083" s="13" t="s">
        <v>9028</v>
      </c>
      <c r="C1083" s="13" t="s">
        <v>12953</v>
      </c>
      <c r="D1083" s="13" t="s">
        <v>13062</v>
      </c>
      <c r="E1083" s="13" t="s">
        <v>13063</v>
      </c>
      <c r="F1083" s="13" t="s">
        <v>13092</v>
      </c>
      <c r="G1083" s="13" t="s">
        <v>13194</v>
      </c>
      <c r="H1083" s="11">
        <v>2699</v>
      </c>
      <c r="I1083" s="11">
        <v>5000</v>
      </c>
      <c r="J1083" s="11" t="str" cm="1">
        <f t="array" ref="J108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083" s="12">
        <v>0.46</v>
      </c>
      <c r="L108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083" s="14">
        <v>4</v>
      </c>
      <c r="N1083" s="10">
        <v>26164</v>
      </c>
      <c r="O1083" s="13" t="s">
        <v>9029</v>
      </c>
      <c r="P1083" s="13" t="s">
        <v>9030</v>
      </c>
      <c r="Q1083" s="13" t="s">
        <v>9031</v>
      </c>
      <c r="R1083" s="13" t="s">
        <v>9032</v>
      </c>
      <c r="S1083" s="13" t="s">
        <v>9033</v>
      </c>
      <c r="T1083" s="13" t="s">
        <v>9034</v>
      </c>
      <c r="U1083" s="13" t="s">
        <v>9035</v>
      </c>
      <c r="V1083" s="13" t="s">
        <v>9036</v>
      </c>
      <c r="W1083" s="13" t="str">
        <f>LEFT(amazon[[#This Row],[product_name]], 30)</f>
        <v xml:space="preserve">Wonderchef Nutri-blend Mixer, </v>
      </c>
    </row>
    <row r="1084" spans="1:23" x14ac:dyDescent="0.25">
      <c r="A1084" s="13" t="s">
        <v>9037</v>
      </c>
      <c r="B1084" s="13" t="s">
        <v>9038</v>
      </c>
      <c r="C1084" s="13" t="s">
        <v>12953</v>
      </c>
      <c r="D1084" s="13" t="s">
        <v>13062</v>
      </c>
      <c r="E1084" s="13" t="s">
        <v>13070</v>
      </c>
      <c r="F1084" s="13" t="s">
        <v>13071</v>
      </c>
      <c r="G1084" s="13" t="s">
        <v>13080</v>
      </c>
      <c r="H1084" s="11">
        <v>599</v>
      </c>
      <c r="I1084" s="11">
        <v>990</v>
      </c>
      <c r="J1084" s="11" t="str" cm="1">
        <f t="array" ref="J108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084" s="12">
        <v>0.39</v>
      </c>
      <c r="L108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084" s="14">
        <v>3.9</v>
      </c>
      <c r="N1084" s="10">
        <v>16166</v>
      </c>
      <c r="O1084" s="13" t="s">
        <v>9039</v>
      </c>
      <c r="P1084" s="13" t="s">
        <v>9040</v>
      </c>
      <c r="Q1084" s="13" t="s">
        <v>9041</v>
      </c>
      <c r="R1084" s="13" t="s">
        <v>9042</v>
      </c>
      <c r="S1084" s="13" t="s">
        <v>9043</v>
      </c>
      <c r="T1084" s="13" t="s">
        <v>9044</v>
      </c>
      <c r="U1084" s="13" t="s">
        <v>9045</v>
      </c>
      <c r="V1084" s="13" t="s">
        <v>9046</v>
      </c>
      <c r="W1084" s="13" t="str">
        <f>LEFT(amazon[[#This Row],[product_name]], 30)</f>
        <v>USHA Armor AR1100WB 1100 W Dry</v>
      </c>
    </row>
    <row r="1085" spans="1:23" x14ac:dyDescent="0.25">
      <c r="A1085" s="13" t="s">
        <v>9047</v>
      </c>
      <c r="B1085" s="13" t="s">
        <v>9048</v>
      </c>
      <c r="C1085" s="13" t="s">
        <v>12953</v>
      </c>
      <c r="D1085" s="13" t="s">
        <v>13062</v>
      </c>
      <c r="E1085" s="13" t="s">
        <v>13063</v>
      </c>
      <c r="F1085" s="13" t="s">
        <v>13064</v>
      </c>
      <c r="G1085" s="13" t="s">
        <v>13084</v>
      </c>
      <c r="H1085" s="11">
        <v>749</v>
      </c>
      <c r="I1085" s="11">
        <v>1111</v>
      </c>
      <c r="J1085" s="11" t="str" cm="1">
        <f t="array" ref="J108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085" s="12">
        <v>0.33</v>
      </c>
      <c r="L108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085" s="14">
        <v>4.2</v>
      </c>
      <c r="N1085" s="10">
        <v>35693</v>
      </c>
      <c r="O1085" s="13" t="s">
        <v>9049</v>
      </c>
      <c r="P1085" s="13" t="s">
        <v>9050</v>
      </c>
      <c r="Q1085" s="13" t="s">
        <v>9051</v>
      </c>
      <c r="R1085" s="13" t="s">
        <v>9052</v>
      </c>
      <c r="S1085" s="13" t="s">
        <v>9053</v>
      </c>
      <c r="T1085" s="13" t="s">
        <v>9054</v>
      </c>
      <c r="U1085" s="13" t="s">
        <v>9055</v>
      </c>
      <c r="V1085" s="13" t="s">
        <v>9056</v>
      </c>
      <c r="W1085" s="13" t="str">
        <f>LEFT(amazon[[#This Row],[product_name]], 30)</f>
        <v>Butterfly EKN 1.5-Litre Electr</v>
      </c>
    </row>
    <row r="1086" spans="1:23" x14ac:dyDescent="0.25">
      <c r="A1086" s="13" t="s">
        <v>9057</v>
      </c>
      <c r="B1086" s="13" t="s">
        <v>9058</v>
      </c>
      <c r="C1086" s="13" t="s">
        <v>12953</v>
      </c>
      <c r="D1086" s="13" t="s">
        <v>13066</v>
      </c>
      <c r="E1086" s="13" t="s">
        <v>13082</v>
      </c>
      <c r="F1086" s="13" t="s">
        <v>13085</v>
      </c>
      <c r="G1086" s="13" t="s">
        <v>13194</v>
      </c>
      <c r="H1086" s="11">
        <v>6199</v>
      </c>
      <c r="I1086" s="11">
        <v>10400</v>
      </c>
      <c r="J1086" s="11" t="str" cm="1">
        <f t="array" ref="J108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1086" s="12">
        <v>0.4</v>
      </c>
      <c r="L108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086" s="14">
        <v>4.0999999999999996</v>
      </c>
      <c r="N1086" s="10">
        <v>14391</v>
      </c>
      <c r="O1086" s="13" t="s">
        <v>9059</v>
      </c>
      <c r="P1086" s="13" t="s">
        <v>9060</v>
      </c>
      <c r="Q1086" s="13" t="s">
        <v>9061</v>
      </c>
      <c r="R1086" s="13" t="s">
        <v>9062</v>
      </c>
      <c r="S1086" s="13" t="s">
        <v>9063</v>
      </c>
      <c r="T1086" s="13" t="s">
        <v>9064</v>
      </c>
      <c r="U1086" s="13" t="s">
        <v>9065</v>
      </c>
      <c r="V1086" s="13" t="s">
        <v>9066</v>
      </c>
      <c r="W1086" s="13" t="str">
        <f>LEFT(amazon[[#This Row],[product_name]], 30)</f>
        <v xml:space="preserve">Crompton Arno Neo 15-L 5 Star </v>
      </c>
    </row>
    <row r="1087" spans="1:23" x14ac:dyDescent="0.25">
      <c r="A1087" s="13" t="s">
        <v>9067</v>
      </c>
      <c r="B1087" s="13" t="s">
        <v>9068</v>
      </c>
      <c r="C1087" s="13" t="s">
        <v>12953</v>
      </c>
      <c r="D1087" s="13" t="s">
        <v>13062</v>
      </c>
      <c r="E1087" s="13" t="s">
        <v>13063</v>
      </c>
      <c r="F1087" s="13" t="s">
        <v>13097</v>
      </c>
      <c r="G1087" s="13" t="s">
        <v>13194</v>
      </c>
      <c r="H1087" s="11">
        <v>1819</v>
      </c>
      <c r="I1087" s="11">
        <v>2490</v>
      </c>
      <c r="J1087" s="11" t="str" cm="1">
        <f t="array" ref="J108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087" s="12">
        <v>0.27</v>
      </c>
      <c r="L108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087" s="14">
        <v>4.4000000000000004</v>
      </c>
      <c r="N1087" s="10">
        <v>7946</v>
      </c>
      <c r="O1087" s="13" t="s">
        <v>9069</v>
      </c>
      <c r="P1087" s="13" t="s">
        <v>9070</v>
      </c>
      <c r="Q1087" s="13" t="s">
        <v>9071</v>
      </c>
      <c r="R1087" s="13" t="s">
        <v>9072</v>
      </c>
      <c r="S1087" s="13" t="s">
        <v>9073</v>
      </c>
      <c r="T1087" s="13" t="s">
        <v>9074</v>
      </c>
      <c r="U1087" s="13" t="s">
        <v>9075</v>
      </c>
      <c r="V1087" s="13" t="s">
        <v>9076</v>
      </c>
      <c r="W1087" s="13" t="str">
        <f>LEFT(amazon[[#This Row],[product_name]], 30)</f>
        <v>Borosil Chef Delite BCH20DBB21</v>
      </c>
    </row>
    <row r="1088" spans="1:23" x14ac:dyDescent="0.25">
      <c r="A1088" s="13" t="s">
        <v>9077</v>
      </c>
      <c r="B1088" s="13" t="s">
        <v>9078</v>
      </c>
      <c r="C1088" s="13" t="s">
        <v>12953</v>
      </c>
      <c r="D1088" s="13" t="s">
        <v>13062</v>
      </c>
      <c r="E1088" s="13" t="s">
        <v>13063</v>
      </c>
      <c r="F1088" s="13" t="s">
        <v>13064</v>
      </c>
      <c r="G1088" s="13" t="s">
        <v>13084</v>
      </c>
      <c r="H1088" s="11">
        <v>1199</v>
      </c>
      <c r="I1088" s="11">
        <v>1900</v>
      </c>
      <c r="J1088" s="11" t="str" cm="1">
        <f t="array" ref="J108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088" s="12">
        <v>0.37</v>
      </c>
      <c r="L108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088" s="14">
        <v>4</v>
      </c>
      <c r="N1088" s="10">
        <v>1765</v>
      </c>
      <c r="O1088" s="13" t="s">
        <v>9079</v>
      </c>
      <c r="P1088" s="13" t="s">
        <v>9080</v>
      </c>
      <c r="Q1088" s="13" t="s">
        <v>9081</v>
      </c>
      <c r="R1088" s="13" t="s">
        <v>9082</v>
      </c>
      <c r="S1088" s="13" t="s">
        <v>9083</v>
      </c>
      <c r="T1088" s="13" t="s">
        <v>9084</v>
      </c>
      <c r="U1088" s="13" t="s">
        <v>9085</v>
      </c>
      <c r="V1088" s="13" t="s">
        <v>9086</v>
      </c>
      <c r="W1088" s="13" t="str">
        <f>LEFT(amazon[[#This Row],[product_name]], 30)</f>
        <v>KENT 16055 Amaze Cool Touch El</v>
      </c>
    </row>
    <row r="1089" spans="1:23" x14ac:dyDescent="0.25">
      <c r="A1089" s="13" t="s">
        <v>9087</v>
      </c>
      <c r="B1089" s="13" t="s">
        <v>9088</v>
      </c>
      <c r="C1089" s="13" t="s">
        <v>12953</v>
      </c>
      <c r="D1089" s="13" t="s">
        <v>13062</v>
      </c>
      <c r="E1089" s="13" t="s">
        <v>13063</v>
      </c>
      <c r="F1089" s="13" t="s">
        <v>13081</v>
      </c>
      <c r="G1089" s="13" t="s">
        <v>13194</v>
      </c>
      <c r="H1089" s="11">
        <v>3249</v>
      </c>
      <c r="I1089" s="11">
        <v>6295</v>
      </c>
      <c r="J1089" s="11" t="str" cm="1">
        <f t="array" ref="J108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089" s="12">
        <v>0.48</v>
      </c>
      <c r="L108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089" s="14">
        <v>3.8</v>
      </c>
      <c r="N1089" s="10">
        <v>14062</v>
      </c>
      <c r="O1089" s="13" t="s">
        <v>9089</v>
      </c>
      <c r="P1089" s="13" t="s">
        <v>9090</v>
      </c>
      <c r="Q1089" s="13" t="s">
        <v>9091</v>
      </c>
      <c r="R1089" s="13" t="s">
        <v>9092</v>
      </c>
      <c r="S1089" s="13" t="s">
        <v>9093</v>
      </c>
      <c r="T1089" s="13" t="s">
        <v>9094</v>
      </c>
      <c r="U1089" s="13" t="s">
        <v>9095</v>
      </c>
      <c r="V1089" s="13" t="s">
        <v>9096</v>
      </c>
      <c r="W1089" s="13" t="str">
        <f>LEFT(amazon[[#This Row],[product_name]], 30)</f>
        <v>Prestige IRIS Plus 750 watt mi</v>
      </c>
    </row>
    <row r="1090" spans="1:23" x14ac:dyDescent="0.25">
      <c r="A1090" s="13" t="s">
        <v>9097</v>
      </c>
      <c r="B1090" s="13" t="s">
        <v>9098</v>
      </c>
      <c r="C1090" s="13" t="s">
        <v>12953</v>
      </c>
      <c r="D1090" s="13" t="s">
        <v>13062</v>
      </c>
      <c r="E1090" s="13" t="s">
        <v>13063</v>
      </c>
      <c r="F1090" s="13" t="s">
        <v>13095</v>
      </c>
      <c r="G1090" s="13" t="s">
        <v>13194</v>
      </c>
      <c r="H1090" s="11">
        <v>349</v>
      </c>
      <c r="I1090" s="11">
        <v>999</v>
      </c>
      <c r="J1090" s="11" t="str" cm="1">
        <f t="array" ref="J109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090" s="12">
        <v>0.65</v>
      </c>
      <c r="L109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090" s="14">
        <v>4</v>
      </c>
      <c r="N1090" s="10">
        <v>15646</v>
      </c>
      <c r="O1090" s="13" t="s">
        <v>9099</v>
      </c>
      <c r="P1090" s="13" t="s">
        <v>9100</v>
      </c>
      <c r="Q1090" s="13" t="s">
        <v>9101</v>
      </c>
      <c r="R1090" s="13" t="s">
        <v>9102</v>
      </c>
      <c r="S1090" s="13" t="s">
        <v>9103</v>
      </c>
      <c r="T1090" s="13" t="s">
        <v>9104</v>
      </c>
      <c r="U1090" s="13" t="s">
        <v>9105</v>
      </c>
      <c r="V1090" s="13" t="s">
        <v>9106</v>
      </c>
      <c r="W1090" s="13" t="str">
        <f>LEFT(amazon[[#This Row],[product_name]], 30)</f>
        <v>Simxen Egg Boiler Electric Aut</v>
      </c>
    </row>
    <row r="1091" spans="1:23" x14ac:dyDescent="0.25">
      <c r="A1091" s="13" t="s">
        <v>9107</v>
      </c>
      <c r="B1091" s="13" t="s">
        <v>9108</v>
      </c>
      <c r="C1091" s="13" t="s">
        <v>12953</v>
      </c>
      <c r="D1091" s="13" t="s">
        <v>13066</v>
      </c>
      <c r="E1091" s="13" t="s">
        <v>13067</v>
      </c>
      <c r="F1091" s="13" t="s">
        <v>13069</v>
      </c>
      <c r="G1091" s="13" t="s">
        <v>13194</v>
      </c>
      <c r="H1091" s="11">
        <v>1049</v>
      </c>
      <c r="I1091" s="11">
        <v>1699</v>
      </c>
      <c r="J1091" s="11" t="str" cm="1">
        <f t="array" ref="J109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091" s="12">
        <v>0.38</v>
      </c>
      <c r="L109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091" s="14">
        <v>3.1</v>
      </c>
      <c r="N1091" s="10">
        <v>111</v>
      </c>
      <c r="O1091" s="13" t="s">
        <v>9109</v>
      </c>
      <c r="P1091" s="13" t="s">
        <v>9110</v>
      </c>
      <c r="Q1091" s="13" t="s">
        <v>9111</v>
      </c>
      <c r="R1091" s="13" t="s">
        <v>9112</v>
      </c>
      <c r="S1091" s="13" t="s">
        <v>9113</v>
      </c>
      <c r="T1091" s="13" t="s">
        <v>9114</v>
      </c>
      <c r="U1091" s="13" t="s">
        <v>9115</v>
      </c>
      <c r="V1091" s="13" t="s">
        <v>9116</v>
      </c>
      <c r="W1091" s="13" t="str">
        <f>LEFT(amazon[[#This Row],[product_name]], 30)</f>
        <v>Amazon Basics 2000/1000 Watt R</v>
      </c>
    </row>
    <row r="1092" spans="1:23" x14ac:dyDescent="0.25">
      <c r="A1092" s="13" t="s">
        <v>9117</v>
      </c>
      <c r="B1092" s="13" t="s">
        <v>9118</v>
      </c>
      <c r="C1092" s="13" t="s">
        <v>12953</v>
      </c>
      <c r="D1092" s="13" t="s">
        <v>13062</v>
      </c>
      <c r="E1092" s="13" t="s">
        <v>13063</v>
      </c>
      <c r="F1092" s="13" t="s">
        <v>13073</v>
      </c>
      <c r="G1092" s="13" t="s">
        <v>13098</v>
      </c>
      <c r="H1092" s="11">
        <v>799</v>
      </c>
      <c r="I1092" s="11">
        <v>1500</v>
      </c>
      <c r="J1092" s="11" t="str" cm="1">
        <f t="array" ref="J109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092" s="12">
        <v>0.47</v>
      </c>
      <c r="L109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092" s="14">
        <v>4.3</v>
      </c>
      <c r="N1092" s="10">
        <v>9695</v>
      </c>
      <c r="O1092" s="13" t="s">
        <v>9119</v>
      </c>
      <c r="P1092" s="13" t="s">
        <v>9120</v>
      </c>
      <c r="Q1092" s="13" t="s">
        <v>9121</v>
      </c>
      <c r="R1092" s="13" t="s">
        <v>9122</v>
      </c>
      <c r="S1092" s="13" t="s">
        <v>9123</v>
      </c>
      <c r="T1092" s="13" t="s">
        <v>9124</v>
      </c>
      <c r="U1092" s="13" t="s">
        <v>9125</v>
      </c>
      <c r="V1092" s="13" t="s">
        <v>9126</v>
      </c>
      <c r="W1092" s="13" t="str">
        <f>LEFT(amazon[[#This Row],[product_name]], 30)</f>
        <v>HealthSense Weight Machine for</v>
      </c>
    </row>
    <row r="1093" spans="1:23" x14ac:dyDescent="0.25">
      <c r="A1093" s="13" t="s">
        <v>9127</v>
      </c>
      <c r="B1093" s="13" t="s">
        <v>9128</v>
      </c>
      <c r="C1093" s="13" t="s">
        <v>12953</v>
      </c>
      <c r="D1093" s="13" t="s">
        <v>13066</v>
      </c>
      <c r="E1093" s="13" t="s">
        <v>13082</v>
      </c>
      <c r="F1093" s="13" t="s">
        <v>13085</v>
      </c>
      <c r="G1093" s="13" t="s">
        <v>13194</v>
      </c>
      <c r="H1093" s="11">
        <v>4999</v>
      </c>
      <c r="I1093" s="11">
        <v>9650</v>
      </c>
      <c r="J1093" s="11" t="str" cm="1">
        <f t="array" ref="J109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093" s="12">
        <v>0.48</v>
      </c>
      <c r="L109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093" s="14">
        <v>4.2</v>
      </c>
      <c r="N1093" s="10">
        <v>1772</v>
      </c>
      <c r="O1093" s="13" t="s">
        <v>9129</v>
      </c>
      <c r="P1093" s="13" t="s">
        <v>9130</v>
      </c>
      <c r="Q1093" s="13" t="s">
        <v>9131</v>
      </c>
      <c r="R1093" s="13" t="s">
        <v>9132</v>
      </c>
      <c r="S1093" s="13" t="s">
        <v>9133</v>
      </c>
      <c r="T1093" s="13" t="s">
        <v>9134</v>
      </c>
      <c r="U1093" s="13" t="s">
        <v>9135</v>
      </c>
      <c r="V1093" s="13" t="s">
        <v>9136</v>
      </c>
      <c r="W1093" s="13" t="str">
        <f>LEFT(amazon[[#This Row],[product_name]], 30)</f>
        <v>Bajaj New Shakti Neo 10L Verti</v>
      </c>
    </row>
    <row r="1094" spans="1:23" x14ac:dyDescent="0.25">
      <c r="A1094" s="13" t="s">
        <v>9137</v>
      </c>
      <c r="B1094" s="13" t="s">
        <v>9138</v>
      </c>
      <c r="C1094" s="13" t="s">
        <v>12953</v>
      </c>
      <c r="D1094" s="13" t="s">
        <v>13062</v>
      </c>
      <c r="E1094" s="13" t="s">
        <v>13063</v>
      </c>
      <c r="F1094" s="13" t="s">
        <v>13081</v>
      </c>
      <c r="G1094" s="13" t="s">
        <v>13194</v>
      </c>
      <c r="H1094" s="11">
        <v>6999</v>
      </c>
      <c r="I1094" s="11">
        <v>10590</v>
      </c>
      <c r="J1094" s="11" t="str" cm="1">
        <f t="array" ref="J109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1094" s="12">
        <v>0.34</v>
      </c>
      <c r="L109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094" s="14">
        <v>4.4000000000000004</v>
      </c>
      <c r="N1094" s="10">
        <v>11499</v>
      </c>
      <c r="O1094" s="13" t="s">
        <v>9139</v>
      </c>
      <c r="P1094" s="13" t="s">
        <v>9140</v>
      </c>
      <c r="Q1094" s="13" t="s">
        <v>9141</v>
      </c>
      <c r="R1094" s="13" t="s">
        <v>9142</v>
      </c>
      <c r="S1094" s="13" t="s">
        <v>9143</v>
      </c>
      <c r="T1094" s="13" t="s">
        <v>9144</v>
      </c>
      <c r="U1094" s="13" t="s">
        <v>9145</v>
      </c>
      <c r="V1094" s="13" t="s">
        <v>9146</v>
      </c>
      <c r="W1094" s="13" t="str">
        <f>LEFT(amazon[[#This Row],[product_name]], 30)</f>
        <v xml:space="preserve">Bosch Pro 1000W Mixer Grinder </v>
      </c>
    </row>
    <row r="1095" spans="1:23" x14ac:dyDescent="0.25">
      <c r="A1095" s="13" t="s">
        <v>9147</v>
      </c>
      <c r="B1095" s="13" t="s">
        <v>9148</v>
      </c>
      <c r="C1095" s="13" t="s">
        <v>12953</v>
      </c>
      <c r="D1095" s="13" t="s">
        <v>13062</v>
      </c>
      <c r="E1095" s="13" t="s">
        <v>13063</v>
      </c>
      <c r="F1095" s="13" t="s">
        <v>13073</v>
      </c>
      <c r="G1095" s="13" t="s">
        <v>13194</v>
      </c>
      <c r="H1095" s="11">
        <v>799</v>
      </c>
      <c r="I1095" s="11">
        <v>1999</v>
      </c>
      <c r="J1095" s="11" t="str" cm="1">
        <f t="array" ref="J109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095" s="12">
        <v>0.6</v>
      </c>
      <c r="L109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095" s="14">
        <v>4.0999999999999996</v>
      </c>
      <c r="N1095" s="10">
        <v>2162</v>
      </c>
      <c r="O1095" s="13" t="s">
        <v>9149</v>
      </c>
      <c r="P1095" s="13" t="s">
        <v>9150</v>
      </c>
      <c r="Q1095" s="13" t="s">
        <v>9151</v>
      </c>
      <c r="R1095" s="13" t="s">
        <v>9152</v>
      </c>
      <c r="S1095" s="13" t="s">
        <v>9153</v>
      </c>
      <c r="T1095" s="13" t="s">
        <v>9154</v>
      </c>
      <c r="U1095" s="13" t="s">
        <v>9155</v>
      </c>
      <c r="V1095" s="13" t="s">
        <v>9156</v>
      </c>
      <c r="W1095" s="13" t="str">
        <f>LEFT(amazon[[#This Row],[product_name]], 30)</f>
        <v>Bulfyss Stainless Steel Digita</v>
      </c>
    </row>
    <row r="1096" spans="1:23" x14ac:dyDescent="0.25">
      <c r="A1096" s="13" t="s">
        <v>9157</v>
      </c>
      <c r="B1096" s="13" t="s">
        <v>9158</v>
      </c>
      <c r="C1096" s="13" t="s">
        <v>12953</v>
      </c>
      <c r="D1096" s="13" t="s">
        <v>13062</v>
      </c>
      <c r="E1096" s="13" t="s">
        <v>13063</v>
      </c>
      <c r="F1096" s="13" t="s">
        <v>13099</v>
      </c>
      <c r="G1096" s="13" t="s">
        <v>13194</v>
      </c>
      <c r="H1096" s="11">
        <v>89</v>
      </c>
      <c r="I1096" s="11">
        <v>89</v>
      </c>
      <c r="J1096" s="11" t="str" cm="1">
        <f t="array" ref="J109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096" s="12">
        <v>0</v>
      </c>
      <c r="L109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1096" s="14">
        <v>4.2</v>
      </c>
      <c r="N1096" s="10">
        <v>19621</v>
      </c>
      <c r="O1096" s="13" t="s">
        <v>9159</v>
      </c>
      <c r="P1096" s="13" t="s">
        <v>9160</v>
      </c>
      <c r="Q1096" s="13" t="s">
        <v>9161</v>
      </c>
      <c r="R1096" s="13" t="s">
        <v>9162</v>
      </c>
      <c r="S1096" s="13" t="s">
        <v>9163</v>
      </c>
      <c r="T1096" s="13" t="s">
        <v>9164</v>
      </c>
      <c r="U1096" s="13" t="s">
        <v>9165</v>
      </c>
      <c r="V1096" s="13" t="s">
        <v>9166</v>
      </c>
      <c r="W1096" s="13" t="str">
        <f>LEFT(amazon[[#This Row],[product_name]], 30)</f>
        <v>VR 18 Pcs - 3 Different Size P</v>
      </c>
    </row>
    <row r="1097" spans="1:23" x14ac:dyDescent="0.25">
      <c r="A1097" s="13" t="s">
        <v>9167</v>
      </c>
      <c r="B1097" s="13" t="s">
        <v>9168</v>
      </c>
      <c r="C1097" s="13" t="s">
        <v>12953</v>
      </c>
      <c r="D1097" s="13" t="s">
        <v>13066</v>
      </c>
      <c r="E1097" s="13" t="s">
        <v>13100</v>
      </c>
      <c r="F1097" s="13" t="s">
        <v>13101</v>
      </c>
      <c r="G1097" s="13" t="s">
        <v>13194</v>
      </c>
      <c r="H1097" s="11">
        <v>1400</v>
      </c>
      <c r="I1097" s="11">
        <v>2485</v>
      </c>
      <c r="J1097" s="11" t="str" cm="1">
        <f t="array" ref="J109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097" s="12">
        <v>0.44</v>
      </c>
      <c r="L109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097" s="14">
        <v>4.0999999999999996</v>
      </c>
      <c r="N1097" s="10">
        <v>19998</v>
      </c>
      <c r="O1097" s="13" t="s">
        <v>9169</v>
      </c>
      <c r="P1097" s="13" t="s">
        <v>9170</v>
      </c>
      <c r="Q1097" s="13" t="s">
        <v>9171</v>
      </c>
      <c r="R1097" s="13" t="s">
        <v>9172</v>
      </c>
      <c r="S1097" s="13" t="s">
        <v>9173</v>
      </c>
      <c r="T1097" s="13" t="s">
        <v>9174</v>
      </c>
      <c r="U1097" s="13" t="s">
        <v>9175</v>
      </c>
      <c r="V1097" s="13" t="s">
        <v>9176</v>
      </c>
      <c r="W1097" s="13" t="str">
        <f>LEFT(amazon[[#This Row],[product_name]], 30)</f>
        <v>Orient Electric Apex-FX 1200mm</v>
      </c>
    </row>
    <row r="1098" spans="1:23" x14ac:dyDescent="0.25">
      <c r="A1098" s="13" t="s">
        <v>9177</v>
      </c>
      <c r="B1098" s="13" t="s">
        <v>9178</v>
      </c>
      <c r="C1098" s="13" t="s">
        <v>12953</v>
      </c>
      <c r="D1098" s="13" t="s">
        <v>13089</v>
      </c>
      <c r="E1098" s="13" t="s">
        <v>13090</v>
      </c>
      <c r="F1098" s="13" t="s">
        <v>13091</v>
      </c>
      <c r="G1098" s="13" t="s">
        <v>13194</v>
      </c>
      <c r="H1098" s="11">
        <v>355</v>
      </c>
      <c r="I1098" s="11">
        <v>899</v>
      </c>
      <c r="J1098" s="11" t="str" cm="1">
        <f t="array" ref="J109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098" s="12">
        <v>0.61</v>
      </c>
      <c r="L109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098" s="14">
        <v>4.0999999999999996</v>
      </c>
      <c r="N1098" s="10">
        <v>1051</v>
      </c>
      <c r="O1098" s="13" t="s">
        <v>9179</v>
      </c>
      <c r="P1098" s="13" t="s">
        <v>9180</v>
      </c>
      <c r="Q1098" s="13" t="s">
        <v>9181</v>
      </c>
      <c r="R1098" s="13" t="s">
        <v>9182</v>
      </c>
      <c r="S1098" s="13" t="s">
        <v>9183</v>
      </c>
      <c r="T1098" s="13" t="s">
        <v>9184</v>
      </c>
      <c r="U1098" s="13" t="s">
        <v>9185</v>
      </c>
      <c r="V1098" s="13" t="s">
        <v>9186</v>
      </c>
      <c r="W1098" s="13" t="str">
        <f>LEFT(amazon[[#This Row],[product_name]], 30)</f>
        <v>PrettyKrafts Folding Laundry B</v>
      </c>
    </row>
    <row r="1099" spans="1:23" x14ac:dyDescent="0.25">
      <c r="A1099" s="13" t="s">
        <v>9187</v>
      </c>
      <c r="B1099" s="13" t="s">
        <v>9188</v>
      </c>
      <c r="C1099" s="13" t="s">
        <v>12953</v>
      </c>
      <c r="D1099" s="13" t="s">
        <v>13066</v>
      </c>
      <c r="E1099" s="13" t="s">
        <v>13067</v>
      </c>
      <c r="F1099" s="13" t="s">
        <v>13068</v>
      </c>
      <c r="G1099" s="13" t="s">
        <v>13194</v>
      </c>
      <c r="H1099" s="11">
        <v>2169</v>
      </c>
      <c r="I1099" s="11">
        <v>3279</v>
      </c>
      <c r="J1099" s="11" t="str" cm="1">
        <f t="array" ref="J109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099" s="12">
        <v>0.34</v>
      </c>
      <c r="L109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099" s="14">
        <v>4.0999999999999996</v>
      </c>
      <c r="N1099" s="10">
        <v>1716</v>
      </c>
      <c r="O1099" s="13" t="s">
        <v>9189</v>
      </c>
      <c r="P1099" s="13" t="s">
        <v>9190</v>
      </c>
      <c r="Q1099" s="13" t="s">
        <v>9191</v>
      </c>
      <c r="R1099" s="13" t="s">
        <v>9192</v>
      </c>
      <c r="S1099" s="13" t="s">
        <v>9193</v>
      </c>
      <c r="T1099" s="13" t="s">
        <v>9194</v>
      </c>
      <c r="U1099" s="13" t="s">
        <v>9195</v>
      </c>
      <c r="V1099" s="13" t="s">
        <v>9196</v>
      </c>
      <c r="W1099" s="13" t="str">
        <f>LEFT(amazon[[#This Row],[product_name]], 30)</f>
        <v xml:space="preserve">Bajaj Majesty RX11 2000 Watts </v>
      </c>
    </row>
    <row r="1100" spans="1:23" x14ac:dyDescent="0.25">
      <c r="A1100" s="13" t="s">
        <v>9197</v>
      </c>
      <c r="B1100" s="13" t="s">
        <v>9198</v>
      </c>
      <c r="C1100" s="13" t="s">
        <v>12953</v>
      </c>
      <c r="D1100" s="13" t="s">
        <v>13062</v>
      </c>
      <c r="E1100" s="13" t="s">
        <v>13070</v>
      </c>
      <c r="F1100" s="13" t="s">
        <v>13093</v>
      </c>
      <c r="G1100" s="13" t="s">
        <v>13094</v>
      </c>
      <c r="H1100" s="11">
        <v>2799</v>
      </c>
      <c r="I1100" s="11">
        <v>3799</v>
      </c>
      <c r="J1100" s="11" t="str" cm="1">
        <f t="array" ref="J110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100" s="12">
        <v>0.26</v>
      </c>
      <c r="L110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100" s="14">
        <v>3.9</v>
      </c>
      <c r="N1100" s="10">
        <v>32931</v>
      </c>
      <c r="O1100" s="13" t="s">
        <v>9199</v>
      </c>
      <c r="P1100" s="13" t="s">
        <v>9200</v>
      </c>
      <c r="Q1100" s="13" t="s">
        <v>9201</v>
      </c>
      <c r="R1100" s="13" t="s">
        <v>9202</v>
      </c>
      <c r="S1100" s="13" t="s">
        <v>9203</v>
      </c>
      <c r="T1100" s="13" t="s">
        <v>9204</v>
      </c>
      <c r="U1100" s="13" t="s">
        <v>9205</v>
      </c>
      <c r="V1100" s="13" t="s">
        <v>9206</v>
      </c>
      <c r="W1100" s="13" t="str">
        <f>LEFT(amazon[[#This Row],[product_name]], 30)</f>
        <v xml:space="preserve">Eureka Forbes Trendy Zip 1000 </v>
      </c>
    </row>
    <row r="1101" spans="1:23" x14ac:dyDescent="0.25">
      <c r="A1101" s="13" t="s">
        <v>9207</v>
      </c>
      <c r="B1101" s="13" t="s">
        <v>9208</v>
      </c>
      <c r="C1101" s="13" t="s">
        <v>12953</v>
      </c>
      <c r="D1101" s="13" t="s">
        <v>13062</v>
      </c>
      <c r="E1101" s="13" t="s">
        <v>13063</v>
      </c>
      <c r="F1101" s="13" t="s">
        <v>13064</v>
      </c>
      <c r="G1101" s="13" t="s">
        <v>13065</v>
      </c>
      <c r="H1101" s="11">
        <v>899</v>
      </c>
      <c r="I1101" s="11">
        <v>1249</v>
      </c>
      <c r="J1101" s="11" t="str" cm="1">
        <f t="array" ref="J110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101" s="12">
        <v>0.28000000000000003</v>
      </c>
      <c r="L110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101" s="14">
        <v>3.9</v>
      </c>
      <c r="N1101" s="10">
        <v>17424</v>
      </c>
      <c r="O1101" s="13" t="s">
        <v>9209</v>
      </c>
      <c r="P1101" s="13" t="s">
        <v>9210</v>
      </c>
      <c r="Q1101" s="13" t="s">
        <v>9211</v>
      </c>
      <c r="R1101" s="13" t="s">
        <v>9212</v>
      </c>
      <c r="S1101" s="13" t="s">
        <v>9213</v>
      </c>
      <c r="T1101" s="13" t="s">
        <v>9214</v>
      </c>
      <c r="U1101" s="13" t="s">
        <v>9215</v>
      </c>
      <c r="V1101" s="13" t="s">
        <v>9216</v>
      </c>
      <c r="W1101" s="13" t="str">
        <f>LEFT(amazon[[#This Row],[product_name]], 30)</f>
        <v>Pigeon by Stovekraft Quartz El</v>
      </c>
    </row>
    <row r="1102" spans="1:23" x14ac:dyDescent="0.25">
      <c r="A1102" s="13" t="s">
        <v>9217</v>
      </c>
      <c r="B1102" s="13" t="s">
        <v>9218</v>
      </c>
      <c r="C1102" s="13" t="s">
        <v>12953</v>
      </c>
      <c r="D1102" s="13" t="s">
        <v>13066</v>
      </c>
      <c r="E1102" s="13" t="s">
        <v>13067</v>
      </c>
      <c r="F1102" s="13" t="s">
        <v>13194</v>
      </c>
      <c r="G1102" s="13" t="s">
        <v>13194</v>
      </c>
      <c r="H1102" s="11">
        <v>2499</v>
      </c>
      <c r="I1102" s="11">
        <v>5000</v>
      </c>
      <c r="J1102" s="11" t="str" cm="1">
        <f t="array" ref="J110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102" s="12">
        <v>0.5</v>
      </c>
      <c r="L110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102" s="14">
        <v>3.8</v>
      </c>
      <c r="N1102" s="10">
        <v>1889</v>
      </c>
      <c r="O1102" s="13" t="s">
        <v>9219</v>
      </c>
      <c r="P1102" s="13" t="s">
        <v>9220</v>
      </c>
      <c r="Q1102" s="13" t="s">
        <v>9221</v>
      </c>
      <c r="R1102" s="13" t="s">
        <v>9222</v>
      </c>
      <c r="S1102" s="13" t="s">
        <v>9223</v>
      </c>
      <c r="T1102" s="13" t="s">
        <v>9224</v>
      </c>
      <c r="U1102" s="13" t="s">
        <v>9225</v>
      </c>
      <c r="V1102" s="13" t="s">
        <v>9226</v>
      </c>
      <c r="W1102" s="13" t="str">
        <f>LEFT(amazon[[#This Row],[product_name]], 30)</f>
        <v>Maharaja Whiteline Lava Neo 12</v>
      </c>
    </row>
    <row r="1103" spans="1:23" x14ac:dyDescent="0.25">
      <c r="A1103" s="13" t="s">
        <v>9227</v>
      </c>
      <c r="B1103" s="13" t="s">
        <v>9228</v>
      </c>
      <c r="C1103" s="13" t="s">
        <v>12953</v>
      </c>
      <c r="D1103" s="13" t="s">
        <v>13066</v>
      </c>
      <c r="E1103" s="13" t="s">
        <v>13082</v>
      </c>
      <c r="F1103" s="13" t="s">
        <v>13083</v>
      </c>
      <c r="G1103" s="13" t="s">
        <v>13194</v>
      </c>
      <c r="H1103" s="11">
        <v>3599</v>
      </c>
      <c r="I1103" s="11">
        <v>7299</v>
      </c>
      <c r="J1103" s="11" t="str" cm="1">
        <f t="array" ref="J110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103" s="12">
        <v>0.51</v>
      </c>
      <c r="L110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103" s="14">
        <v>4</v>
      </c>
      <c r="N1103" s="10">
        <v>10324</v>
      </c>
      <c r="O1103" s="13" t="s">
        <v>9229</v>
      </c>
      <c r="P1103" s="13" t="s">
        <v>9230</v>
      </c>
      <c r="Q1103" s="13" t="s">
        <v>9231</v>
      </c>
      <c r="R1103" s="13" t="s">
        <v>9232</v>
      </c>
      <c r="S1103" s="13" t="s">
        <v>9233</v>
      </c>
      <c r="T1103" s="13" t="s">
        <v>9234</v>
      </c>
      <c r="U1103" s="13" t="s">
        <v>9235</v>
      </c>
      <c r="V1103" s="13" t="s">
        <v>9236</v>
      </c>
      <c r="W1103" s="13" t="str">
        <f>LEFT(amazon[[#This Row],[product_name]], 30)</f>
        <v>Crompton Gracee 5-L Instant Wa</v>
      </c>
    </row>
    <row r="1104" spans="1:23" x14ac:dyDescent="0.25">
      <c r="A1104" s="13" t="s">
        <v>9237</v>
      </c>
      <c r="B1104" s="13" t="s">
        <v>9238</v>
      </c>
      <c r="C1104" s="13" t="s">
        <v>12953</v>
      </c>
      <c r="D1104" s="13" t="s">
        <v>13062</v>
      </c>
      <c r="E1104" s="13" t="s">
        <v>13070</v>
      </c>
      <c r="F1104" s="13" t="s">
        <v>13071</v>
      </c>
      <c r="G1104" s="13" t="s">
        <v>13080</v>
      </c>
      <c r="H1104" s="11">
        <v>499</v>
      </c>
      <c r="I1104" s="11">
        <v>625</v>
      </c>
      <c r="J1104" s="11" t="str" cm="1">
        <f t="array" ref="J110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104" s="12">
        <v>0.2</v>
      </c>
      <c r="L110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1104" s="14">
        <v>4.2</v>
      </c>
      <c r="N1104" s="10">
        <v>5355</v>
      </c>
      <c r="O1104" s="13" t="s">
        <v>9239</v>
      </c>
      <c r="P1104" s="13" t="s">
        <v>9240</v>
      </c>
      <c r="Q1104" s="13" t="s">
        <v>9241</v>
      </c>
      <c r="R1104" s="13" t="s">
        <v>9242</v>
      </c>
      <c r="S1104" s="13" t="s">
        <v>9243</v>
      </c>
      <c r="T1104" s="13" t="s">
        <v>9244</v>
      </c>
      <c r="U1104" s="13" t="s">
        <v>9245</v>
      </c>
      <c r="V1104" s="13" t="s">
        <v>9246</v>
      </c>
      <c r="W1104" s="13" t="str">
        <f>LEFT(amazon[[#This Row],[product_name]], 30)</f>
        <v xml:space="preserve">Bajaj DX-2 600W Dry Iron with </v>
      </c>
    </row>
    <row r="1105" spans="1:23" x14ac:dyDescent="0.25">
      <c r="A1105" s="13" t="s">
        <v>9247</v>
      </c>
      <c r="B1105" s="13" t="s">
        <v>9248</v>
      </c>
      <c r="C1105" s="13" t="s">
        <v>12953</v>
      </c>
      <c r="D1105" s="13" t="s">
        <v>13066</v>
      </c>
      <c r="E1105" s="13" t="s">
        <v>13082</v>
      </c>
      <c r="F1105" s="13" t="s">
        <v>13086</v>
      </c>
      <c r="G1105" s="13" t="s">
        <v>13194</v>
      </c>
      <c r="H1105" s="11">
        <v>653</v>
      </c>
      <c r="I1105" s="11">
        <v>1020</v>
      </c>
      <c r="J1105" s="11" t="str" cm="1">
        <f t="array" ref="J110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105" s="12">
        <v>0.36</v>
      </c>
      <c r="L110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105" s="14">
        <v>4.0999999999999996</v>
      </c>
      <c r="N1105" s="10">
        <v>3366</v>
      </c>
      <c r="O1105" s="13" t="s">
        <v>9249</v>
      </c>
      <c r="P1105" s="13" t="s">
        <v>9250</v>
      </c>
      <c r="Q1105" s="13" t="s">
        <v>9251</v>
      </c>
      <c r="R1105" s="13" t="s">
        <v>9252</v>
      </c>
      <c r="S1105" s="13" t="s">
        <v>9253</v>
      </c>
      <c r="T1105" s="13" t="s">
        <v>9254</v>
      </c>
      <c r="U1105" s="13" t="s">
        <v>9255</v>
      </c>
      <c r="V1105" s="13" t="s">
        <v>9256</v>
      </c>
      <c r="W1105" s="13" t="str">
        <f>LEFT(amazon[[#This Row],[product_name]], 30)</f>
        <v>Bajaj Waterproof 1500 Watts Im</v>
      </c>
    </row>
    <row r="1106" spans="1:23" x14ac:dyDescent="0.25">
      <c r="A1106" s="13" t="s">
        <v>9257</v>
      </c>
      <c r="B1106" s="13" t="s">
        <v>9258</v>
      </c>
      <c r="C1106" s="13" t="s">
        <v>12953</v>
      </c>
      <c r="D1106" s="13" t="s">
        <v>13062</v>
      </c>
      <c r="E1106" s="13" t="s">
        <v>13070</v>
      </c>
      <c r="F1106" s="13" t="s">
        <v>13102</v>
      </c>
      <c r="G1106" s="13" t="s">
        <v>13194</v>
      </c>
      <c r="H1106" s="11">
        <v>4789</v>
      </c>
      <c r="I1106" s="11">
        <v>8990</v>
      </c>
      <c r="J1106" s="11" t="str" cm="1">
        <f t="array" ref="J110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106" s="12">
        <v>0.47</v>
      </c>
      <c r="L110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106" s="14">
        <v>4.3</v>
      </c>
      <c r="N1106" s="10">
        <v>1017</v>
      </c>
      <c r="O1106" s="13" t="s">
        <v>9259</v>
      </c>
      <c r="P1106" s="13" t="s">
        <v>9260</v>
      </c>
      <c r="Q1106" s="13" t="s">
        <v>9261</v>
      </c>
      <c r="R1106" s="13" t="s">
        <v>9262</v>
      </c>
      <c r="S1106" s="13" t="s">
        <v>9263</v>
      </c>
      <c r="T1106" s="13" t="s">
        <v>9264</v>
      </c>
      <c r="U1106" s="13" t="s">
        <v>9265</v>
      </c>
      <c r="V1106" s="13" t="s">
        <v>9266</v>
      </c>
      <c r="W1106" s="13" t="str">
        <f>LEFT(amazon[[#This Row],[product_name]], 30)</f>
        <v>AGARO Supreme High Pressure Wa</v>
      </c>
    </row>
    <row r="1107" spans="1:23" x14ac:dyDescent="0.25">
      <c r="A1107" s="13" t="s">
        <v>9267</v>
      </c>
      <c r="B1107" s="13" t="s">
        <v>9268</v>
      </c>
      <c r="C1107" s="13" t="s">
        <v>12953</v>
      </c>
      <c r="D1107" s="13" t="s">
        <v>13066</v>
      </c>
      <c r="E1107" s="13" t="s">
        <v>13067</v>
      </c>
      <c r="F1107" s="13" t="s">
        <v>13103</v>
      </c>
      <c r="G1107" s="13" t="s">
        <v>13194</v>
      </c>
      <c r="H1107" s="11">
        <v>1409</v>
      </c>
      <c r="I1107" s="11">
        <v>1639</v>
      </c>
      <c r="J1107" s="11" t="str" cm="1">
        <f t="array" ref="J110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107" s="12">
        <v>0.14000000000000001</v>
      </c>
      <c r="L110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1107" s="14">
        <v>3.7</v>
      </c>
      <c r="N1107" s="10">
        <v>787</v>
      </c>
      <c r="O1107" s="13" t="s">
        <v>9269</v>
      </c>
      <c r="P1107" s="13" t="s">
        <v>9270</v>
      </c>
      <c r="Q1107" s="13" t="s">
        <v>9271</v>
      </c>
      <c r="R1107" s="13" t="s">
        <v>9272</v>
      </c>
      <c r="S1107" s="13" t="s">
        <v>9273</v>
      </c>
      <c r="T1107" s="13" t="s">
        <v>9274</v>
      </c>
      <c r="U1107" s="13" t="s">
        <v>9275</v>
      </c>
      <c r="V1107" s="13" t="s">
        <v>9276</v>
      </c>
      <c r="W1107" s="13" t="str">
        <f>LEFT(amazon[[#This Row],[product_name]], 30)</f>
        <v>Bajaj Deluxe 2000 Watts Haloge</v>
      </c>
    </row>
    <row r="1108" spans="1:23" x14ac:dyDescent="0.25">
      <c r="A1108" s="13" t="s">
        <v>9277</v>
      </c>
      <c r="B1108" s="13" t="s">
        <v>9278</v>
      </c>
      <c r="C1108" s="13" t="s">
        <v>12953</v>
      </c>
      <c r="D1108" s="13" t="s">
        <v>13062</v>
      </c>
      <c r="E1108" s="13" t="s">
        <v>13063</v>
      </c>
      <c r="F1108" s="13" t="s">
        <v>13079</v>
      </c>
      <c r="G1108" s="13" t="s">
        <v>13194</v>
      </c>
      <c r="H1108" s="11">
        <v>753</v>
      </c>
      <c r="I1108" s="11">
        <v>899</v>
      </c>
      <c r="J1108" s="11" t="str" cm="1">
        <f t="array" ref="J110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108" s="12">
        <v>0.16</v>
      </c>
      <c r="L110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1108" s="14">
        <v>4.2</v>
      </c>
      <c r="N1108" s="10">
        <v>18462</v>
      </c>
      <c r="O1108" s="13" t="s">
        <v>9279</v>
      </c>
      <c r="P1108" s="13" t="s">
        <v>9280</v>
      </c>
      <c r="Q1108" s="13" t="s">
        <v>9281</v>
      </c>
      <c r="R1108" s="13" t="s">
        <v>9282</v>
      </c>
      <c r="S1108" s="13" t="s">
        <v>9283</v>
      </c>
      <c r="T1108" s="13" t="s">
        <v>9284</v>
      </c>
      <c r="U1108" s="13" t="s">
        <v>9285</v>
      </c>
      <c r="V1108" s="13" t="s">
        <v>9286</v>
      </c>
      <c r="W1108" s="13" t="str">
        <f>LEFT(amazon[[#This Row],[product_name]], 30)</f>
        <v>Orpat HHB-100E WOB 250-Watt Ha</v>
      </c>
    </row>
    <row r="1109" spans="1:23" x14ac:dyDescent="0.25">
      <c r="A1109" s="13" t="s">
        <v>9287</v>
      </c>
      <c r="B1109" s="13" t="s">
        <v>9288</v>
      </c>
      <c r="C1109" s="13" t="s">
        <v>12953</v>
      </c>
      <c r="D1109" s="13" t="s">
        <v>13062</v>
      </c>
      <c r="E1109" s="13" t="s">
        <v>13063</v>
      </c>
      <c r="F1109" s="13" t="s">
        <v>13095</v>
      </c>
      <c r="G1109" s="13" t="s">
        <v>13194</v>
      </c>
      <c r="H1109" s="11">
        <v>353</v>
      </c>
      <c r="I1109" s="11">
        <v>1199</v>
      </c>
      <c r="J1109" s="11" t="str" cm="1">
        <f t="array" ref="J110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109" s="12">
        <v>0.71</v>
      </c>
      <c r="L110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1109" s="14">
        <v>4.3</v>
      </c>
      <c r="N1109" s="10">
        <v>629</v>
      </c>
      <c r="O1109" s="13" t="s">
        <v>9289</v>
      </c>
      <c r="P1109" s="13" t="s">
        <v>9290</v>
      </c>
      <c r="Q1109" s="13" t="s">
        <v>9291</v>
      </c>
      <c r="R1109" s="13" t="s">
        <v>9292</v>
      </c>
      <c r="S1109" s="13" t="s">
        <v>9293</v>
      </c>
      <c r="T1109" s="13" t="s">
        <v>9294</v>
      </c>
      <c r="U1109" s="13" t="s">
        <v>9295</v>
      </c>
      <c r="V1109" s="13" t="s">
        <v>9296</v>
      </c>
      <c r="W1109" s="13" t="str">
        <f>LEFT(amazon[[#This Row],[product_name]], 30)</f>
        <v>GILTON Egg Boiler Electric Aut</v>
      </c>
    </row>
    <row r="1110" spans="1:23" x14ac:dyDescent="0.25">
      <c r="A1110" s="13" t="s">
        <v>9297</v>
      </c>
      <c r="B1110" s="13" t="s">
        <v>9298</v>
      </c>
      <c r="C1110" s="13" t="s">
        <v>12953</v>
      </c>
      <c r="D1110" s="13" t="s">
        <v>13062</v>
      </c>
      <c r="E1110" s="13" t="s">
        <v>13063</v>
      </c>
      <c r="F1110" s="13" t="s">
        <v>13073</v>
      </c>
      <c r="G1110" s="13" t="s">
        <v>13194</v>
      </c>
      <c r="H1110" s="11">
        <v>1099</v>
      </c>
      <c r="I1110" s="11">
        <v>1899</v>
      </c>
      <c r="J1110" s="11" t="str" cm="1">
        <f t="array" ref="J111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110" s="12">
        <v>0.42</v>
      </c>
      <c r="L111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110" s="14">
        <v>4.3</v>
      </c>
      <c r="N1110" s="10">
        <v>15276</v>
      </c>
      <c r="O1110" s="13" t="s">
        <v>9299</v>
      </c>
      <c r="P1110" s="13" t="s">
        <v>9300</v>
      </c>
      <c r="Q1110" s="13" t="s">
        <v>9301</v>
      </c>
      <c r="R1110" s="13" t="s">
        <v>9302</v>
      </c>
      <c r="S1110" s="13" t="s">
        <v>9303</v>
      </c>
      <c r="T1110" s="13" t="s">
        <v>9304</v>
      </c>
      <c r="U1110" s="13" t="s">
        <v>9305</v>
      </c>
      <c r="V1110" s="13" t="s">
        <v>9306</v>
      </c>
      <c r="W1110" s="13" t="str">
        <f>LEFT(amazon[[#This Row],[product_name]], 30)</f>
        <v>HealthSense Chef-Mate KS 33 Di</v>
      </c>
    </row>
    <row r="1111" spans="1:23" x14ac:dyDescent="0.25">
      <c r="A1111" s="13" t="s">
        <v>9307</v>
      </c>
      <c r="B1111" s="13" t="s">
        <v>9308</v>
      </c>
      <c r="C1111" s="13" t="s">
        <v>12953</v>
      </c>
      <c r="D1111" s="13" t="s">
        <v>13062</v>
      </c>
      <c r="E1111" s="13" t="s">
        <v>13063</v>
      </c>
      <c r="F1111" s="13" t="s">
        <v>13087</v>
      </c>
      <c r="G1111" s="13" t="s">
        <v>13088</v>
      </c>
      <c r="H1111" s="11">
        <v>8799</v>
      </c>
      <c r="I1111" s="11">
        <v>11595</v>
      </c>
      <c r="J1111" s="11" t="str" cm="1">
        <f t="array" ref="J111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1111" s="12">
        <v>0.24</v>
      </c>
      <c r="L111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111" s="14">
        <v>4.4000000000000004</v>
      </c>
      <c r="N1111" s="10">
        <v>2981</v>
      </c>
      <c r="O1111" s="13" t="s">
        <v>9309</v>
      </c>
      <c r="P1111" s="13" t="s">
        <v>9310</v>
      </c>
      <c r="Q1111" s="13" t="s">
        <v>9311</v>
      </c>
      <c r="R1111" s="13" t="s">
        <v>9312</v>
      </c>
      <c r="S1111" s="13" t="s">
        <v>9313</v>
      </c>
      <c r="T1111" s="13" t="s">
        <v>9314</v>
      </c>
      <c r="U1111" s="13" t="s">
        <v>9315</v>
      </c>
      <c r="V1111" s="13" t="s">
        <v>9316</v>
      </c>
      <c r="W1111" s="13" t="str">
        <f>LEFT(amazon[[#This Row],[product_name]], 30)</f>
        <v>PHILIPS Digital Air Fryer HD92</v>
      </c>
    </row>
    <row r="1112" spans="1:23" x14ac:dyDescent="0.25">
      <c r="A1112" s="13" t="s">
        <v>9317</v>
      </c>
      <c r="B1112" s="13" t="s">
        <v>9318</v>
      </c>
      <c r="C1112" s="13" t="s">
        <v>12953</v>
      </c>
      <c r="D1112" s="13" t="s">
        <v>13062</v>
      </c>
      <c r="E1112" s="13" t="s">
        <v>13063</v>
      </c>
      <c r="F1112" s="13" t="s">
        <v>13064</v>
      </c>
      <c r="G1112" s="13" t="s">
        <v>13065</v>
      </c>
      <c r="H1112" s="11">
        <v>1345</v>
      </c>
      <c r="I1112" s="11">
        <v>1750</v>
      </c>
      <c r="J1112" s="11" t="str" cm="1">
        <f t="array" ref="J111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112" s="12">
        <v>0.23</v>
      </c>
      <c r="L111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112" s="14">
        <v>3.8</v>
      </c>
      <c r="N1112" s="10">
        <v>2466</v>
      </c>
      <c r="O1112" s="13" t="s">
        <v>9319</v>
      </c>
      <c r="P1112" s="13" t="s">
        <v>9320</v>
      </c>
      <c r="Q1112" s="13" t="s">
        <v>9321</v>
      </c>
      <c r="R1112" s="13" t="s">
        <v>9322</v>
      </c>
      <c r="S1112" s="13" t="s">
        <v>9323</v>
      </c>
      <c r="T1112" s="13" t="s">
        <v>9324</v>
      </c>
      <c r="U1112" s="13" t="s">
        <v>9325</v>
      </c>
      <c r="V1112" s="13" t="s">
        <v>9326</v>
      </c>
      <c r="W1112" s="13" t="str">
        <f>LEFT(amazon[[#This Row],[product_name]], 30)</f>
        <v>Milton Go Electro 2.0 Stainles</v>
      </c>
    </row>
    <row r="1113" spans="1:23" x14ac:dyDescent="0.25">
      <c r="A1113" s="13" t="s">
        <v>9327</v>
      </c>
      <c r="B1113" s="13" t="s">
        <v>9328</v>
      </c>
      <c r="C1113" s="13" t="s">
        <v>12953</v>
      </c>
      <c r="D1113" s="13" t="s">
        <v>13062</v>
      </c>
      <c r="E1113" s="13" t="s">
        <v>13063</v>
      </c>
      <c r="F1113" s="13" t="s">
        <v>13104</v>
      </c>
      <c r="G1113" s="13" t="s">
        <v>13194</v>
      </c>
      <c r="H1113" s="11">
        <v>2095</v>
      </c>
      <c r="I1113" s="11">
        <v>2095</v>
      </c>
      <c r="J1113" s="11" t="str" cm="1">
        <f t="array" ref="J111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113" s="12">
        <v>0</v>
      </c>
      <c r="L111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1113" s="14">
        <v>4.5</v>
      </c>
      <c r="N1113" s="10">
        <v>7949</v>
      </c>
      <c r="O1113" s="13" t="s">
        <v>9329</v>
      </c>
      <c r="P1113" s="13" t="s">
        <v>9330</v>
      </c>
      <c r="Q1113" s="13" t="s">
        <v>9331</v>
      </c>
      <c r="R1113" s="13" t="s">
        <v>9332</v>
      </c>
      <c r="S1113" s="13" t="s">
        <v>9333</v>
      </c>
      <c r="T1113" s="13" t="s">
        <v>9334</v>
      </c>
      <c r="U1113" s="13" t="s">
        <v>9335</v>
      </c>
      <c r="V1113" s="13" t="s">
        <v>9336</v>
      </c>
      <c r="W1113" s="13" t="str">
        <f>LEFT(amazon[[#This Row],[product_name]], 30)</f>
        <v>Philips Daily Collection HD258</v>
      </c>
    </row>
    <row r="1114" spans="1:23" x14ac:dyDescent="0.25">
      <c r="A1114" s="13" t="s">
        <v>9337</v>
      </c>
      <c r="B1114" s="13" t="s">
        <v>9338</v>
      </c>
      <c r="C1114" s="13" t="s">
        <v>12953</v>
      </c>
      <c r="D1114" s="13" t="s">
        <v>13066</v>
      </c>
      <c r="E1114" s="13" t="s">
        <v>13067</v>
      </c>
      <c r="F1114" s="13" t="s">
        <v>13068</v>
      </c>
      <c r="G1114" s="13" t="s">
        <v>13194</v>
      </c>
      <c r="H1114" s="11">
        <v>1498</v>
      </c>
      <c r="I1114" s="11">
        <v>2300</v>
      </c>
      <c r="J1114" s="11" t="str" cm="1">
        <f t="array" ref="J111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114" s="12">
        <v>0.35</v>
      </c>
      <c r="L111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114" s="14">
        <v>3.8</v>
      </c>
      <c r="N1114" s="10">
        <v>95</v>
      </c>
      <c r="O1114" s="13" t="s">
        <v>9339</v>
      </c>
      <c r="P1114" s="13" t="s">
        <v>9340</v>
      </c>
      <c r="Q1114" s="13" t="s">
        <v>9341</v>
      </c>
      <c r="R1114" s="13" t="s">
        <v>9342</v>
      </c>
      <c r="S1114" s="13" t="s">
        <v>9343</v>
      </c>
      <c r="T1114" s="13" t="s">
        <v>9344</v>
      </c>
      <c r="U1114" s="13" t="s">
        <v>9345</v>
      </c>
      <c r="V1114" s="13" t="s">
        <v>9346</v>
      </c>
      <c r="W1114" s="13" t="str">
        <f>LEFT(amazon[[#This Row],[product_name]], 30)</f>
        <v xml:space="preserve">Crompton Insta Comfy 800 Watt </v>
      </c>
    </row>
    <row r="1115" spans="1:23" x14ac:dyDescent="0.25">
      <c r="A1115" s="13" t="s">
        <v>9347</v>
      </c>
      <c r="B1115" s="13" t="s">
        <v>9348</v>
      </c>
      <c r="C1115" s="13" t="s">
        <v>12953</v>
      </c>
      <c r="D1115" s="13" t="s">
        <v>13066</v>
      </c>
      <c r="E1115" s="13" t="s">
        <v>13067</v>
      </c>
      <c r="F1115" s="13" t="s">
        <v>13105</v>
      </c>
      <c r="G1115" s="13" t="s">
        <v>13194</v>
      </c>
      <c r="H1115" s="11">
        <v>2199</v>
      </c>
      <c r="I1115" s="11">
        <v>2990</v>
      </c>
      <c r="J1115" s="11" t="str" cm="1">
        <f t="array" ref="J111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115" s="12">
        <v>0.26</v>
      </c>
      <c r="L111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115" s="14">
        <v>3.8</v>
      </c>
      <c r="N1115" s="10">
        <v>1558</v>
      </c>
      <c r="O1115" s="13" t="s">
        <v>9349</v>
      </c>
      <c r="P1115" s="13" t="s">
        <v>9350</v>
      </c>
      <c r="Q1115" s="13" t="s">
        <v>9351</v>
      </c>
      <c r="R1115" s="13" t="s">
        <v>9352</v>
      </c>
      <c r="S1115" s="13" t="s">
        <v>9353</v>
      </c>
      <c r="T1115" s="13" t="s">
        <v>9354</v>
      </c>
      <c r="U1115" s="13" t="s">
        <v>9355</v>
      </c>
      <c r="V1115" s="13" t="s">
        <v>9356</v>
      </c>
      <c r="W1115" s="13" t="str">
        <f>LEFT(amazon[[#This Row],[product_name]], 30)</f>
        <v>USHA Heat Convector 812 T 2000</v>
      </c>
    </row>
    <row r="1116" spans="1:23" x14ac:dyDescent="0.25">
      <c r="A1116" s="13" t="s">
        <v>9357</v>
      </c>
      <c r="B1116" s="13" t="s">
        <v>9358</v>
      </c>
      <c r="C1116" s="13" t="s">
        <v>12953</v>
      </c>
      <c r="D1116" s="13" t="s">
        <v>13062</v>
      </c>
      <c r="E1116" s="13" t="s">
        <v>13063</v>
      </c>
      <c r="F1116" s="13" t="s">
        <v>13081</v>
      </c>
      <c r="G1116" s="13" t="s">
        <v>13194</v>
      </c>
      <c r="H1116" s="11">
        <v>3699</v>
      </c>
      <c r="I1116" s="11">
        <v>4295</v>
      </c>
      <c r="J1116" s="11" t="str" cm="1">
        <f t="array" ref="J111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116" s="12">
        <v>0.14000000000000001</v>
      </c>
      <c r="L111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1116" s="14">
        <v>4.0999999999999996</v>
      </c>
      <c r="N1116" s="10">
        <v>26543</v>
      </c>
      <c r="O1116" s="13" t="s">
        <v>9359</v>
      </c>
      <c r="P1116" s="13" t="s">
        <v>9360</v>
      </c>
      <c r="Q1116" s="13" t="s">
        <v>9361</v>
      </c>
      <c r="R1116" s="13" t="s">
        <v>9362</v>
      </c>
      <c r="S1116" s="13" t="s">
        <v>9363</v>
      </c>
      <c r="T1116" s="13" t="s">
        <v>9364</v>
      </c>
      <c r="U1116" s="13" t="s">
        <v>9365</v>
      </c>
      <c r="V1116" s="13" t="s">
        <v>9366</v>
      </c>
      <c r="W1116" s="13" t="str">
        <f>LEFT(amazon[[#This Row],[product_name]], 30)</f>
        <v>Philips HL7756/00 Mixer Grinde</v>
      </c>
    </row>
    <row r="1117" spans="1:23" x14ac:dyDescent="0.25">
      <c r="A1117" s="13" t="s">
        <v>9367</v>
      </c>
      <c r="B1117" s="13" t="s">
        <v>9368</v>
      </c>
      <c r="C1117" s="13" t="s">
        <v>12953</v>
      </c>
      <c r="D1117" s="13" t="s">
        <v>13089</v>
      </c>
      <c r="E1117" s="13" t="s">
        <v>13090</v>
      </c>
      <c r="F1117" s="13" t="s">
        <v>13091</v>
      </c>
      <c r="G1117" s="13" t="s">
        <v>13194</v>
      </c>
      <c r="H1117" s="11">
        <v>177</v>
      </c>
      <c r="I1117" s="11">
        <v>199</v>
      </c>
      <c r="J1117" s="11" t="str" cm="1">
        <f t="array" ref="J111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117" s="12">
        <v>0.11</v>
      </c>
      <c r="L111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1117" s="14">
        <v>4.0999999999999996</v>
      </c>
      <c r="N1117" s="10">
        <v>3688</v>
      </c>
      <c r="O1117" s="13" t="s">
        <v>9369</v>
      </c>
      <c r="P1117" s="13" t="s">
        <v>9370</v>
      </c>
      <c r="Q1117" s="13" t="s">
        <v>9371</v>
      </c>
      <c r="R1117" s="13" t="s">
        <v>9372</v>
      </c>
      <c r="S1117" s="13" t="s">
        <v>9373</v>
      </c>
      <c r="T1117" s="13" t="s">
        <v>9374</v>
      </c>
      <c r="U1117" s="13" t="s">
        <v>9375</v>
      </c>
      <c r="V1117" s="13" t="s">
        <v>9376</v>
      </c>
      <c r="W1117" s="13" t="str">
        <f>LEFT(amazon[[#This Row],[product_name]], 30)</f>
        <v>Kuber Industries Waterproof Ro</v>
      </c>
    </row>
    <row r="1118" spans="1:23" x14ac:dyDescent="0.25">
      <c r="A1118" s="13" t="s">
        <v>9377</v>
      </c>
      <c r="B1118" s="13" t="s">
        <v>9378</v>
      </c>
      <c r="C1118" s="13" t="s">
        <v>12953</v>
      </c>
      <c r="D1118" s="13" t="s">
        <v>13062</v>
      </c>
      <c r="E1118" s="13" t="s">
        <v>13063</v>
      </c>
      <c r="F1118" s="13" t="s">
        <v>13081</v>
      </c>
      <c r="G1118" s="13" t="s">
        <v>13194</v>
      </c>
      <c r="H1118" s="11">
        <v>1149</v>
      </c>
      <c r="I1118" s="11">
        <v>2499</v>
      </c>
      <c r="J1118" s="11" t="str" cm="1">
        <f t="array" ref="J111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118" s="12">
        <v>0.54</v>
      </c>
      <c r="L111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118" s="14">
        <v>3.8</v>
      </c>
      <c r="N1118" s="10">
        <v>4383</v>
      </c>
      <c r="O1118" s="13" t="s">
        <v>9379</v>
      </c>
      <c r="P1118" s="13" t="s">
        <v>9380</v>
      </c>
      <c r="Q1118" s="13" t="s">
        <v>9381</v>
      </c>
      <c r="R1118" s="13" t="s">
        <v>9382</v>
      </c>
      <c r="S1118" s="13" t="s">
        <v>9383</v>
      </c>
      <c r="T1118" s="13" t="s">
        <v>9384</v>
      </c>
      <c r="U1118" s="13" t="s">
        <v>9385</v>
      </c>
      <c r="V1118" s="13" t="s">
        <v>9386</v>
      </c>
      <c r="W1118" s="13" t="str">
        <f>LEFT(amazon[[#This Row],[product_name]], 30)</f>
        <v xml:space="preserve">Lifelong LLMG93 500 Watt Duos </v>
      </c>
    </row>
    <row r="1119" spans="1:23" x14ac:dyDescent="0.25">
      <c r="A1119" s="13" t="s">
        <v>9387</v>
      </c>
      <c r="B1119" s="13" t="s">
        <v>9388</v>
      </c>
      <c r="C1119" s="13" t="s">
        <v>12953</v>
      </c>
      <c r="D1119" s="13" t="s">
        <v>13062</v>
      </c>
      <c r="E1119" s="13" t="s">
        <v>13106</v>
      </c>
      <c r="F1119" s="13" t="s">
        <v>13107</v>
      </c>
      <c r="G1119" s="13" t="s">
        <v>13108</v>
      </c>
      <c r="H1119" s="11">
        <v>244</v>
      </c>
      <c r="I1119" s="11">
        <v>499</v>
      </c>
      <c r="J1119" s="11" t="str" cm="1">
        <f t="array" ref="J111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119" s="12">
        <v>0.51</v>
      </c>
      <c r="L111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119" s="14">
        <v>3.3</v>
      </c>
      <c r="N1119" s="10">
        <v>478</v>
      </c>
      <c r="O1119" s="13" t="s">
        <v>9389</v>
      </c>
      <c r="P1119" s="13" t="s">
        <v>9390</v>
      </c>
      <c r="Q1119" s="13" t="s">
        <v>9391</v>
      </c>
      <c r="R1119" s="13" t="s">
        <v>9392</v>
      </c>
      <c r="S1119" s="13" t="s">
        <v>9393</v>
      </c>
      <c r="T1119" s="13" t="s">
        <v>9394</v>
      </c>
      <c r="U1119" s="13" t="s">
        <v>9395</v>
      </c>
      <c r="V1119" s="13" t="s">
        <v>9396</v>
      </c>
      <c r="W1119" s="13" t="str">
        <f>LEFT(amazon[[#This Row],[product_name]], 30)</f>
        <v>IKEA Frother for Milk</v>
      </c>
    </row>
    <row r="1120" spans="1:23" x14ac:dyDescent="0.25">
      <c r="A1120" s="13" t="s">
        <v>9397</v>
      </c>
      <c r="B1120" s="13" t="s">
        <v>9398</v>
      </c>
      <c r="C1120" s="13" t="s">
        <v>12953</v>
      </c>
      <c r="D1120" s="13" t="s">
        <v>13066</v>
      </c>
      <c r="E1120" s="13" t="s">
        <v>13067</v>
      </c>
      <c r="F1120" s="13" t="s">
        <v>13068</v>
      </c>
      <c r="G1120" s="13" t="s">
        <v>13194</v>
      </c>
      <c r="H1120" s="11">
        <v>1959</v>
      </c>
      <c r="I1120" s="11">
        <v>2400</v>
      </c>
      <c r="J1120" s="11" t="str" cm="1">
        <f t="array" ref="J112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120" s="12">
        <v>0.18</v>
      </c>
      <c r="L112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1120" s="14">
        <v>4</v>
      </c>
      <c r="N1120" s="10">
        <v>237</v>
      </c>
      <c r="O1120" s="13" t="s">
        <v>9399</v>
      </c>
      <c r="P1120" s="13" t="s">
        <v>9400</v>
      </c>
      <c r="Q1120" s="13" t="s">
        <v>9401</v>
      </c>
      <c r="R1120" s="13" t="s">
        <v>9402</v>
      </c>
      <c r="S1120" s="13" t="s">
        <v>9403</v>
      </c>
      <c r="T1120" s="13" t="s">
        <v>9404</v>
      </c>
      <c r="U1120" s="13" t="s">
        <v>9405</v>
      </c>
      <c r="V1120" s="13" t="s">
        <v>9406</v>
      </c>
      <c r="W1120" s="13" t="str">
        <f>LEFT(amazon[[#This Row],[product_name]], 30)</f>
        <v xml:space="preserve">Crompton Insta Comfort Heater </v>
      </c>
    </row>
    <row r="1121" spans="1:23" x14ac:dyDescent="0.25">
      <c r="A1121" s="13" t="s">
        <v>9407</v>
      </c>
      <c r="B1121" s="13" t="s">
        <v>9408</v>
      </c>
      <c r="C1121" s="13" t="s">
        <v>12953</v>
      </c>
      <c r="D1121" s="13" t="s">
        <v>13062</v>
      </c>
      <c r="E1121" s="13" t="s">
        <v>13070</v>
      </c>
      <c r="F1121" s="13" t="s">
        <v>13071</v>
      </c>
      <c r="G1121" s="13" t="s">
        <v>13072</v>
      </c>
      <c r="H1121" s="11">
        <v>319</v>
      </c>
      <c r="I1121" s="11">
        <v>749</v>
      </c>
      <c r="J1121" s="11" t="str" cm="1">
        <f t="array" ref="J112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121" s="12">
        <v>0.56999999999999995</v>
      </c>
      <c r="L112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121" s="14">
        <v>4.5999999999999996</v>
      </c>
      <c r="N1121" s="10">
        <v>124</v>
      </c>
      <c r="O1121" s="13" t="s">
        <v>9409</v>
      </c>
      <c r="P1121" s="13" t="s">
        <v>9410</v>
      </c>
      <c r="Q1121" s="13" t="s">
        <v>9411</v>
      </c>
      <c r="R1121" s="13" t="s">
        <v>9412</v>
      </c>
      <c r="S1121" s="13" t="s">
        <v>9413</v>
      </c>
      <c r="T1121" s="13" t="s">
        <v>9414</v>
      </c>
      <c r="U1121" s="13" t="s">
        <v>9415</v>
      </c>
      <c r="V1121" s="13" t="s">
        <v>9416</v>
      </c>
      <c r="W1121" s="13" t="str">
        <f>LEFT(amazon[[#This Row],[product_name]], 30)</f>
        <v>Lint Remover Woolen Clothes Li</v>
      </c>
    </row>
    <row r="1122" spans="1:23" x14ac:dyDescent="0.25">
      <c r="A1122" s="13" t="s">
        <v>9417</v>
      </c>
      <c r="B1122" s="13" t="s">
        <v>9418</v>
      </c>
      <c r="C1122" s="13" t="s">
        <v>12953</v>
      </c>
      <c r="D1122" s="13" t="s">
        <v>13062</v>
      </c>
      <c r="E1122" s="13" t="s">
        <v>13063</v>
      </c>
      <c r="F1122" s="13" t="s">
        <v>13064</v>
      </c>
      <c r="G1122" s="13" t="s">
        <v>13065</v>
      </c>
      <c r="H1122" s="11">
        <v>1499</v>
      </c>
      <c r="I1122" s="11">
        <v>1775</v>
      </c>
      <c r="J1122" s="11" t="str" cm="1">
        <f t="array" ref="J112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122" s="12">
        <v>0.16</v>
      </c>
      <c r="L112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1122" s="14">
        <v>3.9</v>
      </c>
      <c r="N1122" s="10">
        <v>14667</v>
      </c>
      <c r="O1122" s="13" t="s">
        <v>9419</v>
      </c>
      <c r="P1122" s="13" t="s">
        <v>9420</v>
      </c>
      <c r="Q1122" s="13" t="s">
        <v>9421</v>
      </c>
      <c r="R1122" s="13" t="s">
        <v>9422</v>
      </c>
      <c r="S1122" s="13" t="s">
        <v>9423</v>
      </c>
      <c r="T1122" s="13" t="s">
        <v>9424</v>
      </c>
      <c r="U1122" s="13" t="s">
        <v>9425</v>
      </c>
      <c r="V1122" s="13" t="s">
        <v>9426</v>
      </c>
      <c r="W1122" s="13" t="str">
        <f>LEFT(amazon[[#This Row],[product_name]], 30)</f>
        <v>Pigeon Kessel Multipurpose Ket</v>
      </c>
    </row>
    <row r="1123" spans="1:23" x14ac:dyDescent="0.25">
      <c r="A1123" s="13" t="s">
        <v>9427</v>
      </c>
      <c r="B1123" s="13" t="s">
        <v>9428</v>
      </c>
      <c r="C1123" s="13" t="s">
        <v>12953</v>
      </c>
      <c r="D1123" s="13" t="s">
        <v>13062</v>
      </c>
      <c r="E1123" s="13" t="s">
        <v>13070</v>
      </c>
      <c r="F1123" s="13" t="s">
        <v>13071</v>
      </c>
      <c r="G1123" s="13" t="s">
        <v>13072</v>
      </c>
      <c r="H1123" s="11">
        <v>469</v>
      </c>
      <c r="I1123" s="11">
        <v>1599</v>
      </c>
      <c r="J1123" s="11" t="str" cm="1">
        <f t="array" ref="J112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123" s="12">
        <v>0.71</v>
      </c>
      <c r="L112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1123" s="14">
        <v>3.7</v>
      </c>
      <c r="N1123" s="10">
        <v>6</v>
      </c>
      <c r="O1123" s="13" t="s">
        <v>9429</v>
      </c>
      <c r="P1123" s="13" t="s">
        <v>9430</v>
      </c>
      <c r="Q1123" s="13" t="s">
        <v>9431</v>
      </c>
      <c r="R1123" s="13" t="s">
        <v>9432</v>
      </c>
      <c r="S1123" s="13" t="s">
        <v>9433</v>
      </c>
      <c r="T1123" s="13" t="s">
        <v>9434</v>
      </c>
      <c r="U1123" s="13" t="s">
        <v>9435</v>
      </c>
      <c r="V1123" s="13" t="s">
        <v>9436</v>
      </c>
      <c r="W1123" s="13" t="str">
        <f>LEFT(amazon[[#This Row],[product_name]], 30)</f>
        <v>C (DEVICE) Lint Remover for Wo</v>
      </c>
    </row>
    <row r="1124" spans="1:23" x14ac:dyDescent="0.25">
      <c r="A1124" s="13" t="s">
        <v>9437</v>
      </c>
      <c r="B1124" s="13" t="s">
        <v>9438</v>
      </c>
      <c r="C1124" s="13" t="s">
        <v>12953</v>
      </c>
      <c r="D1124" s="13" t="s">
        <v>13062</v>
      </c>
      <c r="E1124" s="13" t="s">
        <v>13063</v>
      </c>
      <c r="F1124" s="13" t="s">
        <v>13104</v>
      </c>
      <c r="G1124" s="13" t="s">
        <v>13194</v>
      </c>
      <c r="H1124" s="11">
        <v>1099</v>
      </c>
      <c r="I1124" s="11">
        <v>1795</v>
      </c>
      <c r="J1124" s="11" t="str" cm="1">
        <f t="array" ref="J112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124" s="12">
        <v>0.39</v>
      </c>
      <c r="L112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124" s="14">
        <v>4.2</v>
      </c>
      <c r="N1124" s="10">
        <v>4244</v>
      </c>
      <c r="O1124" s="13" t="s">
        <v>9439</v>
      </c>
      <c r="P1124" s="13" t="s">
        <v>9440</v>
      </c>
      <c r="Q1124" s="13" t="s">
        <v>9441</v>
      </c>
      <c r="R1124" s="13" t="s">
        <v>9442</v>
      </c>
      <c r="S1124" s="13" t="s">
        <v>9443</v>
      </c>
      <c r="T1124" s="13" t="s">
        <v>9444</v>
      </c>
      <c r="U1124" s="13" t="s">
        <v>9445</v>
      </c>
      <c r="V1124" s="13" t="s">
        <v>9446</v>
      </c>
      <c r="W1124" s="13" t="str">
        <f>LEFT(amazon[[#This Row],[product_name]], 30)</f>
        <v>Pigeon by Stovekraft 2 Slice A</v>
      </c>
    </row>
    <row r="1125" spans="1:23" x14ac:dyDescent="0.25">
      <c r="A1125" s="13" t="s">
        <v>9447</v>
      </c>
      <c r="B1125" s="13" t="s">
        <v>9448</v>
      </c>
      <c r="C1125" s="13" t="s">
        <v>12953</v>
      </c>
      <c r="D1125" s="13" t="s">
        <v>13066</v>
      </c>
      <c r="E1125" s="13" t="s">
        <v>13067</v>
      </c>
      <c r="F1125" s="13" t="s">
        <v>13069</v>
      </c>
      <c r="G1125" s="13" t="s">
        <v>13194</v>
      </c>
      <c r="H1125" s="11">
        <v>9590</v>
      </c>
      <c r="I1125" s="11">
        <v>15999</v>
      </c>
      <c r="J1125" s="11" t="str" cm="1">
        <f t="array" ref="J112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1125" s="12">
        <v>0.4</v>
      </c>
      <c r="L112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125" s="14">
        <v>4.0999999999999996</v>
      </c>
      <c r="N1125" s="10">
        <v>1017</v>
      </c>
      <c r="O1125" s="13" t="s">
        <v>9449</v>
      </c>
      <c r="P1125" s="13" t="s">
        <v>9450</v>
      </c>
      <c r="Q1125" s="13" t="s">
        <v>9451</v>
      </c>
      <c r="R1125" s="13" t="s">
        <v>9452</v>
      </c>
      <c r="S1125" s="13" t="s">
        <v>9453</v>
      </c>
      <c r="T1125" s="13" t="s">
        <v>9454</v>
      </c>
      <c r="U1125" s="13" t="s">
        <v>9455</v>
      </c>
      <c r="V1125" s="13" t="s">
        <v>9456</v>
      </c>
      <c r="W1125" s="13" t="str">
        <f>LEFT(amazon[[#This Row],[product_name]], 30)</f>
        <v xml:space="preserve">Bajaj OFR Room Heater, 13 Fin </v>
      </c>
    </row>
    <row r="1126" spans="1:23" x14ac:dyDescent="0.25">
      <c r="A1126" s="13" t="s">
        <v>9457</v>
      </c>
      <c r="B1126" s="13" t="s">
        <v>9458</v>
      </c>
      <c r="C1126" s="13" t="s">
        <v>12953</v>
      </c>
      <c r="D1126" s="13" t="s">
        <v>13066</v>
      </c>
      <c r="E1126" s="13" t="s">
        <v>13100</v>
      </c>
      <c r="F1126" s="13" t="s">
        <v>13109</v>
      </c>
      <c r="G1126" s="13" t="s">
        <v>13194</v>
      </c>
      <c r="H1126" s="11">
        <v>999</v>
      </c>
      <c r="I1126" s="11">
        <v>1490</v>
      </c>
      <c r="J1126" s="11" t="str" cm="1">
        <f t="array" ref="J112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126" s="12">
        <v>0.33</v>
      </c>
      <c r="L112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126" s="14">
        <v>4.0999999999999996</v>
      </c>
      <c r="N1126" s="10">
        <v>12999</v>
      </c>
      <c r="O1126" s="13" t="s">
        <v>9459</v>
      </c>
      <c r="P1126" s="13" t="s">
        <v>9460</v>
      </c>
      <c r="Q1126" s="13" t="s">
        <v>9461</v>
      </c>
      <c r="R1126" s="13" t="s">
        <v>9462</v>
      </c>
      <c r="S1126" s="13" t="s">
        <v>9463</v>
      </c>
      <c r="T1126" s="13" t="s">
        <v>9464</v>
      </c>
      <c r="U1126" s="13" t="s">
        <v>9465</v>
      </c>
      <c r="V1126" s="13" t="s">
        <v>9466</v>
      </c>
      <c r="W1126" s="13" t="str">
        <f>LEFT(amazon[[#This Row],[product_name]], 30)</f>
        <v>Luminous Vento Deluxe 150 mm E</v>
      </c>
    </row>
    <row r="1127" spans="1:23" x14ac:dyDescent="0.25">
      <c r="A1127" s="13" t="s">
        <v>9467</v>
      </c>
      <c r="B1127" s="13" t="s">
        <v>9468</v>
      </c>
      <c r="C1127" s="13" t="s">
        <v>12953</v>
      </c>
      <c r="D1127" s="13" t="s">
        <v>13062</v>
      </c>
      <c r="E1127" s="13" t="s">
        <v>13063</v>
      </c>
      <c r="F1127" s="13" t="s">
        <v>13064</v>
      </c>
      <c r="G1127" s="13" t="s">
        <v>13084</v>
      </c>
      <c r="H1127" s="11">
        <v>1299</v>
      </c>
      <c r="I1127" s="11">
        <v>1999</v>
      </c>
      <c r="J1127" s="11" t="str" cm="1">
        <f t="array" ref="J112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127" s="12">
        <v>0.35</v>
      </c>
      <c r="L112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127" s="14">
        <v>3.8</v>
      </c>
      <c r="N1127" s="10">
        <v>311</v>
      </c>
      <c r="O1127" s="13" t="s">
        <v>9469</v>
      </c>
      <c r="P1127" s="13" t="s">
        <v>9470</v>
      </c>
      <c r="Q1127" s="13" t="s">
        <v>9471</v>
      </c>
      <c r="R1127" s="13" t="s">
        <v>9472</v>
      </c>
      <c r="S1127" s="13" t="s">
        <v>9473</v>
      </c>
      <c r="T1127" s="13" t="s">
        <v>9474</v>
      </c>
      <c r="U1127" s="13" t="s">
        <v>9475</v>
      </c>
      <c r="V1127" s="13" t="s">
        <v>9476</v>
      </c>
      <c r="W1127" s="13" t="str">
        <f>LEFT(amazon[[#This Row],[product_name]], 30)</f>
        <v>Wipro Vesta 1.8 litre Cool tou</v>
      </c>
    </row>
    <row r="1128" spans="1:23" x14ac:dyDescent="0.25">
      <c r="A1128" s="13" t="s">
        <v>9477</v>
      </c>
      <c r="B1128" s="13" t="s">
        <v>9478</v>
      </c>
      <c r="C1128" s="13" t="s">
        <v>12953</v>
      </c>
      <c r="D1128" s="13" t="s">
        <v>13062</v>
      </c>
      <c r="E1128" s="13" t="s">
        <v>13106</v>
      </c>
      <c r="F1128" s="13" t="s">
        <v>13110</v>
      </c>
      <c r="G1128" s="13" t="s">
        <v>13194</v>
      </c>
      <c r="H1128" s="11">
        <v>292</v>
      </c>
      <c r="I1128" s="11">
        <v>499</v>
      </c>
      <c r="J1128" s="11" t="str" cm="1">
        <f t="array" ref="J112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128" s="12">
        <v>0.41</v>
      </c>
      <c r="L112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128" s="14">
        <v>4.0999999999999996</v>
      </c>
      <c r="N1128" s="10">
        <v>4238</v>
      </c>
      <c r="O1128" s="13" t="s">
        <v>9479</v>
      </c>
      <c r="P1128" s="13" t="s">
        <v>9480</v>
      </c>
      <c r="Q1128" s="13" t="s">
        <v>9481</v>
      </c>
      <c r="R1128" s="13" t="s">
        <v>9482</v>
      </c>
      <c r="S1128" s="13" t="s">
        <v>9483</v>
      </c>
      <c r="T1128" s="13" t="s">
        <v>9484</v>
      </c>
      <c r="U1128" s="13" t="s">
        <v>9485</v>
      </c>
      <c r="V1128" s="13" t="s">
        <v>9486</v>
      </c>
      <c r="W1128" s="13" t="str">
        <f>LEFT(amazon[[#This Row],[product_name]], 30)</f>
        <v>Kitchen Mart Stainless Steel S</v>
      </c>
    </row>
    <row r="1129" spans="1:23" x14ac:dyDescent="0.25">
      <c r="A1129" s="13" t="s">
        <v>9487</v>
      </c>
      <c r="B1129" s="13" t="s">
        <v>9488</v>
      </c>
      <c r="C1129" s="13" t="s">
        <v>12953</v>
      </c>
      <c r="D1129" s="13" t="s">
        <v>13062</v>
      </c>
      <c r="E1129" s="13" t="s">
        <v>13063</v>
      </c>
      <c r="F1129" s="13" t="s">
        <v>13099</v>
      </c>
      <c r="G1129" s="13" t="s">
        <v>13194</v>
      </c>
      <c r="H1129" s="11">
        <v>160</v>
      </c>
      <c r="I1129" s="11">
        <v>299</v>
      </c>
      <c r="J1129" s="11" t="str" cm="1">
        <f t="array" ref="J112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129" s="12">
        <v>0.46</v>
      </c>
      <c r="L112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129" s="14">
        <v>4.5999999999999996</v>
      </c>
      <c r="N1129" s="10">
        <v>2781</v>
      </c>
      <c r="O1129" s="13" t="s">
        <v>9489</v>
      </c>
      <c r="P1129" s="13" t="s">
        <v>9490</v>
      </c>
      <c r="Q1129" s="13" t="s">
        <v>9491</v>
      </c>
      <c r="R1129" s="13" t="s">
        <v>9492</v>
      </c>
      <c r="S1129" s="13" t="s">
        <v>9493</v>
      </c>
      <c r="T1129" s="13" t="s">
        <v>9494</v>
      </c>
      <c r="U1129" s="13" t="s">
        <v>9495</v>
      </c>
      <c r="V1129" s="13" t="s">
        <v>9496</v>
      </c>
      <c r="W1129" s="13" t="str">
        <f>LEFT(amazon[[#This Row],[product_name]], 30)</f>
        <v xml:space="preserve">Ikea 903.391.72 Polypropylene </v>
      </c>
    </row>
    <row r="1130" spans="1:23" x14ac:dyDescent="0.25">
      <c r="A1130" s="13" t="s">
        <v>9497</v>
      </c>
      <c r="B1130" s="13" t="s">
        <v>9498</v>
      </c>
      <c r="C1130" s="13" t="s">
        <v>12953</v>
      </c>
      <c r="D1130" s="13" t="s">
        <v>13062</v>
      </c>
      <c r="E1130" s="13" t="s">
        <v>13111</v>
      </c>
      <c r="F1130" s="13" t="s">
        <v>13112</v>
      </c>
      <c r="G1130" s="13" t="s">
        <v>13194</v>
      </c>
      <c r="H1130" s="11">
        <v>600</v>
      </c>
      <c r="I1130" s="11">
        <v>600</v>
      </c>
      <c r="J1130" s="11" t="str" cm="1">
        <f t="array" ref="J113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130" s="12">
        <v>0</v>
      </c>
      <c r="L113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1130" s="14">
        <v>4.0999999999999996</v>
      </c>
      <c r="N1130" s="10">
        <v>10907</v>
      </c>
      <c r="O1130" s="13" t="s">
        <v>9499</v>
      </c>
      <c r="P1130" s="13" t="s">
        <v>9500</v>
      </c>
      <c r="Q1130" s="13" t="s">
        <v>9501</v>
      </c>
      <c r="R1130" s="13" t="s">
        <v>9502</v>
      </c>
      <c r="S1130" s="13" t="s">
        <v>9503</v>
      </c>
      <c r="T1130" s="13" t="s">
        <v>9504</v>
      </c>
      <c r="U1130" s="13" t="s">
        <v>9505</v>
      </c>
      <c r="V1130" s="13" t="s">
        <v>9506</v>
      </c>
      <c r="W1130" s="13" t="str">
        <f>LEFT(amazon[[#This Row],[product_name]], 30)</f>
        <v>HUL Pureit Germkill kit for Cl</v>
      </c>
    </row>
    <row r="1131" spans="1:23" x14ac:dyDescent="0.25">
      <c r="A1131" s="13" t="s">
        <v>9507</v>
      </c>
      <c r="B1131" s="13" t="s">
        <v>9508</v>
      </c>
      <c r="C1131" s="13" t="s">
        <v>12953</v>
      </c>
      <c r="D1131" s="13" t="s">
        <v>13062</v>
      </c>
      <c r="E1131" s="13" t="s">
        <v>13111</v>
      </c>
      <c r="F1131" s="13" t="s">
        <v>13113</v>
      </c>
      <c r="G1131" s="13" t="s">
        <v>13194</v>
      </c>
      <c r="H1131" s="11">
        <v>1130</v>
      </c>
      <c r="I1131" s="11">
        <v>1130</v>
      </c>
      <c r="J1131" s="11" t="str" cm="1">
        <f t="array" ref="J113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131" s="12">
        <v>0</v>
      </c>
      <c r="L113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1131" s="14">
        <v>4.2</v>
      </c>
      <c r="N1131" s="10">
        <v>13250</v>
      </c>
      <c r="O1131" s="13" t="s">
        <v>9509</v>
      </c>
      <c r="P1131" s="13" t="s">
        <v>9510</v>
      </c>
      <c r="Q1131" s="13" t="s">
        <v>9511</v>
      </c>
      <c r="R1131" s="13" t="s">
        <v>9512</v>
      </c>
      <c r="S1131" s="13" t="s">
        <v>9513</v>
      </c>
      <c r="T1131" s="13" t="s">
        <v>9514</v>
      </c>
      <c r="U1131" s="13" t="s">
        <v>9515</v>
      </c>
      <c r="V1131" s="13" t="s">
        <v>9516</v>
      </c>
      <c r="W1131" s="13" t="str">
        <f>LEFT(amazon[[#This Row],[product_name]], 30)</f>
        <v>HUL Pureit Germkill kit for Cl</v>
      </c>
    </row>
    <row r="1132" spans="1:23" x14ac:dyDescent="0.25">
      <c r="A1132" s="13" t="s">
        <v>9517</v>
      </c>
      <c r="B1132" s="13" t="s">
        <v>9518</v>
      </c>
      <c r="C1132" s="13" t="s">
        <v>12953</v>
      </c>
      <c r="D1132" s="13" t="s">
        <v>13062</v>
      </c>
      <c r="E1132" s="13" t="s">
        <v>13063</v>
      </c>
      <c r="F1132" s="13" t="s">
        <v>13081</v>
      </c>
      <c r="G1132" s="13" t="s">
        <v>13194</v>
      </c>
      <c r="H1132" s="11">
        <v>3249</v>
      </c>
      <c r="I1132" s="11">
        <v>6295</v>
      </c>
      <c r="J1132" s="11" t="str" cm="1">
        <f t="array" ref="J113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132" s="12">
        <v>0.48</v>
      </c>
      <c r="L113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132" s="14">
        <v>3.9</v>
      </c>
      <c r="N1132" s="10">
        <v>43070</v>
      </c>
      <c r="O1132" s="13" t="s">
        <v>9519</v>
      </c>
      <c r="P1132" s="13" t="s">
        <v>9520</v>
      </c>
      <c r="Q1132" s="13" t="s">
        <v>9521</v>
      </c>
      <c r="R1132" s="13" t="s">
        <v>9522</v>
      </c>
      <c r="S1132" s="13" t="s">
        <v>9523</v>
      </c>
      <c r="T1132" s="13" t="s">
        <v>9524</v>
      </c>
      <c r="U1132" s="13" t="s">
        <v>9525</v>
      </c>
      <c r="V1132" s="13" t="s">
        <v>9526</v>
      </c>
      <c r="W1132" s="13" t="str">
        <f>LEFT(amazon[[#This Row],[product_name]], 30)</f>
        <v>Prestige Iris 750 Watt Mixer G</v>
      </c>
    </row>
    <row r="1133" spans="1:23" x14ac:dyDescent="0.25">
      <c r="A1133" s="13" t="s">
        <v>9527</v>
      </c>
      <c r="B1133" s="13" t="s">
        <v>9528</v>
      </c>
      <c r="C1133" s="13" t="s">
        <v>12953</v>
      </c>
      <c r="D1133" s="13" t="s">
        <v>13062</v>
      </c>
      <c r="E1133" s="13" t="s">
        <v>13063</v>
      </c>
      <c r="F1133" s="13" t="s">
        <v>13081</v>
      </c>
      <c r="G1133" s="13" t="s">
        <v>13194</v>
      </c>
      <c r="H1133" s="11">
        <v>3599</v>
      </c>
      <c r="I1133" s="11">
        <v>9455</v>
      </c>
      <c r="J1133" s="11" t="str" cm="1">
        <f t="array" ref="J113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133" s="12">
        <v>0.62</v>
      </c>
      <c r="L113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133" s="14">
        <v>4.0999999999999996</v>
      </c>
      <c r="N1133" s="10">
        <v>11828</v>
      </c>
      <c r="O1133" s="13" t="s">
        <v>9529</v>
      </c>
      <c r="P1133" s="13" t="s">
        <v>9530</v>
      </c>
      <c r="Q1133" s="13" t="s">
        <v>9531</v>
      </c>
      <c r="R1133" s="13" t="s">
        <v>9532</v>
      </c>
      <c r="S1133" s="13" t="s">
        <v>9533</v>
      </c>
      <c r="T1133" s="13" t="s">
        <v>9534</v>
      </c>
      <c r="U1133" s="13" t="s">
        <v>9535</v>
      </c>
      <c r="V1133" s="13" t="s">
        <v>9536</v>
      </c>
      <c r="W1133" s="13" t="str">
        <f>LEFT(amazon[[#This Row],[product_name]], 30)</f>
        <v>Preethi Blue Leaf Diamond MG-2</v>
      </c>
    </row>
    <row r="1134" spans="1:23" x14ac:dyDescent="0.25">
      <c r="A1134" s="13" t="s">
        <v>9537</v>
      </c>
      <c r="B1134" s="13" t="s">
        <v>9538</v>
      </c>
      <c r="C1134" s="13" t="s">
        <v>12953</v>
      </c>
      <c r="D1134" s="13" t="s">
        <v>13062</v>
      </c>
      <c r="E1134" s="13" t="s">
        <v>13063</v>
      </c>
      <c r="F1134" s="13" t="s">
        <v>13095</v>
      </c>
      <c r="G1134" s="13" t="s">
        <v>13194</v>
      </c>
      <c r="H1134" s="11">
        <v>368</v>
      </c>
      <c r="I1134" s="11">
        <v>699</v>
      </c>
      <c r="J1134" s="11" t="str" cm="1">
        <f t="array" ref="J113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134" s="12">
        <v>0.47</v>
      </c>
      <c r="L113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134" s="14">
        <v>4.0999999999999996</v>
      </c>
      <c r="N1134" s="10">
        <v>1240</v>
      </c>
      <c r="O1134" s="13" t="s">
        <v>9539</v>
      </c>
      <c r="P1134" s="13" t="s">
        <v>9540</v>
      </c>
      <c r="Q1134" s="13" t="s">
        <v>9541</v>
      </c>
      <c r="R1134" s="13" t="s">
        <v>9542</v>
      </c>
      <c r="S1134" s="13" t="s">
        <v>9543</v>
      </c>
      <c r="T1134" s="13" t="s">
        <v>9544</v>
      </c>
      <c r="U1134" s="13" t="s">
        <v>9545</v>
      </c>
      <c r="V1134" s="13" t="s">
        <v>9546</v>
      </c>
      <c r="W1134" s="13" t="str">
        <f>LEFT(amazon[[#This Row],[product_name]], 30)</f>
        <v>Themisto 350 Watts Egg Boiler-</v>
      </c>
    </row>
    <row r="1135" spans="1:23" x14ac:dyDescent="0.25">
      <c r="A1135" s="13" t="s">
        <v>9547</v>
      </c>
      <c r="B1135" s="13" t="s">
        <v>9548</v>
      </c>
      <c r="C1135" s="13" t="s">
        <v>12953</v>
      </c>
      <c r="D1135" s="13" t="s">
        <v>13062</v>
      </c>
      <c r="E1135" s="13" t="s">
        <v>13063</v>
      </c>
      <c r="F1135" s="13" t="s">
        <v>13081</v>
      </c>
      <c r="G1135" s="13" t="s">
        <v>13194</v>
      </c>
      <c r="H1135" s="11">
        <v>3199</v>
      </c>
      <c r="I1135" s="11">
        <v>4999</v>
      </c>
      <c r="J1135" s="11" t="str" cm="1">
        <f t="array" ref="J113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135" s="12">
        <v>0.36</v>
      </c>
      <c r="L113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135" s="14">
        <v>4</v>
      </c>
      <c r="N1135" s="10">
        <v>20869</v>
      </c>
      <c r="O1135" s="13" t="s">
        <v>9549</v>
      </c>
      <c r="P1135" s="13" t="s">
        <v>9550</v>
      </c>
      <c r="Q1135" s="13" t="s">
        <v>9551</v>
      </c>
      <c r="R1135" s="13" t="s">
        <v>9552</v>
      </c>
      <c r="S1135" s="13" t="s">
        <v>9553</v>
      </c>
      <c r="T1135" s="13" t="s">
        <v>9554</v>
      </c>
      <c r="U1135" s="13" t="s">
        <v>9555</v>
      </c>
      <c r="V1135" s="13" t="s">
        <v>9556</v>
      </c>
      <c r="W1135" s="13" t="str">
        <f>LEFT(amazon[[#This Row],[product_name]], 30)</f>
        <v>Butterfly Smart Mixer Grinder,</v>
      </c>
    </row>
    <row r="1136" spans="1:23" x14ac:dyDescent="0.25">
      <c r="A1136" s="13" t="s">
        <v>9557</v>
      </c>
      <c r="B1136" s="13" t="s">
        <v>9558</v>
      </c>
      <c r="C1136" s="13" t="s">
        <v>12953</v>
      </c>
      <c r="D1136" s="13" t="s">
        <v>13062</v>
      </c>
      <c r="E1136" s="13" t="s">
        <v>13063</v>
      </c>
      <c r="F1136" s="13" t="s">
        <v>13114</v>
      </c>
      <c r="G1136" s="13" t="s">
        <v>13194</v>
      </c>
      <c r="H1136" s="11">
        <v>1599</v>
      </c>
      <c r="I1136" s="11">
        <v>2900</v>
      </c>
      <c r="J1136" s="11" t="str" cm="1">
        <f t="array" ref="J113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136" s="12">
        <v>0.45</v>
      </c>
      <c r="L113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136" s="14">
        <v>3.7</v>
      </c>
      <c r="N1136" s="10">
        <v>441</v>
      </c>
      <c r="O1136" s="13" t="s">
        <v>9559</v>
      </c>
      <c r="P1136" s="13" t="s">
        <v>9560</v>
      </c>
      <c r="Q1136" s="13" t="s">
        <v>9561</v>
      </c>
      <c r="R1136" s="13" t="s">
        <v>9562</v>
      </c>
      <c r="S1136" s="13" t="s">
        <v>9563</v>
      </c>
      <c r="T1136" s="13" t="s">
        <v>9564</v>
      </c>
      <c r="U1136" s="13" t="s">
        <v>9565</v>
      </c>
      <c r="V1136" s="13" t="s">
        <v>9566</v>
      </c>
      <c r="W1136" s="13" t="str">
        <f>LEFT(amazon[[#This Row],[product_name]], 30)</f>
        <v>KENT Smart Multi Cooker Cum Ke</v>
      </c>
    </row>
    <row r="1137" spans="1:23" x14ac:dyDescent="0.25">
      <c r="A1137" s="13" t="s">
        <v>9567</v>
      </c>
      <c r="B1137" s="13" t="s">
        <v>9568</v>
      </c>
      <c r="C1137" s="13" t="s">
        <v>12953</v>
      </c>
      <c r="D1137" s="13" t="s">
        <v>13062</v>
      </c>
      <c r="E1137" s="13" t="s">
        <v>13063</v>
      </c>
      <c r="F1137" s="13" t="s">
        <v>13079</v>
      </c>
      <c r="G1137" s="13" t="s">
        <v>13194</v>
      </c>
      <c r="H1137" s="11">
        <v>1999</v>
      </c>
      <c r="I1137" s="11">
        <v>2499</v>
      </c>
      <c r="J1137" s="11" t="str" cm="1">
        <f t="array" ref="J113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137" s="12">
        <v>0.2</v>
      </c>
      <c r="L113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1137" s="14">
        <v>4.0999999999999996</v>
      </c>
      <c r="N1137" s="10">
        <v>1034</v>
      </c>
      <c r="O1137" s="13" t="s">
        <v>9569</v>
      </c>
      <c r="P1137" s="13" t="s">
        <v>9570</v>
      </c>
      <c r="Q1137" s="13" t="s">
        <v>9571</v>
      </c>
      <c r="R1137" s="13" t="s">
        <v>9572</v>
      </c>
      <c r="S1137" s="13" t="s">
        <v>9573</v>
      </c>
      <c r="T1137" s="13" t="s">
        <v>9574</v>
      </c>
      <c r="U1137" s="13" t="s">
        <v>9575</v>
      </c>
      <c r="V1137" s="13" t="s">
        <v>9576</v>
      </c>
      <c r="W1137" s="13" t="str">
        <f>LEFT(amazon[[#This Row],[product_name]], 30)</f>
        <v>InstaCuppa Portable Blender fo</v>
      </c>
    </row>
    <row r="1138" spans="1:23" x14ac:dyDescent="0.25">
      <c r="A1138" s="13" t="s">
        <v>9577</v>
      </c>
      <c r="B1138" s="13" t="s">
        <v>9578</v>
      </c>
      <c r="C1138" s="13" t="s">
        <v>12953</v>
      </c>
      <c r="D1138" s="13" t="s">
        <v>13062</v>
      </c>
      <c r="E1138" s="13" t="s">
        <v>13070</v>
      </c>
      <c r="F1138" s="13" t="s">
        <v>13071</v>
      </c>
      <c r="G1138" s="13" t="s">
        <v>13080</v>
      </c>
      <c r="H1138" s="11">
        <v>616</v>
      </c>
      <c r="I1138" s="11">
        <v>1190</v>
      </c>
      <c r="J1138" s="11" t="str" cm="1">
        <f t="array" ref="J113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138" s="12">
        <v>0.48</v>
      </c>
      <c r="L113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138" s="14">
        <v>4.0999999999999996</v>
      </c>
      <c r="N1138" s="10">
        <v>37126</v>
      </c>
      <c r="O1138" s="13" t="s">
        <v>9579</v>
      </c>
      <c r="P1138" s="13" t="s">
        <v>9580</v>
      </c>
      <c r="Q1138" s="13" t="s">
        <v>9581</v>
      </c>
      <c r="R1138" s="13" t="s">
        <v>9582</v>
      </c>
      <c r="S1138" s="13" t="s">
        <v>9583</v>
      </c>
      <c r="T1138" s="13" t="s">
        <v>9584</v>
      </c>
      <c r="U1138" s="13" t="s">
        <v>9585</v>
      </c>
      <c r="V1138" s="13" t="s">
        <v>9586</v>
      </c>
      <c r="W1138" s="13" t="str">
        <f>LEFT(amazon[[#This Row],[product_name]], 30)</f>
        <v>USHA EI 1602 1000 W Lightweigh</v>
      </c>
    </row>
    <row r="1139" spans="1:23" x14ac:dyDescent="0.25">
      <c r="A1139" s="13" t="s">
        <v>9587</v>
      </c>
      <c r="B1139" s="13" t="s">
        <v>9588</v>
      </c>
      <c r="C1139" s="13" t="s">
        <v>12953</v>
      </c>
      <c r="D1139" s="13" t="s">
        <v>13062</v>
      </c>
      <c r="E1139" s="13" t="s">
        <v>13063</v>
      </c>
      <c r="F1139" s="13" t="s">
        <v>13079</v>
      </c>
      <c r="G1139" s="13" t="s">
        <v>13194</v>
      </c>
      <c r="H1139" s="11">
        <v>1499</v>
      </c>
      <c r="I1139" s="11">
        <v>2100</v>
      </c>
      <c r="J1139" s="11" t="str" cm="1">
        <f t="array" ref="J113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139" s="12">
        <v>0.28999999999999998</v>
      </c>
      <c r="L113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139" s="14">
        <v>4.0999999999999996</v>
      </c>
      <c r="N1139" s="10">
        <v>6355</v>
      </c>
      <c r="O1139" s="13" t="s">
        <v>9589</v>
      </c>
      <c r="P1139" s="13" t="s">
        <v>9590</v>
      </c>
      <c r="Q1139" s="13" t="s">
        <v>9591</v>
      </c>
      <c r="R1139" s="13" t="s">
        <v>9592</v>
      </c>
      <c r="S1139" s="13" t="s">
        <v>9593</v>
      </c>
      <c r="T1139" s="13" t="s">
        <v>9594</v>
      </c>
      <c r="U1139" s="13" t="s">
        <v>9595</v>
      </c>
      <c r="V1139" s="13" t="s">
        <v>9596</v>
      </c>
      <c r="W1139" s="13" t="str">
        <f>LEFT(amazon[[#This Row],[product_name]], 30)</f>
        <v>KENT 16044 Hand Blender Stainl</v>
      </c>
    </row>
    <row r="1140" spans="1:23" x14ac:dyDescent="0.25">
      <c r="A1140" s="13" t="s">
        <v>9597</v>
      </c>
      <c r="B1140" s="13" t="s">
        <v>9598</v>
      </c>
      <c r="C1140" s="13" t="s">
        <v>12953</v>
      </c>
      <c r="D1140" s="13" t="s">
        <v>13062</v>
      </c>
      <c r="E1140" s="13" t="s">
        <v>13063</v>
      </c>
      <c r="F1140" s="13" t="s">
        <v>13099</v>
      </c>
      <c r="G1140" s="13" t="s">
        <v>13194</v>
      </c>
      <c r="H1140" s="11">
        <v>199</v>
      </c>
      <c r="I1140" s="11">
        <v>499</v>
      </c>
      <c r="J1140" s="11" t="str" cm="1">
        <f t="array" ref="J114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140" s="12">
        <v>0.6</v>
      </c>
      <c r="L114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140" s="14">
        <v>3.3</v>
      </c>
      <c r="N1140" s="10">
        <v>12</v>
      </c>
      <c r="O1140" s="13" t="s">
        <v>9599</v>
      </c>
      <c r="P1140" s="13" t="s">
        <v>9600</v>
      </c>
      <c r="Q1140" s="13" t="s">
        <v>9601</v>
      </c>
      <c r="R1140" s="13" t="s">
        <v>9602</v>
      </c>
      <c r="S1140" s="13" t="s">
        <v>9603</v>
      </c>
      <c r="T1140" s="13" t="s">
        <v>9604</v>
      </c>
      <c r="U1140" s="13" t="s">
        <v>9605</v>
      </c>
      <c r="V1140" s="13" t="s">
        <v>9606</v>
      </c>
      <c r="W1140" s="13" t="str">
        <f>LEFT(amazon[[#This Row],[product_name]], 30)</f>
        <v>White Feather Portable Heat Se</v>
      </c>
    </row>
    <row r="1141" spans="1:23" x14ac:dyDescent="0.25">
      <c r="A1141" s="13" t="s">
        <v>9607</v>
      </c>
      <c r="B1141" s="13" t="s">
        <v>9608</v>
      </c>
      <c r="C1141" s="13" t="s">
        <v>12953</v>
      </c>
      <c r="D1141" s="13" t="s">
        <v>13066</v>
      </c>
      <c r="E1141" s="13" t="s">
        <v>13082</v>
      </c>
      <c r="F1141" s="13" t="s">
        <v>13086</v>
      </c>
      <c r="G1141" s="13" t="s">
        <v>13194</v>
      </c>
      <c r="H1141" s="11">
        <v>610</v>
      </c>
      <c r="I1141" s="11">
        <v>825</v>
      </c>
      <c r="J1141" s="11" t="str" cm="1">
        <f t="array" ref="J114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141" s="12">
        <v>0.26</v>
      </c>
      <c r="L114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141" s="14">
        <v>4.0999999999999996</v>
      </c>
      <c r="N1141" s="10">
        <v>13165</v>
      </c>
      <c r="O1141" s="13" t="s">
        <v>9609</v>
      </c>
      <c r="P1141" s="13" t="s">
        <v>9610</v>
      </c>
      <c r="Q1141" s="13" t="s">
        <v>9611</v>
      </c>
      <c r="R1141" s="13" t="s">
        <v>9612</v>
      </c>
      <c r="S1141" s="13" t="s">
        <v>9613</v>
      </c>
      <c r="T1141" s="13" t="s">
        <v>9614</v>
      </c>
      <c r="U1141" s="13" t="s">
        <v>9615</v>
      </c>
      <c r="V1141" s="13" t="s">
        <v>9616</v>
      </c>
      <c r="W1141" s="13" t="str">
        <f>LEFT(amazon[[#This Row],[product_name]], 30)</f>
        <v>Crompton IHL 152 1500-Watt Imm</v>
      </c>
    </row>
    <row r="1142" spans="1:23" x14ac:dyDescent="0.25">
      <c r="A1142" s="13" t="s">
        <v>9617</v>
      </c>
      <c r="B1142" s="13" t="s">
        <v>9618</v>
      </c>
      <c r="C1142" s="13" t="s">
        <v>12953</v>
      </c>
      <c r="D1142" s="13" t="s">
        <v>13062</v>
      </c>
      <c r="E1142" s="13" t="s">
        <v>13063</v>
      </c>
      <c r="F1142" s="13" t="s">
        <v>13097</v>
      </c>
      <c r="G1142" s="13" t="s">
        <v>13194</v>
      </c>
      <c r="H1142" s="11">
        <v>999</v>
      </c>
      <c r="I1142" s="11">
        <v>1499</v>
      </c>
      <c r="J1142" s="11" t="str" cm="1">
        <f t="array" ref="J114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142" s="12">
        <v>0.33</v>
      </c>
      <c r="L114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142" s="14">
        <v>4.0999999999999996</v>
      </c>
      <c r="N1142" s="10">
        <v>1646</v>
      </c>
      <c r="O1142" s="13" t="s">
        <v>9619</v>
      </c>
      <c r="P1142" s="13" t="s">
        <v>9620</v>
      </c>
      <c r="Q1142" s="13" t="s">
        <v>9621</v>
      </c>
      <c r="R1142" s="13" t="s">
        <v>9622</v>
      </c>
      <c r="S1142" s="13" t="s">
        <v>9623</v>
      </c>
      <c r="T1142" s="13" t="s">
        <v>9624</v>
      </c>
      <c r="U1142" s="13" t="s">
        <v>9625</v>
      </c>
      <c r="V1142" s="13" t="s">
        <v>9626</v>
      </c>
      <c r="W1142" s="13" t="str">
        <f>LEFT(amazon[[#This Row],[product_name]], 30)</f>
        <v>InstaCuppa Rechargeable Mini E</v>
      </c>
    </row>
    <row r="1143" spans="1:23" x14ac:dyDescent="0.25">
      <c r="A1143" s="13" t="s">
        <v>9627</v>
      </c>
      <c r="B1143" s="13" t="s">
        <v>9628</v>
      </c>
      <c r="C1143" s="13" t="s">
        <v>12953</v>
      </c>
      <c r="D1143" s="13" t="s">
        <v>13062</v>
      </c>
      <c r="E1143" s="13" t="s">
        <v>13070</v>
      </c>
      <c r="F1143" s="13" t="s">
        <v>13093</v>
      </c>
      <c r="G1143" s="13" t="s">
        <v>13094</v>
      </c>
      <c r="H1143" s="11">
        <v>8999</v>
      </c>
      <c r="I1143" s="11">
        <v>9995</v>
      </c>
      <c r="J1143" s="11" t="str" cm="1">
        <f t="array" ref="J114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143" s="12">
        <v>0.1</v>
      </c>
      <c r="L114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1143" s="14">
        <v>4.4000000000000004</v>
      </c>
      <c r="N1143" s="10">
        <v>17994</v>
      </c>
      <c r="O1143" s="13" t="s">
        <v>9629</v>
      </c>
      <c r="P1143" s="13" t="s">
        <v>9630</v>
      </c>
      <c r="Q1143" s="13" t="s">
        <v>9631</v>
      </c>
      <c r="R1143" s="13" t="s">
        <v>9632</v>
      </c>
      <c r="S1143" s="13" t="s">
        <v>9633</v>
      </c>
      <c r="T1143" s="13" t="s">
        <v>9634</v>
      </c>
      <c r="U1143" s="13" t="s">
        <v>9635</v>
      </c>
      <c r="V1143" s="13" t="s">
        <v>9636</v>
      </c>
      <c r="W1143" s="13" t="str">
        <f>LEFT(amazon[[#This Row],[product_name]], 30)</f>
        <v>Philips PowerPro FC9352/01 Com</v>
      </c>
    </row>
    <row r="1144" spans="1:23" x14ac:dyDescent="0.25">
      <c r="A1144" s="13" t="s">
        <v>9637</v>
      </c>
      <c r="B1144" s="13" t="s">
        <v>9638</v>
      </c>
      <c r="C1144" s="13" t="s">
        <v>12953</v>
      </c>
      <c r="D1144" s="13" t="s">
        <v>13062</v>
      </c>
      <c r="E1144" s="13" t="s">
        <v>13070</v>
      </c>
      <c r="F1144" s="13" t="s">
        <v>13071</v>
      </c>
      <c r="G1144" s="13" t="s">
        <v>13072</v>
      </c>
      <c r="H1144" s="11">
        <v>453</v>
      </c>
      <c r="I1144" s="11">
        <v>999</v>
      </c>
      <c r="J1144" s="11" t="str" cm="1">
        <f t="array" ref="J114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144" s="12">
        <v>0.55000000000000004</v>
      </c>
      <c r="L114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144" s="14">
        <v>4.3</v>
      </c>
      <c r="N1144" s="10">
        <v>610</v>
      </c>
      <c r="O1144" s="13" t="s">
        <v>9639</v>
      </c>
      <c r="P1144" s="13" t="s">
        <v>9640</v>
      </c>
      <c r="Q1144" s="13" t="s">
        <v>9641</v>
      </c>
      <c r="R1144" s="13" t="s">
        <v>9642</v>
      </c>
      <c r="S1144" s="13" t="s">
        <v>9643</v>
      </c>
      <c r="T1144" s="13" t="s">
        <v>9644</v>
      </c>
      <c r="U1144" s="13" t="s">
        <v>9645</v>
      </c>
      <c r="V1144" s="13" t="s">
        <v>9646</v>
      </c>
      <c r="W1144" s="13" t="str">
        <f>LEFT(amazon[[#This Row],[product_name]], 30)</f>
        <v>SAIELLIN Electric Lint Remover</v>
      </c>
    </row>
    <row r="1145" spans="1:23" x14ac:dyDescent="0.25">
      <c r="A1145" s="13" t="s">
        <v>9647</v>
      </c>
      <c r="B1145" s="13" t="s">
        <v>9648</v>
      </c>
      <c r="C1145" s="13" t="s">
        <v>12953</v>
      </c>
      <c r="D1145" s="13" t="s">
        <v>13062</v>
      </c>
      <c r="E1145" s="13" t="s">
        <v>13063</v>
      </c>
      <c r="F1145" s="13" t="s">
        <v>13081</v>
      </c>
      <c r="G1145" s="13" t="s">
        <v>13194</v>
      </c>
      <c r="H1145" s="11">
        <v>2464</v>
      </c>
      <c r="I1145" s="11">
        <v>6000</v>
      </c>
      <c r="J1145" s="11" t="str" cm="1">
        <f t="array" ref="J114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145" s="12">
        <v>0.59</v>
      </c>
      <c r="L114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145" s="14">
        <v>4.0999999999999996</v>
      </c>
      <c r="N1145" s="10">
        <v>8866</v>
      </c>
      <c r="O1145" s="13" t="s">
        <v>9649</v>
      </c>
      <c r="P1145" s="13" t="s">
        <v>9650</v>
      </c>
      <c r="Q1145" s="13" t="s">
        <v>9651</v>
      </c>
      <c r="R1145" s="13" t="s">
        <v>9652</v>
      </c>
      <c r="S1145" s="13" t="s">
        <v>9653</v>
      </c>
      <c r="T1145" s="13" t="s">
        <v>9654</v>
      </c>
      <c r="U1145" s="13" t="s">
        <v>9655</v>
      </c>
      <c r="V1145" s="13" t="s">
        <v>9656</v>
      </c>
      <c r="W1145" s="13" t="str">
        <f>LEFT(amazon[[#This Row],[product_name]], 30)</f>
        <v xml:space="preserve">Cookwell Bullet Mixer Grinder </v>
      </c>
    </row>
    <row r="1146" spans="1:23" x14ac:dyDescent="0.25">
      <c r="A1146" s="13" t="s">
        <v>9657</v>
      </c>
      <c r="B1146" s="13" t="s">
        <v>9658</v>
      </c>
      <c r="C1146" s="13" t="s">
        <v>12953</v>
      </c>
      <c r="D1146" s="13" t="s">
        <v>13062</v>
      </c>
      <c r="E1146" s="13" t="s">
        <v>13063</v>
      </c>
      <c r="F1146" s="13" t="s">
        <v>13114</v>
      </c>
      <c r="G1146" s="13" t="s">
        <v>13194</v>
      </c>
      <c r="H1146" s="11">
        <v>2719</v>
      </c>
      <c r="I1146" s="11">
        <v>3945</v>
      </c>
      <c r="J1146" s="11" t="str" cm="1">
        <f t="array" ref="J114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146" s="12">
        <v>0.31</v>
      </c>
      <c r="L114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146" s="14">
        <v>3.7</v>
      </c>
      <c r="N1146" s="10">
        <v>13406</v>
      </c>
      <c r="O1146" s="13" t="s">
        <v>9659</v>
      </c>
      <c r="P1146" s="13" t="s">
        <v>9660</v>
      </c>
      <c r="Q1146" s="13" t="s">
        <v>9661</v>
      </c>
      <c r="R1146" s="13" t="s">
        <v>9662</v>
      </c>
      <c r="S1146" s="13" t="s">
        <v>9663</v>
      </c>
      <c r="T1146" s="13" t="s">
        <v>9664</v>
      </c>
      <c r="U1146" s="13" t="s">
        <v>9665</v>
      </c>
      <c r="V1146" s="13" t="s">
        <v>9666</v>
      </c>
      <c r="W1146" s="13" t="str">
        <f>LEFT(amazon[[#This Row],[product_name]], 30)</f>
        <v xml:space="preserve">Prestige PRWO 1.8-2 700-Watts </v>
      </c>
    </row>
    <row r="1147" spans="1:23" x14ac:dyDescent="0.25">
      <c r="A1147" s="13" t="s">
        <v>9667</v>
      </c>
      <c r="B1147" s="13" t="s">
        <v>9668</v>
      </c>
      <c r="C1147" s="13" t="s">
        <v>12953</v>
      </c>
      <c r="D1147" s="13" t="s">
        <v>13066</v>
      </c>
      <c r="E1147" s="13" t="s">
        <v>13082</v>
      </c>
      <c r="F1147" s="13" t="s">
        <v>13083</v>
      </c>
      <c r="G1147" s="13" t="s">
        <v>13194</v>
      </c>
      <c r="H1147" s="11">
        <v>1439</v>
      </c>
      <c r="I1147" s="11">
        <v>1999</v>
      </c>
      <c r="J1147" s="11" t="str" cm="1">
        <f t="array" ref="J114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147" s="12">
        <v>0.28000000000000003</v>
      </c>
      <c r="L114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147" s="14">
        <v>4.8</v>
      </c>
      <c r="N1147" s="10">
        <v>53803</v>
      </c>
      <c r="O1147" s="13" t="s">
        <v>9669</v>
      </c>
      <c r="P1147" s="13" t="s">
        <v>9670</v>
      </c>
      <c r="Q1147" s="13" t="s">
        <v>9671</v>
      </c>
      <c r="R1147" s="13" t="s">
        <v>9672</v>
      </c>
      <c r="S1147" s="13" t="s">
        <v>9673</v>
      </c>
      <c r="T1147" s="13" t="s">
        <v>9674</v>
      </c>
      <c r="U1147" s="13" t="s">
        <v>9675</v>
      </c>
      <c r="V1147" s="13" t="s">
        <v>9676</v>
      </c>
      <c r="W1147" s="13" t="str">
        <f>LEFT(amazon[[#This Row],[product_name]], 30)</f>
        <v>Swiffer Instant Electric Water</v>
      </c>
    </row>
    <row r="1148" spans="1:23" x14ac:dyDescent="0.25">
      <c r="A1148" s="13" t="s">
        <v>9677</v>
      </c>
      <c r="B1148" s="13" t="s">
        <v>9678</v>
      </c>
      <c r="C1148" s="13" t="s">
        <v>12953</v>
      </c>
      <c r="D1148" s="13" t="s">
        <v>13062</v>
      </c>
      <c r="E1148" s="13" t="s">
        <v>13063</v>
      </c>
      <c r="F1148" s="13" t="s">
        <v>13079</v>
      </c>
      <c r="G1148" s="13" t="s">
        <v>13194</v>
      </c>
      <c r="H1148" s="11">
        <v>2799</v>
      </c>
      <c r="I1148" s="11">
        <v>3499</v>
      </c>
      <c r="J1148" s="11" t="str" cm="1">
        <f t="array" ref="J114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148" s="12">
        <v>0.2</v>
      </c>
      <c r="L114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1148" s="14">
        <v>4.5</v>
      </c>
      <c r="N1148" s="10">
        <v>546</v>
      </c>
      <c r="O1148" s="13" t="s">
        <v>9679</v>
      </c>
      <c r="P1148" s="13" t="s">
        <v>9680</v>
      </c>
      <c r="Q1148" s="13" t="s">
        <v>9681</v>
      </c>
      <c r="R1148" s="13" t="s">
        <v>9682</v>
      </c>
      <c r="S1148" s="13" t="s">
        <v>9683</v>
      </c>
      <c r="T1148" s="13" t="s">
        <v>9684</v>
      </c>
      <c r="U1148" s="13" t="s">
        <v>9685</v>
      </c>
      <c r="V1148" s="13" t="s">
        <v>9686</v>
      </c>
      <c r="W1148" s="13" t="str">
        <f>LEFT(amazon[[#This Row],[product_name]], 30)</f>
        <v>InstaCuppa Portable Blender fo</v>
      </c>
    </row>
    <row r="1149" spans="1:23" x14ac:dyDescent="0.25">
      <c r="A1149" s="13" t="s">
        <v>9687</v>
      </c>
      <c r="B1149" s="13" t="s">
        <v>9688</v>
      </c>
      <c r="C1149" s="13" t="s">
        <v>12953</v>
      </c>
      <c r="D1149" s="13" t="s">
        <v>13066</v>
      </c>
      <c r="E1149" s="13" t="s">
        <v>13082</v>
      </c>
      <c r="F1149" s="13" t="s">
        <v>13083</v>
      </c>
      <c r="G1149" s="13" t="s">
        <v>13194</v>
      </c>
      <c r="H1149" s="11">
        <v>2088</v>
      </c>
      <c r="I1149" s="11">
        <v>5550</v>
      </c>
      <c r="J1149" s="11" t="str" cm="1">
        <f t="array" ref="J114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149" s="12">
        <v>0.62</v>
      </c>
      <c r="L114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149" s="14">
        <v>4</v>
      </c>
      <c r="N1149" s="10">
        <v>5292</v>
      </c>
      <c r="O1149" s="13" t="s">
        <v>9689</v>
      </c>
      <c r="P1149" s="13" t="s">
        <v>9690</v>
      </c>
      <c r="Q1149" s="13" t="s">
        <v>9691</v>
      </c>
      <c r="R1149" s="13" t="s">
        <v>9692</v>
      </c>
      <c r="S1149" s="13" t="s">
        <v>9693</v>
      </c>
      <c r="T1149" s="13" t="s">
        <v>9694</v>
      </c>
      <c r="U1149" s="13" t="s">
        <v>9695</v>
      </c>
      <c r="V1149" s="13" t="s">
        <v>9696</v>
      </c>
      <c r="W1149" s="13" t="str">
        <f>LEFT(amazon[[#This Row],[product_name]], 30)</f>
        <v>Lifelong LLWH106 Flash 3 Litre</v>
      </c>
    </row>
    <row r="1150" spans="1:23" x14ac:dyDescent="0.25">
      <c r="A1150" s="13" t="s">
        <v>9697</v>
      </c>
      <c r="B1150" s="13" t="s">
        <v>9698</v>
      </c>
      <c r="C1150" s="13" t="s">
        <v>12953</v>
      </c>
      <c r="D1150" s="13" t="s">
        <v>13066</v>
      </c>
      <c r="E1150" s="13" t="s">
        <v>13082</v>
      </c>
      <c r="F1150" s="13" t="s">
        <v>13083</v>
      </c>
      <c r="G1150" s="13" t="s">
        <v>13194</v>
      </c>
      <c r="H1150" s="11">
        <v>2399</v>
      </c>
      <c r="I1150" s="11">
        <v>4590</v>
      </c>
      <c r="J1150" s="11" t="str" cm="1">
        <f t="array" ref="J115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150" s="12">
        <v>0.48</v>
      </c>
      <c r="L115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150" s="14">
        <v>4.0999999999999996</v>
      </c>
      <c r="N1150" s="10">
        <v>444</v>
      </c>
      <c r="O1150" s="13" t="s">
        <v>9699</v>
      </c>
      <c r="P1150" s="13" t="s">
        <v>9700</v>
      </c>
      <c r="Q1150" s="13" t="s">
        <v>9701</v>
      </c>
      <c r="R1150" s="13" t="s">
        <v>9702</v>
      </c>
      <c r="S1150" s="13" t="s">
        <v>9703</v>
      </c>
      <c r="T1150" s="13" t="s">
        <v>9704</v>
      </c>
      <c r="U1150" s="13" t="s">
        <v>9705</v>
      </c>
      <c r="V1150" s="13" t="s">
        <v>9706</v>
      </c>
      <c r="W1150" s="13" t="str">
        <f>LEFT(amazon[[#This Row],[product_name]], 30)</f>
        <v>Hindware Atlantic Compacto 3 L</v>
      </c>
    </row>
    <row r="1151" spans="1:23" x14ac:dyDescent="0.25">
      <c r="A1151" s="13" t="s">
        <v>9707</v>
      </c>
      <c r="B1151" s="13" t="s">
        <v>9708</v>
      </c>
      <c r="C1151" s="13" t="s">
        <v>12953</v>
      </c>
      <c r="D1151" s="13" t="s">
        <v>13062</v>
      </c>
      <c r="E1151" s="13" t="s">
        <v>13063</v>
      </c>
      <c r="F1151" s="13" t="s">
        <v>13073</v>
      </c>
      <c r="G1151" s="13" t="s">
        <v>13194</v>
      </c>
      <c r="H1151" s="11">
        <v>308</v>
      </c>
      <c r="I1151" s="11">
        <v>499</v>
      </c>
      <c r="J1151" s="11" t="str" cm="1">
        <f t="array" ref="J115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151" s="12">
        <v>0.38</v>
      </c>
      <c r="L115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151" s="14">
        <v>3.9</v>
      </c>
      <c r="N1151" s="10">
        <v>4584</v>
      </c>
      <c r="O1151" s="13" t="s">
        <v>9709</v>
      </c>
      <c r="P1151" s="13" t="s">
        <v>9710</v>
      </c>
      <c r="Q1151" s="13" t="s">
        <v>9711</v>
      </c>
      <c r="R1151" s="13" t="s">
        <v>9712</v>
      </c>
      <c r="S1151" s="13" t="s">
        <v>9713</v>
      </c>
      <c r="T1151" s="13" t="s">
        <v>9714</v>
      </c>
      <c r="U1151" s="13" t="s">
        <v>9715</v>
      </c>
      <c r="V1151" s="13" t="s">
        <v>9716</v>
      </c>
      <c r="W1151" s="13" t="str">
        <f>LEFT(amazon[[#This Row],[product_name]], 30)</f>
        <v xml:space="preserve">ATOM Selves-MH 200 GM Digital </v>
      </c>
    </row>
    <row r="1152" spans="1:23" x14ac:dyDescent="0.25">
      <c r="A1152" s="13" t="s">
        <v>9717</v>
      </c>
      <c r="B1152" s="13" t="s">
        <v>9718</v>
      </c>
      <c r="C1152" s="13" t="s">
        <v>12953</v>
      </c>
      <c r="D1152" s="13" t="s">
        <v>13066</v>
      </c>
      <c r="E1152" s="13" t="s">
        <v>13082</v>
      </c>
      <c r="F1152" s="13" t="s">
        <v>13083</v>
      </c>
      <c r="G1152" s="13" t="s">
        <v>13194</v>
      </c>
      <c r="H1152" s="11">
        <v>2599</v>
      </c>
      <c r="I1152" s="11">
        <v>4400</v>
      </c>
      <c r="J1152" s="11" t="str" cm="1">
        <f t="array" ref="J115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152" s="12">
        <v>0.41</v>
      </c>
      <c r="L115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152" s="14">
        <v>4.0999999999999996</v>
      </c>
      <c r="N1152" s="10">
        <v>14947</v>
      </c>
      <c r="O1152" s="13" t="s">
        <v>9719</v>
      </c>
      <c r="P1152" s="13" t="s">
        <v>9720</v>
      </c>
      <c r="Q1152" s="13" t="s">
        <v>9721</v>
      </c>
      <c r="R1152" s="13" t="s">
        <v>9722</v>
      </c>
      <c r="S1152" s="13" t="s">
        <v>9723</v>
      </c>
      <c r="T1152" s="13" t="s">
        <v>9724</v>
      </c>
      <c r="U1152" s="13" t="s">
        <v>9725</v>
      </c>
      <c r="V1152" s="13" t="s">
        <v>9726</v>
      </c>
      <c r="W1152" s="13" t="str">
        <f>LEFT(amazon[[#This Row],[product_name]], 30)</f>
        <v>Crompton InstaBliss 3-L Instan</v>
      </c>
    </row>
    <row r="1153" spans="1:23" x14ac:dyDescent="0.25">
      <c r="A1153" s="13" t="s">
        <v>9727</v>
      </c>
      <c r="B1153" s="13" t="s">
        <v>9728</v>
      </c>
      <c r="C1153" s="13" t="s">
        <v>12953</v>
      </c>
      <c r="D1153" s="13" t="s">
        <v>13062</v>
      </c>
      <c r="E1153" s="13" t="s">
        <v>13070</v>
      </c>
      <c r="F1153" s="13" t="s">
        <v>13071</v>
      </c>
      <c r="G1153" s="13" t="s">
        <v>13080</v>
      </c>
      <c r="H1153" s="11">
        <v>479</v>
      </c>
      <c r="I1153" s="11">
        <v>1000</v>
      </c>
      <c r="J1153" s="11" t="str" cm="1">
        <f t="array" ref="J115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153" s="12">
        <v>0.52</v>
      </c>
      <c r="L115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153" s="14">
        <v>4.2</v>
      </c>
      <c r="N1153" s="10">
        <v>1559</v>
      </c>
      <c r="O1153" s="13" t="s">
        <v>9729</v>
      </c>
      <c r="P1153" s="13" t="s">
        <v>9730</v>
      </c>
      <c r="Q1153" s="13" t="s">
        <v>9731</v>
      </c>
      <c r="R1153" s="13" t="s">
        <v>9732</v>
      </c>
      <c r="S1153" s="13" t="s">
        <v>9733</v>
      </c>
      <c r="T1153" s="13" t="s">
        <v>9734</v>
      </c>
      <c r="U1153" s="13" t="s">
        <v>9735</v>
      </c>
      <c r="V1153" s="13" t="s">
        <v>9736</v>
      </c>
      <c r="W1153" s="13" t="str">
        <f>LEFT(amazon[[#This Row],[product_name]], 30)</f>
        <v>Croma 1100 W Dry Iron with Wei</v>
      </c>
    </row>
    <row r="1154" spans="1:23" x14ac:dyDescent="0.25">
      <c r="A1154" s="13" t="s">
        <v>9737</v>
      </c>
      <c r="B1154" s="13" t="s">
        <v>9738</v>
      </c>
      <c r="C1154" s="13" t="s">
        <v>12953</v>
      </c>
      <c r="D1154" s="13" t="s">
        <v>13062</v>
      </c>
      <c r="E1154" s="13" t="s">
        <v>13070</v>
      </c>
      <c r="F1154" s="13" t="s">
        <v>13071</v>
      </c>
      <c r="G1154" s="13" t="s">
        <v>13072</v>
      </c>
      <c r="H1154" s="11">
        <v>245</v>
      </c>
      <c r="I1154" s="11">
        <v>299</v>
      </c>
      <c r="J1154" s="11" t="str" cm="1">
        <f t="array" ref="J115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154" s="12">
        <v>0.18</v>
      </c>
      <c r="L115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1154" s="14">
        <v>4.0999999999999996</v>
      </c>
      <c r="N1154" s="10">
        <v>1660</v>
      </c>
      <c r="O1154" s="13" t="s">
        <v>9739</v>
      </c>
      <c r="P1154" s="13" t="s">
        <v>9740</v>
      </c>
      <c r="Q1154" s="13" t="s">
        <v>9741</v>
      </c>
      <c r="R1154" s="13" t="s">
        <v>9742</v>
      </c>
      <c r="S1154" s="13" t="s">
        <v>9743</v>
      </c>
      <c r="T1154" s="13" t="s">
        <v>9744</v>
      </c>
      <c r="U1154" s="13" t="s">
        <v>9745</v>
      </c>
      <c r="V1154" s="13" t="s">
        <v>9746</v>
      </c>
      <c r="W1154" s="13" t="str">
        <f>LEFT(amazon[[#This Row],[product_name]], 30)</f>
        <v>Lint Roller with 40 Paper Shee</v>
      </c>
    </row>
    <row r="1155" spans="1:23" x14ac:dyDescent="0.25">
      <c r="A1155" s="13" t="s">
        <v>9747</v>
      </c>
      <c r="B1155" s="13" t="s">
        <v>9748</v>
      </c>
      <c r="C1155" s="13" t="s">
        <v>12953</v>
      </c>
      <c r="D1155" s="13" t="s">
        <v>13062</v>
      </c>
      <c r="E1155" s="13" t="s">
        <v>13070</v>
      </c>
      <c r="F1155" s="13" t="s">
        <v>13071</v>
      </c>
      <c r="G1155" s="13" t="s">
        <v>13072</v>
      </c>
      <c r="H1155" s="11">
        <v>179</v>
      </c>
      <c r="I1155" s="11">
        <v>799</v>
      </c>
      <c r="J1155" s="11" t="str" cm="1">
        <f t="array" ref="J115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155" s="12">
        <v>0.78</v>
      </c>
      <c r="L115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1155" s="14">
        <v>3.5</v>
      </c>
      <c r="N1155" s="10">
        <v>132</v>
      </c>
      <c r="O1155" s="13" t="s">
        <v>9749</v>
      </c>
      <c r="P1155" s="13" t="s">
        <v>9750</v>
      </c>
      <c r="Q1155" s="13" t="s">
        <v>9751</v>
      </c>
      <c r="R1155" s="13" t="s">
        <v>9752</v>
      </c>
      <c r="S1155" s="13" t="s">
        <v>9753</v>
      </c>
      <c r="T1155" s="13" t="s">
        <v>9754</v>
      </c>
      <c r="U1155" s="13" t="s">
        <v>9755</v>
      </c>
      <c r="V1155" s="13" t="s">
        <v>9756</v>
      </c>
      <c r="W1155" s="13" t="str">
        <f>LEFT(amazon[[#This Row],[product_name]], 30)</f>
        <v xml:space="preserve">Portable Lint Remover Pet Fur </v>
      </c>
    </row>
    <row r="1156" spans="1:23" x14ac:dyDescent="0.25">
      <c r="A1156" s="13" t="s">
        <v>9757</v>
      </c>
      <c r="B1156" s="13" t="s">
        <v>9758</v>
      </c>
      <c r="C1156" s="13" t="s">
        <v>12953</v>
      </c>
      <c r="D1156" s="13" t="s">
        <v>13066</v>
      </c>
      <c r="E1156" s="13" t="s">
        <v>13100</v>
      </c>
      <c r="F1156" s="13" t="s">
        <v>13101</v>
      </c>
      <c r="G1156" s="13" t="s">
        <v>13194</v>
      </c>
      <c r="H1156" s="11">
        <v>3569</v>
      </c>
      <c r="I1156" s="11">
        <v>5190</v>
      </c>
      <c r="J1156" s="11" t="str" cm="1">
        <f t="array" ref="J115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156" s="12">
        <v>0.31</v>
      </c>
      <c r="L115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156" s="14">
        <v>4.3</v>
      </c>
      <c r="N1156" s="10">
        <v>28629</v>
      </c>
      <c r="O1156" s="13" t="s">
        <v>9759</v>
      </c>
      <c r="P1156" s="13" t="s">
        <v>9760</v>
      </c>
      <c r="Q1156" s="13" t="s">
        <v>9761</v>
      </c>
      <c r="R1156" s="13" t="s">
        <v>9762</v>
      </c>
      <c r="S1156" s="13" t="s">
        <v>9763</v>
      </c>
      <c r="T1156" s="13" t="s">
        <v>9764</v>
      </c>
      <c r="U1156" s="13" t="s">
        <v>9765</v>
      </c>
      <c r="V1156" s="13" t="s">
        <v>9766</v>
      </c>
      <c r="W1156" s="13" t="str">
        <f>LEFT(amazon[[#This Row],[product_name]], 30)</f>
        <v>atomberg Renesa 1200mm BLDC Mo</v>
      </c>
    </row>
    <row r="1157" spans="1:23" x14ac:dyDescent="0.25">
      <c r="A1157" s="13" t="s">
        <v>9767</v>
      </c>
      <c r="B1157" s="13" t="s">
        <v>9768</v>
      </c>
      <c r="C1157" s="13" t="s">
        <v>12953</v>
      </c>
      <c r="D1157" s="13" t="s">
        <v>13062</v>
      </c>
      <c r="E1157" s="13" t="s">
        <v>13063</v>
      </c>
      <c r="F1157" s="13" t="s">
        <v>13064</v>
      </c>
      <c r="G1157" s="13" t="s">
        <v>13065</v>
      </c>
      <c r="H1157" s="11">
        <v>699</v>
      </c>
      <c r="I1157" s="11">
        <v>1345</v>
      </c>
      <c r="J1157" s="11" t="str" cm="1">
        <f t="array" ref="J115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157" s="12">
        <v>0.48</v>
      </c>
      <c r="L115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157" s="14">
        <v>3.9</v>
      </c>
      <c r="N1157" s="10">
        <v>8446</v>
      </c>
      <c r="O1157" s="13" t="s">
        <v>9769</v>
      </c>
      <c r="P1157" s="13" t="s">
        <v>9770</v>
      </c>
      <c r="Q1157" s="13" t="s">
        <v>9771</v>
      </c>
      <c r="R1157" s="13" t="s">
        <v>9772</v>
      </c>
      <c r="S1157" s="13" t="s">
        <v>9773</v>
      </c>
      <c r="T1157" s="13" t="s">
        <v>9774</v>
      </c>
      <c r="U1157" s="13" t="s">
        <v>9775</v>
      </c>
      <c r="V1157" s="13" t="s">
        <v>9776</v>
      </c>
      <c r="W1157" s="13" t="str">
        <f>LEFT(amazon[[#This Row],[product_name]], 30)</f>
        <v>Pigeon by Stovekraft Amaze Plu</v>
      </c>
    </row>
    <row r="1158" spans="1:23" x14ac:dyDescent="0.25">
      <c r="A1158" s="13" t="s">
        <v>9777</v>
      </c>
      <c r="B1158" s="13" t="s">
        <v>9778</v>
      </c>
      <c r="C1158" s="13" t="s">
        <v>12953</v>
      </c>
      <c r="D1158" s="13" t="s">
        <v>13062</v>
      </c>
      <c r="E1158" s="13" t="s">
        <v>13063</v>
      </c>
      <c r="F1158" s="13" t="s">
        <v>13078</v>
      </c>
      <c r="G1158" s="13" t="s">
        <v>13194</v>
      </c>
      <c r="H1158" s="11">
        <v>2089</v>
      </c>
      <c r="I1158" s="11">
        <v>4000</v>
      </c>
      <c r="J1158" s="11" t="str" cm="1">
        <f t="array" ref="J115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158" s="12">
        <v>0.48</v>
      </c>
      <c r="L115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158" s="14">
        <v>4.2</v>
      </c>
      <c r="N1158" s="10">
        <v>11199</v>
      </c>
      <c r="O1158" s="13" t="s">
        <v>9779</v>
      </c>
      <c r="P1158" s="13" t="s">
        <v>9780</v>
      </c>
      <c r="Q1158" s="13" t="s">
        <v>9781</v>
      </c>
      <c r="R1158" s="13" t="s">
        <v>9782</v>
      </c>
      <c r="S1158" s="13" t="s">
        <v>9783</v>
      </c>
      <c r="T1158" s="13" t="s">
        <v>9784</v>
      </c>
      <c r="U1158" s="13" t="s">
        <v>9785</v>
      </c>
      <c r="V1158" s="13" t="s">
        <v>9786</v>
      </c>
      <c r="W1158" s="13" t="str">
        <f>LEFT(amazon[[#This Row],[product_name]], 30)</f>
        <v xml:space="preserve">Usha CookJoy (CJ1600WPC) 1600 </v>
      </c>
    </row>
    <row r="1159" spans="1:23" x14ac:dyDescent="0.25">
      <c r="A1159" s="13" t="s">
        <v>9787</v>
      </c>
      <c r="B1159" s="13" t="s">
        <v>9788</v>
      </c>
      <c r="C1159" s="13" t="s">
        <v>13115</v>
      </c>
      <c r="D1159" s="13" t="s">
        <v>13116</v>
      </c>
      <c r="E1159" s="13" t="s">
        <v>13117</v>
      </c>
      <c r="F1159" s="13" t="s">
        <v>13118</v>
      </c>
      <c r="G1159" s="13" t="s">
        <v>13194</v>
      </c>
      <c r="H1159" s="11">
        <v>2339</v>
      </c>
      <c r="I1159" s="11">
        <v>4000</v>
      </c>
      <c r="J1159" s="11" t="str" cm="1">
        <f t="array" ref="J115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159" s="12">
        <v>0.42</v>
      </c>
      <c r="L115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159" s="14">
        <v>3.8</v>
      </c>
      <c r="N1159" s="10">
        <v>1118</v>
      </c>
      <c r="O1159" s="13" t="s">
        <v>9789</v>
      </c>
      <c r="P1159" s="13" t="s">
        <v>9790</v>
      </c>
      <c r="Q1159" s="13" t="s">
        <v>9791</v>
      </c>
      <c r="R1159" s="13" t="s">
        <v>9792</v>
      </c>
      <c r="S1159" s="13" t="s">
        <v>9793</v>
      </c>
      <c r="T1159" s="13" t="s">
        <v>9794</v>
      </c>
      <c r="U1159" s="13" t="s">
        <v>9795</v>
      </c>
      <c r="V1159" s="13" t="s">
        <v>9796</v>
      </c>
      <c r="W1159" s="13" t="str">
        <f>LEFT(amazon[[#This Row],[product_name]], 30)</f>
        <v>Reffair AX30 [MAX] Portable Ai</v>
      </c>
    </row>
    <row r="1160" spans="1:23" x14ac:dyDescent="0.25">
      <c r="A1160" s="13" t="s">
        <v>9797</v>
      </c>
      <c r="B1160" s="13" t="s">
        <v>9798</v>
      </c>
      <c r="C1160" s="13" t="s">
        <v>12953</v>
      </c>
      <c r="D1160" s="13" t="s">
        <v>13066</v>
      </c>
      <c r="E1160" s="13" t="s">
        <v>13067</v>
      </c>
      <c r="F1160" s="13" t="s">
        <v>13069</v>
      </c>
      <c r="G1160" s="13" t="s">
        <v>13194</v>
      </c>
      <c r="H1160" s="11">
        <v>784</v>
      </c>
      <c r="I1160" s="11">
        <v>1599</v>
      </c>
      <c r="J1160" s="11" t="str" cm="1">
        <f t="array" ref="J116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160" s="12">
        <v>0.51</v>
      </c>
      <c r="L116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160" s="14">
        <v>4.5</v>
      </c>
      <c r="N1160" s="10">
        <v>11</v>
      </c>
      <c r="O1160" s="13" t="s">
        <v>9799</v>
      </c>
      <c r="P1160" s="13" t="s">
        <v>9800</v>
      </c>
      <c r="Q1160" s="13" t="s">
        <v>9801</v>
      </c>
      <c r="R1160" s="13" t="s">
        <v>9802</v>
      </c>
      <c r="S1160" s="13" t="s">
        <v>9803</v>
      </c>
      <c r="T1160" s="13" t="s">
        <v>9804</v>
      </c>
      <c r="U1160" s="13" t="s">
        <v>9805</v>
      </c>
      <c r="V1160" s="13" t="s">
        <v>9806</v>
      </c>
      <c r="W1160" s="13" t="str">
        <f>LEFT(amazon[[#This Row],[product_name]], 30)</f>
        <v>!!1000 Watt/2000-Watt Room Hea</v>
      </c>
    </row>
    <row r="1161" spans="1:23" x14ac:dyDescent="0.25">
      <c r="A1161" s="13" t="s">
        <v>9807</v>
      </c>
      <c r="B1161" s="13" t="s">
        <v>9808</v>
      </c>
      <c r="C1161" s="13" t="s">
        <v>12953</v>
      </c>
      <c r="D1161" s="13" t="s">
        <v>13062</v>
      </c>
      <c r="E1161" s="13" t="s">
        <v>13070</v>
      </c>
      <c r="F1161" s="13" t="s">
        <v>13093</v>
      </c>
      <c r="G1161" s="13" t="s">
        <v>13094</v>
      </c>
      <c r="H1161" s="11">
        <v>5499</v>
      </c>
      <c r="I1161" s="11">
        <v>9999</v>
      </c>
      <c r="J1161" s="11" t="str" cm="1">
        <f t="array" ref="J116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161" s="12">
        <v>0.45</v>
      </c>
      <c r="L116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161" s="14">
        <v>3.8</v>
      </c>
      <c r="N1161" s="10">
        <v>4353</v>
      </c>
      <c r="O1161" s="13" t="s">
        <v>9809</v>
      </c>
      <c r="P1161" s="13" t="s">
        <v>9810</v>
      </c>
      <c r="Q1161" s="13" t="s">
        <v>9811</v>
      </c>
      <c r="R1161" s="13" t="s">
        <v>9812</v>
      </c>
      <c r="S1161" s="13" t="s">
        <v>9813</v>
      </c>
      <c r="T1161" s="13" t="s">
        <v>9814</v>
      </c>
      <c r="U1161" s="13" t="s">
        <v>9815</v>
      </c>
      <c r="V1161" s="13" t="s">
        <v>9816</v>
      </c>
      <c r="W1161" s="13" t="str">
        <f>LEFT(amazon[[#This Row],[product_name]], 30)</f>
        <v>Eureka Forbes Wet &amp; Dry Ultimo</v>
      </c>
    </row>
    <row r="1162" spans="1:23" x14ac:dyDescent="0.25">
      <c r="A1162" s="13" t="s">
        <v>9817</v>
      </c>
      <c r="B1162" s="13" t="s">
        <v>9818</v>
      </c>
      <c r="C1162" s="13" t="s">
        <v>12953</v>
      </c>
      <c r="D1162" s="13" t="s">
        <v>13066</v>
      </c>
      <c r="E1162" s="13" t="s">
        <v>13067</v>
      </c>
      <c r="F1162" s="13" t="s">
        <v>13069</v>
      </c>
      <c r="G1162" s="13" t="s">
        <v>13194</v>
      </c>
      <c r="H1162" s="11">
        <v>899</v>
      </c>
      <c r="I1162" s="11">
        <v>1990</v>
      </c>
      <c r="J1162" s="11" t="str" cm="1">
        <f t="array" ref="J116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162" s="12">
        <v>0.55000000000000004</v>
      </c>
      <c r="L116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162" s="14">
        <v>4.0999999999999996</v>
      </c>
      <c r="N1162" s="10">
        <v>185</v>
      </c>
      <c r="O1162" s="13" t="s">
        <v>9819</v>
      </c>
      <c r="P1162" s="13" t="s">
        <v>9820</v>
      </c>
      <c r="Q1162" s="13" t="s">
        <v>9821</v>
      </c>
      <c r="R1162" s="13" t="s">
        <v>9822</v>
      </c>
      <c r="S1162" s="13" t="s">
        <v>9823</v>
      </c>
      <c r="T1162" s="13" t="s">
        <v>9824</v>
      </c>
      <c r="U1162" s="13" t="s">
        <v>9825</v>
      </c>
      <c r="V1162" s="13" t="s">
        <v>9826</v>
      </c>
      <c r="W1162" s="13" t="str">
        <f>LEFT(amazon[[#This Row],[product_name]], 30)</f>
        <v>Activa Heat-Max 2000 Watts Roo</v>
      </c>
    </row>
    <row r="1163" spans="1:23" x14ac:dyDescent="0.25">
      <c r="A1163" s="13" t="s">
        <v>9827</v>
      </c>
      <c r="B1163" s="13" t="s">
        <v>9828</v>
      </c>
      <c r="C1163" s="13" t="s">
        <v>12953</v>
      </c>
      <c r="D1163" s="13" t="s">
        <v>13062</v>
      </c>
      <c r="E1163" s="13" t="s">
        <v>13063</v>
      </c>
      <c r="F1163" s="13" t="s">
        <v>13079</v>
      </c>
      <c r="G1163" s="13" t="s">
        <v>13194</v>
      </c>
      <c r="H1163" s="11">
        <v>1695</v>
      </c>
      <c r="I1163" s="11">
        <v>1695</v>
      </c>
      <c r="J1163" s="11" t="str" cm="1">
        <f t="array" ref="J116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163" s="12">
        <v>0</v>
      </c>
      <c r="L116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1163" s="14">
        <v>4.2</v>
      </c>
      <c r="N1163" s="10">
        <v>14290</v>
      </c>
      <c r="O1163" s="13" t="s">
        <v>9829</v>
      </c>
      <c r="P1163" s="13" t="s">
        <v>9830</v>
      </c>
      <c r="Q1163" s="13" t="s">
        <v>9831</v>
      </c>
      <c r="R1163" s="13" t="s">
        <v>9832</v>
      </c>
      <c r="S1163" s="13" t="s">
        <v>9833</v>
      </c>
      <c r="T1163" s="13" t="s">
        <v>9834</v>
      </c>
      <c r="U1163" s="13" t="s">
        <v>9835</v>
      </c>
      <c r="V1163" s="13" t="s">
        <v>9836</v>
      </c>
      <c r="W1163" s="13" t="str">
        <f>LEFT(amazon[[#This Row],[product_name]], 30)</f>
        <v>PHILIPS HL1655/00 Hand Blender</v>
      </c>
    </row>
    <row r="1164" spans="1:23" x14ac:dyDescent="0.25">
      <c r="A1164" s="13" t="s">
        <v>9837</v>
      </c>
      <c r="B1164" s="13" t="s">
        <v>9838</v>
      </c>
      <c r="C1164" s="13" t="s">
        <v>12953</v>
      </c>
      <c r="D1164" s="13" t="s">
        <v>13062</v>
      </c>
      <c r="E1164" s="13" t="s">
        <v>13070</v>
      </c>
      <c r="F1164" s="13" t="s">
        <v>13071</v>
      </c>
      <c r="G1164" s="13" t="s">
        <v>13080</v>
      </c>
      <c r="H1164" s="11">
        <v>499</v>
      </c>
      <c r="I1164" s="11">
        <v>940</v>
      </c>
      <c r="J1164" s="11" t="str" cm="1">
        <f t="array" ref="J116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164" s="12">
        <v>0.47</v>
      </c>
      <c r="L116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164" s="14">
        <v>4.0999999999999996</v>
      </c>
      <c r="N1164" s="10">
        <v>3036</v>
      </c>
      <c r="O1164" s="13" t="s">
        <v>9239</v>
      </c>
      <c r="P1164" s="13" t="s">
        <v>9839</v>
      </c>
      <c r="Q1164" s="13" t="s">
        <v>9840</v>
      </c>
      <c r="R1164" s="13" t="s">
        <v>9841</v>
      </c>
      <c r="S1164" s="13" t="s">
        <v>9842</v>
      </c>
      <c r="T1164" s="13" t="s">
        <v>9843</v>
      </c>
      <c r="U1164" s="13" t="s">
        <v>9844</v>
      </c>
      <c r="V1164" s="13" t="s">
        <v>9845</v>
      </c>
      <c r="W1164" s="13" t="str">
        <f>LEFT(amazon[[#This Row],[product_name]], 30)</f>
        <v xml:space="preserve">Bajaj DX-2 600W Dry Iron with </v>
      </c>
    </row>
    <row r="1165" spans="1:23" x14ac:dyDescent="0.25">
      <c r="A1165" s="13" t="s">
        <v>9846</v>
      </c>
      <c r="B1165" s="13" t="s">
        <v>9847</v>
      </c>
      <c r="C1165" s="13" t="s">
        <v>12953</v>
      </c>
      <c r="D1165" s="13" t="s">
        <v>13066</v>
      </c>
      <c r="E1165" s="13" t="s">
        <v>13082</v>
      </c>
      <c r="F1165" s="13" t="s">
        <v>13083</v>
      </c>
      <c r="G1165" s="13" t="s">
        <v>13194</v>
      </c>
      <c r="H1165" s="11">
        <v>2699</v>
      </c>
      <c r="I1165" s="11">
        <v>4700</v>
      </c>
      <c r="J1165" s="11" t="str" cm="1">
        <f t="array" ref="J116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165" s="12">
        <v>0.43</v>
      </c>
      <c r="L116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165" s="14">
        <v>4.2</v>
      </c>
      <c r="N1165" s="10">
        <v>1296</v>
      </c>
      <c r="O1165" s="13" t="s">
        <v>9848</v>
      </c>
      <c r="P1165" s="13" t="s">
        <v>9849</v>
      </c>
      <c r="Q1165" s="13" t="s">
        <v>9850</v>
      </c>
      <c r="R1165" s="13" t="s">
        <v>9851</v>
      </c>
      <c r="S1165" s="13" t="s">
        <v>9852</v>
      </c>
      <c r="T1165" s="13" t="s">
        <v>9853</v>
      </c>
      <c r="U1165" s="13" t="s">
        <v>9854</v>
      </c>
      <c r="V1165" s="13" t="s">
        <v>9855</v>
      </c>
      <c r="W1165" s="13" t="str">
        <f>LEFT(amazon[[#This Row],[product_name]], 30)</f>
        <v>V-Guard Zio Instant Water Geys</v>
      </c>
    </row>
    <row r="1166" spans="1:23" x14ac:dyDescent="0.25">
      <c r="A1166" s="13" t="s">
        <v>9856</v>
      </c>
      <c r="B1166" s="13" t="s">
        <v>9857</v>
      </c>
      <c r="C1166" s="13" t="s">
        <v>12953</v>
      </c>
      <c r="D1166" s="13" t="s">
        <v>13066</v>
      </c>
      <c r="E1166" s="13" t="s">
        <v>13082</v>
      </c>
      <c r="F1166" s="13" t="s">
        <v>13083</v>
      </c>
      <c r="G1166" s="13" t="s">
        <v>13194</v>
      </c>
      <c r="H1166" s="11">
        <v>1448</v>
      </c>
      <c r="I1166" s="11">
        <v>2999</v>
      </c>
      <c r="J1166" s="11" t="str" cm="1">
        <f t="array" ref="J116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166" s="12">
        <v>0.52</v>
      </c>
      <c r="L116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166" s="14">
        <v>4.5</v>
      </c>
      <c r="N1166" s="10">
        <v>19</v>
      </c>
      <c r="O1166" s="13" t="s">
        <v>9858</v>
      </c>
      <c r="P1166" s="13" t="s">
        <v>9859</v>
      </c>
      <c r="Q1166" s="13" t="s">
        <v>9860</v>
      </c>
      <c r="R1166" s="13" t="s">
        <v>9861</v>
      </c>
      <c r="S1166" s="13" t="s">
        <v>9862</v>
      </c>
      <c r="T1166" s="13" t="s">
        <v>9863</v>
      </c>
      <c r="U1166" s="13" t="s">
        <v>9864</v>
      </c>
      <c r="V1166" s="13" t="s">
        <v>9865</v>
      </c>
      <c r="W1166" s="13" t="str">
        <f>LEFT(amazon[[#This Row],[product_name]], 30)</f>
        <v>Homeistic Applience™ Instant E</v>
      </c>
    </row>
    <row r="1167" spans="1:23" x14ac:dyDescent="0.25">
      <c r="A1167" s="13" t="s">
        <v>9866</v>
      </c>
      <c r="B1167" s="13" t="s">
        <v>9867</v>
      </c>
      <c r="C1167" s="13" t="s">
        <v>12953</v>
      </c>
      <c r="D1167" s="13" t="s">
        <v>13062</v>
      </c>
      <c r="E1167" s="13" t="s">
        <v>13063</v>
      </c>
      <c r="F1167" s="13" t="s">
        <v>13099</v>
      </c>
      <c r="G1167" s="13" t="s">
        <v>13194</v>
      </c>
      <c r="H1167" s="11">
        <v>79</v>
      </c>
      <c r="I1167" s="11">
        <v>79</v>
      </c>
      <c r="J1167" s="11" t="str" cm="1">
        <f t="array" ref="J116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167" s="12">
        <v>0</v>
      </c>
      <c r="L116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1167" s="14">
        <v>4</v>
      </c>
      <c r="N1167" s="10">
        <v>97</v>
      </c>
      <c r="O1167" s="13" t="s">
        <v>9868</v>
      </c>
      <c r="P1167" s="13" t="s">
        <v>9869</v>
      </c>
      <c r="Q1167" s="13" t="s">
        <v>9870</v>
      </c>
      <c r="R1167" s="13" t="s">
        <v>9871</v>
      </c>
      <c r="S1167" s="13" t="s">
        <v>9872</v>
      </c>
      <c r="T1167" s="13" t="s">
        <v>9873</v>
      </c>
      <c r="U1167" s="13" t="s">
        <v>9874</v>
      </c>
      <c r="V1167" s="13" t="s">
        <v>9875</v>
      </c>
      <c r="W1167" s="13" t="str">
        <f>LEFT(amazon[[#This Row],[product_name]], 30)</f>
        <v xml:space="preserve">Kitchenwell 18Pc Plastic Food </v>
      </c>
    </row>
    <row r="1168" spans="1:23" x14ac:dyDescent="0.25">
      <c r="A1168" s="13" t="s">
        <v>9876</v>
      </c>
      <c r="B1168" s="13" t="s">
        <v>9877</v>
      </c>
      <c r="C1168" s="13" t="s">
        <v>12953</v>
      </c>
      <c r="D1168" s="13" t="s">
        <v>13066</v>
      </c>
      <c r="E1168" s="13" t="s">
        <v>13082</v>
      </c>
      <c r="F1168" s="13" t="s">
        <v>13085</v>
      </c>
      <c r="G1168" s="13" t="s">
        <v>13194</v>
      </c>
      <c r="H1168" s="11">
        <v>6990</v>
      </c>
      <c r="I1168" s="11">
        <v>14290</v>
      </c>
      <c r="J1168" s="11" t="str" cm="1">
        <f t="array" ref="J116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1168" s="12">
        <v>0.51</v>
      </c>
      <c r="L116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168" s="14">
        <v>4.4000000000000004</v>
      </c>
      <c r="N1168" s="10">
        <v>1771</v>
      </c>
      <c r="O1168" s="13" t="s">
        <v>9878</v>
      </c>
      <c r="P1168" s="13" t="s">
        <v>9879</v>
      </c>
      <c r="Q1168" s="13" t="s">
        <v>9880</v>
      </c>
      <c r="R1168" s="13" t="s">
        <v>9881</v>
      </c>
      <c r="S1168" s="13" t="s">
        <v>9882</v>
      </c>
      <c r="T1168" s="13" t="s">
        <v>9883</v>
      </c>
      <c r="U1168" s="13" t="s">
        <v>9884</v>
      </c>
      <c r="V1168" s="13" t="s">
        <v>9885</v>
      </c>
      <c r="W1168" s="13" t="str">
        <f>LEFT(amazon[[#This Row],[product_name]], 30)</f>
        <v>Havells Instanio 10 Litre Stor</v>
      </c>
    </row>
    <row r="1169" spans="1:23" x14ac:dyDescent="0.25">
      <c r="A1169" s="13" t="s">
        <v>9886</v>
      </c>
      <c r="B1169" s="13" t="s">
        <v>9887</v>
      </c>
      <c r="C1169" s="13" t="s">
        <v>12953</v>
      </c>
      <c r="D1169" s="13" t="s">
        <v>13062</v>
      </c>
      <c r="E1169" s="13" t="s">
        <v>13063</v>
      </c>
      <c r="F1169" s="13" t="s">
        <v>13078</v>
      </c>
      <c r="G1169" s="13" t="s">
        <v>13194</v>
      </c>
      <c r="H1169" s="11">
        <v>2698</v>
      </c>
      <c r="I1169" s="11">
        <v>3945</v>
      </c>
      <c r="J1169" s="11" t="str" cm="1">
        <f t="array" ref="J116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169" s="12">
        <v>0.32</v>
      </c>
      <c r="L116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169" s="14">
        <v>4</v>
      </c>
      <c r="N1169" s="10">
        <v>15034</v>
      </c>
      <c r="O1169" s="13" t="s">
        <v>9888</v>
      </c>
      <c r="P1169" s="13" t="s">
        <v>9889</v>
      </c>
      <c r="Q1169" s="13" t="s">
        <v>9890</v>
      </c>
      <c r="R1169" s="13" t="s">
        <v>9891</v>
      </c>
      <c r="S1169" s="13" t="s">
        <v>9892</v>
      </c>
      <c r="T1169" s="13" t="s">
        <v>9893</v>
      </c>
      <c r="U1169" s="13" t="s">
        <v>9894</v>
      </c>
      <c r="V1169" s="13" t="s">
        <v>9895</v>
      </c>
      <c r="W1169" s="13" t="str">
        <f>LEFT(amazon[[#This Row],[product_name]], 30)</f>
        <v>Prestige PIC 16.0+ 1900W Induc</v>
      </c>
    </row>
    <row r="1170" spans="1:23" x14ac:dyDescent="0.25">
      <c r="A1170" s="13" t="s">
        <v>9896</v>
      </c>
      <c r="B1170" s="13" t="s">
        <v>9897</v>
      </c>
      <c r="C1170" s="13" t="s">
        <v>12953</v>
      </c>
      <c r="D1170" s="13" t="s">
        <v>13062</v>
      </c>
      <c r="E1170" s="13" t="s">
        <v>13070</v>
      </c>
      <c r="F1170" s="13" t="s">
        <v>13093</v>
      </c>
      <c r="G1170" s="13" t="s">
        <v>13094</v>
      </c>
      <c r="H1170" s="11">
        <v>3199</v>
      </c>
      <c r="I1170" s="11">
        <v>5999</v>
      </c>
      <c r="J1170" s="11" t="str" cm="1">
        <f t="array" ref="J117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170" s="12">
        <v>0.47</v>
      </c>
      <c r="L117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170" s="14">
        <v>4</v>
      </c>
      <c r="N1170" s="10">
        <v>3242</v>
      </c>
      <c r="O1170" s="13" t="s">
        <v>9898</v>
      </c>
      <c r="P1170" s="13" t="s">
        <v>9899</v>
      </c>
      <c r="Q1170" s="13" t="s">
        <v>9900</v>
      </c>
      <c r="R1170" s="13" t="s">
        <v>9901</v>
      </c>
      <c r="S1170" s="13" t="s">
        <v>9902</v>
      </c>
      <c r="T1170" s="13" t="s">
        <v>9903</v>
      </c>
      <c r="U1170" s="13" t="s">
        <v>9904</v>
      </c>
      <c r="V1170" s="13" t="s">
        <v>9905</v>
      </c>
      <c r="W1170" s="13" t="str">
        <f>LEFT(amazon[[#This Row],[product_name]], 30)</f>
        <v>AGARO 33398 Rapid 1000-Watt, 1</v>
      </c>
    </row>
    <row r="1171" spans="1:23" x14ac:dyDescent="0.25">
      <c r="A1171" s="13" t="s">
        <v>9906</v>
      </c>
      <c r="B1171" s="13" t="s">
        <v>9907</v>
      </c>
      <c r="C1171" s="13" t="s">
        <v>12953</v>
      </c>
      <c r="D1171" s="13" t="s">
        <v>13062</v>
      </c>
      <c r="E1171" s="13" t="s">
        <v>13063</v>
      </c>
      <c r="F1171" s="13" t="s">
        <v>13064</v>
      </c>
      <c r="G1171" s="13" t="s">
        <v>13084</v>
      </c>
      <c r="H1171" s="11">
        <v>1199</v>
      </c>
      <c r="I1171" s="11">
        <v>1950</v>
      </c>
      <c r="J1171" s="11" t="str" cm="1">
        <f t="array" ref="J117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171" s="12">
        <v>0.39</v>
      </c>
      <c r="L117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171" s="14">
        <v>3.9</v>
      </c>
      <c r="N1171" s="10">
        <v>2832</v>
      </c>
      <c r="O1171" s="13" t="s">
        <v>9908</v>
      </c>
      <c r="P1171" s="13" t="s">
        <v>9909</v>
      </c>
      <c r="Q1171" s="13" t="s">
        <v>9910</v>
      </c>
      <c r="R1171" s="13" t="s">
        <v>9911</v>
      </c>
      <c r="S1171" s="13" t="s">
        <v>9912</v>
      </c>
      <c r="T1171" s="13" t="s">
        <v>9913</v>
      </c>
      <c r="U1171" s="13" t="s">
        <v>9914</v>
      </c>
      <c r="V1171" s="13" t="s">
        <v>9915</v>
      </c>
      <c r="W1171" s="13" t="str">
        <f>LEFT(amazon[[#This Row],[product_name]], 30)</f>
        <v>KENT 16026 Electric Kettle Sta</v>
      </c>
    </row>
    <row r="1172" spans="1:23" x14ac:dyDescent="0.25">
      <c r="A1172" s="13" t="s">
        <v>9916</v>
      </c>
      <c r="B1172" s="13" t="s">
        <v>9917</v>
      </c>
      <c r="C1172" s="13" t="s">
        <v>12953</v>
      </c>
      <c r="D1172" s="13" t="s">
        <v>13062</v>
      </c>
      <c r="E1172" s="13" t="s">
        <v>13063</v>
      </c>
      <c r="F1172" s="13" t="s">
        <v>13097</v>
      </c>
      <c r="G1172" s="13" t="s">
        <v>13194</v>
      </c>
      <c r="H1172" s="11">
        <v>1414</v>
      </c>
      <c r="I1172" s="11">
        <v>2799</v>
      </c>
      <c r="J1172" s="11" t="str" cm="1">
        <f t="array" ref="J117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172" s="12">
        <v>0.49</v>
      </c>
      <c r="L117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172" s="14">
        <v>4</v>
      </c>
      <c r="N1172" s="10">
        <v>1498</v>
      </c>
      <c r="O1172" s="13" t="s">
        <v>9918</v>
      </c>
      <c r="P1172" s="13" t="s">
        <v>9919</v>
      </c>
      <c r="Q1172" s="13" t="s">
        <v>9920</v>
      </c>
      <c r="R1172" s="13" t="s">
        <v>9921</v>
      </c>
      <c r="S1172" s="13" t="s">
        <v>9922</v>
      </c>
      <c r="T1172" s="13" t="s">
        <v>9923</v>
      </c>
      <c r="U1172" s="13" t="s">
        <v>9924</v>
      </c>
      <c r="V1172" s="13" t="s">
        <v>9925</v>
      </c>
      <c r="W1172" s="13" t="str">
        <f>LEFT(amazon[[#This Row],[product_name]], 30)</f>
        <v>SKYTONE Stainless Steel Electr</v>
      </c>
    </row>
    <row r="1173" spans="1:23" x14ac:dyDescent="0.25">
      <c r="A1173" s="13" t="s">
        <v>9926</v>
      </c>
      <c r="B1173" s="13" t="s">
        <v>9927</v>
      </c>
      <c r="C1173" s="13" t="s">
        <v>12953</v>
      </c>
      <c r="D1173" s="13" t="s">
        <v>13062</v>
      </c>
      <c r="E1173" s="13" t="s">
        <v>13063</v>
      </c>
      <c r="F1173" s="13" t="s">
        <v>13064</v>
      </c>
      <c r="G1173" s="13" t="s">
        <v>13065</v>
      </c>
      <c r="H1173" s="11">
        <v>999</v>
      </c>
      <c r="I1173" s="11">
        <v>1950</v>
      </c>
      <c r="J1173" s="11" t="str" cm="1">
        <f t="array" ref="J117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173" s="12">
        <v>0.49</v>
      </c>
      <c r="L117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173" s="14">
        <v>3.8</v>
      </c>
      <c r="N1173" s="10">
        <v>305</v>
      </c>
      <c r="O1173" s="13" t="s">
        <v>9928</v>
      </c>
      <c r="P1173" s="13" t="s">
        <v>9929</v>
      </c>
      <c r="Q1173" s="13" t="s">
        <v>9930</v>
      </c>
      <c r="R1173" s="13" t="s">
        <v>9931</v>
      </c>
      <c r="S1173" s="13" t="s">
        <v>9932</v>
      </c>
      <c r="T1173" s="13" t="s">
        <v>9933</v>
      </c>
      <c r="U1173" s="13" t="s">
        <v>9934</v>
      </c>
      <c r="V1173" s="13" t="s">
        <v>9935</v>
      </c>
      <c r="W1173" s="13" t="str">
        <f>LEFT(amazon[[#This Row],[product_name]], 30)</f>
        <v>KENT 16088 Vogue Electric Kett</v>
      </c>
    </row>
    <row r="1174" spans="1:23" x14ac:dyDescent="0.25">
      <c r="A1174" s="13" t="s">
        <v>9936</v>
      </c>
      <c r="B1174" s="13" t="s">
        <v>9937</v>
      </c>
      <c r="C1174" s="13" t="s">
        <v>12953</v>
      </c>
      <c r="D1174" s="13" t="s">
        <v>13062</v>
      </c>
      <c r="E1174" s="13" t="s">
        <v>13070</v>
      </c>
      <c r="F1174" s="13" t="s">
        <v>13093</v>
      </c>
      <c r="G1174" s="13" t="s">
        <v>13094</v>
      </c>
      <c r="H1174" s="11">
        <v>5999</v>
      </c>
      <c r="I1174" s="11">
        <v>9999</v>
      </c>
      <c r="J1174" s="11" t="str" cm="1">
        <f t="array" ref="J117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174" s="12">
        <v>0.4</v>
      </c>
      <c r="L117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174" s="14">
        <v>4.2</v>
      </c>
      <c r="N1174" s="10">
        <v>1191</v>
      </c>
      <c r="O1174" s="13" t="s">
        <v>9938</v>
      </c>
      <c r="P1174" s="13" t="s">
        <v>9939</v>
      </c>
      <c r="Q1174" s="13" t="s">
        <v>9940</v>
      </c>
      <c r="R1174" s="13" t="s">
        <v>9941</v>
      </c>
      <c r="S1174" s="13" t="s">
        <v>9942</v>
      </c>
      <c r="T1174" s="13" t="s">
        <v>9943</v>
      </c>
      <c r="U1174" s="13" t="s">
        <v>9944</v>
      </c>
      <c r="V1174" s="13" t="s">
        <v>9945</v>
      </c>
      <c r="W1174" s="13" t="str">
        <f>LEFT(amazon[[#This Row],[product_name]], 30)</f>
        <v>Eureka Forbes Supervac 1600 Wa</v>
      </c>
    </row>
    <row r="1175" spans="1:23" x14ac:dyDescent="0.25">
      <c r="A1175" s="13" t="s">
        <v>9946</v>
      </c>
      <c r="B1175" s="13" t="s">
        <v>9947</v>
      </c>
      <c r="C1175" s="13" t="s">
        <v>12953</v>
      </c>
      <c r="D1175" s="13" t="s">
        <v>13066</v>
      </c>
      <c r="E1175" s="13" t="s">
        <v>13119</v>
      </c>
      <c r="F1175" s="13" t="s">
        <v>13120</v>
      </c>
      <c r="G1175" s="13" t="s">
        <v>13194</v>
      </c>
      <c r="H1175" s="11">
        <v>9970</v>
      </c>
      <c r="I1175" s="11">
        <v>12999</v>
      </c>
      <c r="J1175" s="11" t="str" cm="1">
        <f t="array" ref="J117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1175" s="12">
        <v>0.23</v>
      </c>
      <c r="L117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175" s="14">
        <v>4.3</v>
      </c>
      <c r="N1175" s="10">
        <v>4049</v>
      </c>
      <c r="O1175" s="13" t="s">
        <v>9948</v>
      </c>
      <c r="P1175" s="13" t="s">
        <v>9949</v>
      </c>
      <c r="Q1175" s="13" t="s">
        <v>9950</v>
      </c>
      <c r="R1175" s="13" t="s">
        <v>9951</v>
      </c>
      <c r="S1175" s="13" t="s">
        <v>9952</v>
      </c>
      <c r="T1175" s="13" t="s">
        <v>9953</v>
      </c>
      <c r="U1175" s="13" t="s">
        <v>9954</v>
      </c>
      <c r="V1175" s="13" t="s">
        <v>9955</v>
      </c>
      <c r="W1175" s="13" t="str">
        <f>LEFT(amazon[[#This Row],[product_name]], 30)</f>
        <v>Mi Air Purifier 3 with True HE</v>
      </c>
    </row>
    <row r="1176" spans="1:23" x14ac:dyDescent="0.25">
      <c r="A1176" s="13" t="s">
        <v>9956</v>
      </c>
      <c r="B1176" s="13" t="s">
        <v>9957</v>
      </c>
      <c r="C1176" s="13" t="s">
        <v>12953</v>
      </c>
      <c r="D1176" s="13" t="s">
        <v>13062</v>
      </c>
      <c r="E1176" s="13" t="s">
        <v>13111</v>
      </c>
      <c r="F1176" s="13" t="s">
        <v>13121</v>
      </c>
      <c r="G1176" s="13" t="s">
        <v>13194</v>
      </c>
      <c r="H1176" s="11">
        <v>698</v>
      </c>
      <c r="I1176" s="11">
        <v>699</v>
      </c>
      <c r="J1176" s="11" t="str" cm="1">
        <f t="array" ref="J117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176" s="12">
        <v>0</v>
      </c>
      <c r="L117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1176" s="14">
        <v>4.2</v>
      </c>
      <c r="N1176" s="10">
        <v>3160</v>
      </c>
      <c r="O1176" s="13" t="s">
        <v>9958</v>
      </c>
      <c r="P1176" s="13" t="s">
        <v>9959</v>
      </c>
      <c r="Q1176" s="13" t="s">
        <v>9960</v>
      </c>
      <c r="R1176" s="13" t="s">
        <v>9961</v>
      </c>
      <c r="S1176" s="13" t="s">
        <v>9962</v>
      </c>
      <c r="T1176" s="13" t="s">
        <v>9963</v>
      </c>
      <c r="U1176" s="13" t="s">
        <v>9964</v>
      </c>
      <c r="V1176" s="13" t="s">
        <v>9965</v>
      </c>
      <c r="W1176" s="13" t="str">
        <f>LEFT(amazon[[#This Row],[product_name]], 30)</f>
        <v>Tata Swach Bulb 6000-Litre Car</v>
      </c>
    </row>
    <row r="1177" spans="1:23" x14ac:dyDescent="0.25">
      <c r="A1177" s="13" t="s">
        <v>9966</v>
      </c>
      <c r="B1177" s="13" t="s">
        <v>9967</v>
      </c>
      <c r="C1177" s="13" t="s">
        <v>12953</v>
      </c>
      <c r="D1177" s="13" t="s">
        <v>13066</v>
      </c>
      <c r="E1177" s="13" t="s">
        <v>13100</v>
      </c>
      <c r="F1177" s="13" t="s">
        <v>13101</v>
      </c>
      <c r="G1177" s="13" t="s">
        <v>13194</v>
      </c>
      <c r="H1177" s="11">
        <v>2199</v>
      </c>
      <c r="I1177" s="11">
        <v>3190</v>
      </c>
      <c r="J1177" s="11" t="str" cm="1">
        <f t="array" ref="J117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177" s="12">
        <v>0.31</v>
      </c>
      <c r="L117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177" s="14">
        <v>4.3</v>
      </c>
      <c r="N1177" s="10">
        <v>9650</v>
      </c>
      <c r="O1177" s="13" t="s">
        <v>9968</v>
      </c>
      <c r="P1177" s="13" t="s">
        <v>9969</v>
      </c>
      <c r="Q1177" s="13" t="s">
        <v>9970</v>
      </c>
      <c r="R1177" s="13" t="s">
        <v>9971</v>
      </c>
      <c r="S1177" s="13" t="s">
        <v>9972</v>
      </c>
      <c r="T1177" s="13" t="s">
        <v>9973</v>
      </c>
      <c r="U1177" s="13" t="s">
        <v>9974</v>
      </c>
      <c r="V1177" s="13" t="s">
        <v>9975</v>
      </c>
      <c r="W1177" s="13" t="str">
        <f>LEFT(amazon[[#This Row],[product_name]], 30)</f>
        <v>Havells Ambrose 1200mm Ceiling</v>
      </c>
    </row>
    <row r="1178" spans="1:23" x14ac:dyDescent="0.25">
      <c r="A1178" s="13" t="s">
        <v>9976</v>
      </c>
      <c r="B1178" s="13" t="s">
        <v>9977</v>
      </c>
      <c r="C1178" s="13" t="s">
        <v>12953</v>
      </c>
      <c r="D1178" s="13" t="s">
        <v>13089</v>
      </c>
      <c r="E1178" s="13" t="s">
        <v>13090</v>
      </c>
      <c r="F1178" s="13" t="s">
        <v>13122</v>
      </c>
      <c r="G1178" s="13" t="s">
        <v>13194</v>
      </c>
      <c r="H1178" s="11">
        <v>320</v>
      </c>
      <c r="I1178" s="11">
        <v>799</v>
      </c>
      <c r="J1178" s="11" t="str" cm="1">
        <f t="array" ref="J117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178" s="12">
        <v>0.6</v>
      </c>
      <c r="L117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178" s="14">
        <v>4.2</v>
      </c>
      <c r="N1178" s="10">
        <v>3846</v>
      </c>
      <c r="O1178" s="13" t="s">
        <v>9978</v>
      </c>
      <c r="P1178" s="13" t="s">
        <v>9979</v>
      </c>
      <c r="Q1178" s="13" t="s">
        <v>9980</v>
      </c>
      <c r="R1178" s="13" t="s">
        <v>9981</v>
      </c>
      <c r="S1178" s="13" t="s">
        <v>9982</v>
      </c>
      <c r="T1178" s="13" t="s">
        <v>9983</v>
      </c>
      <c r="U1178" s="13" t="s">
        <v>9984</v>
      </c>
      <c r="V1178" s="13" t="s">
        <v>9985</v>
      </c>
      <c r="W1178" s="13" t="str">
        <f>LEFT(amazon[[#This Row],[product_name]], 30)</f>
        <v>PrettyKrafts Laundry Bag / Bas</v>
      </c>
    </row>
    <row r="1179" spans="1:23" x14ac:dyDescent="0.25">
      <c r="A1179" s="13" t="s">
        <v>9986</v>
      </c>
      <c r="B1179" s="13" t="s">
        <v>9987</v>
      </c>
      <c r="C1179" s="13" t="s">
        <v>12953</v>
      </c>
      <c r="D1179" s="13" t="s">
        <v>13062</v>
      </c>
      <c r="E1179" s="13" t="s">
        <v>13070</v>
      </c>
      <c r="F1179" s="13" t="s">
        <v>13071</v>
      </c>
      <c r="G1179" s="13" t="s">
        <v>13072</v>
      </c>
      <c r="H1179" s="11">
        <v>298</v>
      </c>
      <c r="I1179" s="11">
        <v>499</v>
      </c>
      <c r="J1179" s="11" t="str" cm="1">
        <f t="array" ref="J117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179" s="12">
        <v>0.4</v>
      </c>
      <c r="L117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179" s="14">
        <v>4.4000000000000004</v>
      </c>
      <c r="N1179" s="10">
        <v>290</v>
      </c>
      <c r="O1179" s="13" t="s">
        <v>9988</v>
      </c>
      <c r="P1179" s="13" t="s">
        <v>9989</v>
      </c>
      <c r="Q1179" s="13" t="s">
        <v>9990</v>
      </c>
      <c r="R1179" s="13" t="s">
        <v>9991</v>
      </c>
      <c r="S1179" s="13" t="s">
        <v>9992</v>
      </c>
      <c r="T1179" s="13" t="s">
        <v>9993</v>
      </c>
      <c r="U1179" s="13" t="s">
        <v>9994</v>
      </c>
      <c r="V1179" s="13" t="s">
        <v>9995</v>
      </c>
      <c r="W1179" s="13" t="str">
        <f>LEFT(amazon[[#This Row],[product_name]], 30)</f>
        <v>FABWARE Lint Remover for Cloth</v>
      </c>
    </row>
    <row r="1180" spans="1:23" x14ac:dyDescent="0.25">
      <c r="A1180" s="13" t="s">
        <v>9996</v>
      </c>
      <c r="B1180" s="13" t="s">
        <v>9997</v>
      </c>
      <c r="C1180" s="13" t="s">
        <v>12953</v>
      </c>
      <c r="D1180" s="13" t="s">
        <v>13062</v>
      </c>
      <c r="E1180" s="13" t="s">
        <v>13063</v>
      </c>
      <c r="F1180" s="13" t="s">
        <v>13092</v>
      </c>
      <c r="G1180" s="13" t="s">
        <v>13194</v>
      </c>
      <c r="H1180" s="11">
        <v>1199</v>
      </c>
      <c r="I1180" s="11">
        <v>1499</v>
      </c>
      <c r="J1180" s="11" t="str" cm="1">
        <f t="array" ref="J118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180" s="12">
        <v>0.2</v>
      </c>
      <c r="L118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1180" s="14">
        <v>3.8</v>
      </c>
      <c r="N1180" s="10">
        <v>2206</v>
      </c>
      <c r="O1180" s="13" t="s">
        <v>9998</v>
      </c>
      <c r="P1180" s="13" t="s">
        <v>9999</v>
      </c>
      <c r="Q1180" s="13" t="s">
        <v>10000</v>
      </c>
      <c r="R1180" s="13" t="s">
        <v>10001</v>
      </c>
      <c r="S1180" s="13" t="s">
        <v>10002</v>
      </c>
      <c r="T1180" s="13" t="s">
        <v>10003</v>
      </c>
      <c r="U1180" s="13" t="s">
        <v>10004</v>
      </c>
      <c r="V1180" s="13" t="s">
        <v>10005</v>
      </c>
      <c r="W1180" s="13" t="str">
        <f>LEFT(amazon[[#This Row],[product_name]], 30)</f>
        <v>Brayden Fito Atom Rechargeable</v>
      </c>
    </row>
    <row r="1181" spans="1:23" x14ac:dyDescent="0.25">
      <c r="A1181" s="13" t="s">
        <v>10006</v>
      </c>
      <c r="B1181" s="13" t="s">
        <v>10007</v>
      </c>
      <c r="C1181" s="13" t="s">
        <v>12953</v>
      </c>
      <c r="D1181" s="13" t="s">
        <v>13066</v>
      </c>
      <c r="E1181" s="13" t="s">
        <v>13100</v>
      </c>
      <c r="F1181" s="13" t="s">
        <v>13101</v>
      </c>
      <c r="G1181" s="13" t="s">
        <v>13194</v>
      </c>
      <c r="H1181" s="11">
        <v>1399</v>
      </c>
      <c r="I1181" s="11">
        <v>2660</v>
      </c>
      <c r="J1181" s="11" t="str" cm="1">
        <f t="array" ref="J118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181" s="12">
        <v>0.47</v>
      </c>
      <c r="L118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181" s="14">
        <v>4.0999999999999996</v>
      </c>
      <c r="N1181" s="10">
        <v>9349</v>
      </c>
      <c r="O1181" s="13" t="s">
        <v>10008</v>
      </c>
      <c r="P1181" s="13" t="s">
        <v>10009</v>
      </c>
      <c r="Q1181" s="13" t="s">
        <v>10010</v>
      </c>
      <c r="R1181" s="13" t="s">
        <v>10011</v>
      </c>
      <c r="S1181" s="13" t="s">
        <v>10012</v>
      </c>
      <c r="T1181" s="13" t="s">
        <v>10013</v>
      </c>
      <c r="U1181" s="13" t="s">
        <v>10014</v>
      </c>
      <c r="V1181" s="13" t="s">
        <v>10015</v>
      </c>
      <c r="W1181" s="13" t="str">
        <f>LEFT(amazon[[#This Row],[product_name]], 30)</f>
        <v>Bajaj Frore 1200 mm Ceiling Fa</v>
      </c>
    </row>
    <row r="1182" spans="1:23" x14ac:dyDescent="0.25">
      <c r="A1182" s="13" t="s">
        <v>10016</v>
      </c>
      <c r="B1182" s="13" t="s">
        <v>10017</v>
      </c>
      <c r="C1182" s="13" t="s">
        <v>12953</v>
      </c>
      <c r="D1182" s="13" t="s">
        <v>13062</v>
      </c>
      <c r="E1182" s="13" t="s">
        <v>13063</v>
      </c>
      <c r="F1182" s="13" t="s">
        <v>13073</v>
      </c>
      <c r="G1182" s="13" t="s">
        <v>13194</v>
      </c>
      <c r="H1182" s="11">
        <v>599</v>
      </c>
      <c r="I1182" s="11">
        <v>2799</v>
      </c>
      <c r="J1182" s="11" t="str" cm="1">
        <f t="array" ref="J118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182" s="12">
        <v>0.79</v>
      </c>
      <c r="L118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1182" s="14">
        <v>3.9</v>
      </c>
      <c r="N1182" s="10">
        <v>578</v>
      </c>
      <c r="O1182" s="13" t="s">
        <v>10018</v>
      </c>
      <c r="P1182" s="13" t="s">
        <v>10019</v>
      </c>
      <c r="Q1182" s="13" t="s">
        <v>10020</v>
      </c>
      <c r="R1182" s="13" t="s">
        <v>10021</v>
      </c>
      <c r="S1182" s="13" t="s">
        <v>10022</v>
      </c>
      <c r="T1182" s="13" t="s">
        <v>10023</v>
      </c>
      <c r="U1182" s="13" t="s">
        <v>10024</v>
      </c>
      <c r="V1182" s="13" t="s">
        <v>10025</v>
      </c>
      <c r="W1182" s="13" t="str">
        <f>LEFT(amazon[[#This Row],[product_name]], 30)</f>
        <v>Venus Digital Kitchen Weighing</v>
      </c>
    </row>
    <row r="1183" spans="1:23" x14ac:dyDescent="0.25">
      <c r="A1183" s="13" t="s">
        <v>10026</v>
      </c>
      <c r="B1183" s="13" t="s">
        <v>10027</v>
      </c>
      <c r="C1183" s="13" t="s">
        <v>12953</v>
      </c>
      <c r="D1183" s="13" t="s">
        <v>13062</v>
      </c>
      <c r="E1183" s="13" t="s">
        <v>13063</v>
      </c>
      <c r="F1183" s="13" t="s">
        <v>13104</v>
      </c>
      <c r="G1183" s="13" t="s">
        <v>13194</v>
      </c>
      <c r="H1183" s="11">
        <v>1499</v>
      </c>
      <c r="I1183" s="11">
        <v>1499</v>
      </c>
      <c r="J1183" s="11" t="str" cm="1">
        <f t="array" ref="J118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183" s="12">
        <v>0</v>
      </c>
      <c r="L118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1183" s="14">
        <v>4.3</v>
      </c>
      <c r="N1183" s="10">
        <v>9331</v>
      </c>
      <c r="O1183" s="13" t="s">
        <v>10028</v>
      </c>
      <c r="P1183" s="13" t="s">
        <v>10029</v>
      </c>
      <c r="Q1183" s="13" t="s">
        <v>10030</v>
      </c>
      <c r="R1183" s="13" t="s">
        <v>10031</v>
      </c>
      <c r="S1183" s="13" t="s">
        <v>10032</v>
      </c>
      <c r="T1183" s="13" t="s">
        <v>10033</v>
      </c>
      <c r="U1183" s="13" t="s">
        <v>10034</v>
      </c>
      <c r="V1183" s="13" t="s">
        <v>10035</v>
      </c>
      <c r="W1183" s="13" t="str">
        <f>LEFT(amazon[[#This Row],[product_name]], 30)</f>
        <v>Bajaj ATX 4 750-Watt Pop-up To</v>
      </c>
    </row>
    <row r="1184" spans="1:23" x14ac:dyDescent="0.25">
      <c r="A1184" s="13" t="s">
        <v>10036</v>
      </c>
      <c r="B1184" s="13" t="s">
        <v>10037</v>
      </c>
      <c r="C1184" s="13" t="s">
        <v>12953</v>
      </c>
      <c r="D1184" s="13" t="s">
        <v>13066</v>
      </c>
      <c r="E1184" s="13" t="s">
        <v>13119</v>
      </c>
      <c r="F1184" s="13" t="s">
        <v>13120</v>
      </c>
      <c r="G1184" s="13" t="s">
        <v>13194</v>
      </c>
      <c r="H1184" s="11">
        <v>14400</v>
      </c>
      <c r="I1184" s="11">
        <v>59900</v>
      </c>
      <c r="J1184" s="11" t="str" cm="1">
        <f t="array" ref="J118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50001- +100000</v>
      </c>
      <c r="K1184" s="12">
        <v>0.76</v>
      </c>
      <c r="L118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1184" s="14">
        <v>4.4000000000000004</v>
      </c>
      <c r="N1184" s="10">
        <v>3837</v>
      </c>
      <c r="O1184" s="13" t="s">
        <v>10038</v>
      </c>
      <c r="P1184" s="13" t="s">
        <v>10039</v>
      </c>
      <c r="Q1184" s="13" t="s">
        <v>10040</v>
      </c>
      <c r="R1184" s="13" t="s">
        <v>10041</v>
      </c>
      <c r="S1184" s="13" t="s">
        <v>10042</v>
      </c>
      <c r="T1184" s="13" t="s">
        <v>10043</v>
      </c>
      <c r="U1184" s="13" t="s">
        <v>10044</v>
      </c>
      <c r="V1184" s="13" t="s">
        <v>10045</v>
      </c>
      <c r="W1184" s="13" t="str">
        <f>LEFT(amazon[[#This Row],[product_name]], 30)</f>
        <v>Coway Professional Air Purifie</v>
      </c>
    </row>
    <row r="1185" spans="1:23" x14ac:dyDescent="0.25">
      <c r="A1185" s="13" t="s">
        <v>10046</v>
      </c>
      <c r="B1185" s="13" t="s">
        <v>10047</v>
      </c>
      <c r="C1185" s="13" t="s">
        <v>12953</v>
      </c>
      <c r="D1185" s="13" t="s">
        <v>13062</v>
      </c>
      <c r="E1185" s="13" t="s">
        <v>13111</v>
      </c>
      <c r="F1185" s="13" t="s">
        <v>13121</v>
      </c>
      <c r="G1185" s="13" t="s">
        <v>13194</v>
      </c>
      <c r="H1185" s="11">
        <v>1699</v>
      </c>
      <c r="I1185" s="11">
        <v>1900</v>
      </c>
      <c r="J1185" s="11" t="str" cm="1">
        <f t="array" ref="J118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185" s="12">
        <v>0.11</v>
      </c>
      <c r="L118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1185" s="14">
        <v>3.6</v>
      </c>
      <c r="N1185" s="10">
        <v>11456</v>
      </c>
      <c r="O1185" s="13" t="s">
        <v>10048</v>
      </c>
      <c r="P1185" s="13" t="s">
        <v>10049</v>
      </c>
      <c r="Q1185" s="13" t="s">
        <v>10050</v>
      </c>
      <c r="R1185" s="13" t="s">
        <v>10051</v>
      </c>
      <c r="S1185" s="13" t="s">
        <v>10052</v>
      </c>
      <c r="T1185" s="13" t="s">
        <v>10053</v>
      </c>
      <c r="U1185" s="13" t="s">
        <v>10054</v>
      </c>
      <c r="V1185" s="13" t="s">
        <v>10055</v>
      </c>
      <c r="W1185" s="13" t="str">
        <f>LEFT(amazon[[#This Row],[product_name]], 30)</f>
        <v>KENT Gold Optima Gravity Water</v>
      </c>
    </row>
    <row r="1186" spans="1:23" x14ac:dyDescent="0.25">
      <c r="A1186" s="13" t="s">
        <v>10056</v>
      </c>
      <c r="B1186" s="13" t="s">
        <v>10057</v>
      </c>
      <c r="C1186" s="13" t="s">
        <v>12953</v>
      </c>
      <c r="D1186" s="13" t="s">
        <v>13066</v>
      </c>
      <c r="E1186" s="13" t="s">
        <v>13067</v>
      </c>
      <c r="F1186" s="13" t="s">
        <v>13068</v>
      </c>
      <c r="G1186" s="13" t="s">
        <v>13194</v>
      </c>
      <c r="H1186" s="11">
        <v>649</v>
      </c>
      <c r="I1186" s="11">
        <v>999</v>
      </c>
      <c r="J1186" s="11" t="str" cm="1">
        <f t="array" ref="J118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186" s="12">
        <v>0.35</v>
      </c>
      <c r="L118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186" s="14">
        <v>3.8</v>
      </c>
      <c r="N1186" s="10">
        <v>49</v>
      </c>
      <c r="O1186" s="13" t="s">
        <v>10058</v>
      </c>
      <c r="P1186" s="13" t="s">
        <v>10059</v>
      </c>
      <c r="Q1186" s="13" t="s">
        <v>10060</v>
      </c>
      <c r="R1186" s="13" t="s">
        <v>10061</v>
      </c>
      <c r="S1186" s="13" t="s">
        <v>10062</v>
      </c>
      <c r="T1186" s="13" t="s">
        <v>10063</v>
      </c>
      <c r="U1186" s="13" t="s">
        <v>10064</v>
      </c>
      <c r="V1186" s="13" t="s">
        <v>10065</v>
      </c>
      <c r="W1186" s="13" t="str">
        <f>LEFT(amazon[[#This Row],[product_name]], 30)</f>
        <v>HOMEPACK 750W Radiant Room Hom</v>
      </c>
    </row>
    <row r="1187" spans="1:23" x14ac:dyDescent="0.25">
      <c r="A1187" s="13" t="s">
        <v>10066</v>
      </c>
      <c r="B1187" s="13" t="s">
        <v>10067</v>
      </c>
      <c r="C1187" s="13" t="s">
        <v>12953</v>
      </c>
      <c r="D1187" s="13" t="s">
        <v>13062</v>
      </c>
      <c r="E1187" s="13" t="s">
        <v>13063</v>
      </c>
      <c r="F1187" s="13" t="s">
        <v>13081</v>
      </c>
      <c r="G1187" s="13" t="s">
        <v>13194</v>
      </c>
      <c r="H1187" s="11">
        <v>3249</v>
      </c>
      <c r="I1187" s="11">
        <v>6375</v>
      </c>
      <c r="J1187" s="11" t="str" cm="1">
        <f t="array" ref="J118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187" s="12">
        <v>0.49</v>
      </c>
      <c r="L118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187" s="14">
        <v>4</v>
      </c>
      <c r="N1187" s="10">
        <v>4978</v>
      </c>
      <c r="O1187" s="13" t="s">
        <v>10068</v>
      </c>
      <c r="P1187" s="13" t="s">
        <v>10069</v>
      </c>
      <c r="Q1187" s="13" t="s">
        <v>10070</v>
      </c>
      <c r="R1187" s="13" t="s">
        <v>10071</v>
      </c>
      <c r="S1187" s="13" t="s">
        <v>10072</v>
      </c>
      <c r="T1187" s="13" t="s">
        <v>10073</v>
      </c>
      <c r="U1187" s="13" t="s">
        <v>10074</v>
      </c>
      <c r="V1187" s="13" t="s">
        <v>10075</v>
      </c>
      <c r="W1187" s="13" t="str">
        <f>LEFT(amazon[[#This Row],[product_name]], 30)</f>
        <v>Bajaj Rex 750W Mixer Grinder w</v>
      </c>
    </row>
    <row r="1188" spans="1:23" x14ac:dyDescent="0.25">
      <c r="A1188" s="13" t="s">
        <v>10076</v>
      </c>
      <c r="B1188" s="13" t="s">
        <v>10077</v>
      </c>
      <c r="C1188" s="13" t="s">
        <v>12953</v>
      </c>
      <c r="D1188" s="13" t="s">
        <v>13089</v>
      </c>
      <c r="E1188" s="13" t="s">
        <v>13090</v>
      </c>
      <c r="F1188" s="13" t="s">
        <v>13091</v>
      </c>
      <c r="G1188" s="13" t="s">
        <v>13194</v>
      </c>
      <c r="H1188" s="11">
        <v>199</v>
      </c>
      <c r="I1188" s="11">
        <v>499</v>
      </c>
      <c r="J1188" s="11" t="str" cm="1">
        <f t="array" ref="J118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188" s="12">
        <v>0.6</v>
      </c>
      <c r="L118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188" s="14">
        <v>4.0999999999999996</v>
      </c>
      <c r="N1188" s="10">
        <v>1996</v>
      </c>
      <c r="O1188" s="13" t="s">
        <v>10078</v>
      </c>
      <c r="P1188" s="13" t="s">
        <v>10079</v>
      </c>
      <c r="Q1188" s="13" t="s">
        <v>10080</v>
      </c>
      <c r="R1188" s="13" t="s">
        <v>10081</v>
      </c>
      <c r="S1188" s="13" t="s">
        <v>10082</v>
      </c>
      <c r="T1188" s="13" t="s">
        <v>10083</v>
      </c>
      <c r="U1188" s="13" t="s">
        <v>10084</v>
      </c>
      <c r="V1188" s="13" t="s">
        <v>10085</v>
      </c>
      <c r="W1188" s="13" t="str">
        <f>LEFT(amazon[[#This Row],[product_name]], 30)</f>
        <v>Heart Home Waterproof Round No</v>
      </c>
    </row>
    <row r="1189" spans="1:23" x14ac:dyDescent="0.25">
      <c r="A1189" s="13" t="s">
        <v>10086</v>
      </c>
      <c r="B1189" s="13" t="s">
        <v>10087</v>
      </c>
      <c r="C1189" s="13" t="s">
        <v>12953</v>
      </c>
      <c r="D1189" s="13" t="s">
        <v>13062</v>
      </c>
      <c r="E1189" s="13" t="s">
        <v>13063</v>
      </c>
      <c r="F1189" s="13" t="s">
        <v>13095</v>
      </c>
      <c r="G1189" s="13" t="s">
        <v>13194</v>
      </c>
      <c r="H1189" s="11">
        <v>1099</v>
      </c>
      <c r="I1189" s="11">
        <v>1899</v>
      </c>
      <c r="J1189" s="11" t="str" cm="1">
        <f t="array" ref="J118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189" s="12">
        <v>0.42</v>
      </c>
      <c r="L118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189" s="14">
        <v>4.3</v>
      </c>
      <c r="N1189" s="10">
        <v>1811</v>
      </c>
      <c r="O1189" s="13" t="s">
        <v>10088</v>
      </c>
      <c r="P1189" s="13" t="s">
        <v>10089</v>
      </c>
      <c r="Q1189" s="13" t="s">
        <v>10090</v>
      </c>
      <c r="R1189" s="13" t="s">
        <v>10091</v>
      </c>
      <c r="S1189" s="13" t="s">
        <v>10092</v>
      </c>
      <c r="T1189" s="13" t="s">
        <v>10093</v>
      </c>
      <c r="U1189" s="13" t="s">
        <v>10094</v>
      </c>
      <c r="V1189" s="13" t="s">
        <v>10095</v>
      </c>
      <c r="W1189" s="13" t="str">
        <f>LEFT(amazon[[#This Row],[product_name]], 30)</f>
        <v>MILTON Smart Egg Boiler 360-Wa</v>
      </c>
    </row>
    <row r="1190" spans="1:23" x14ac:dyDescent="0.25">
      <c r="A1190" s="13" t="s">
        <v>10096</v>
      </c>
      <c r="B1190" s="13" t="s">
        <v>10097</v>
      </c>
      <c r="C1190" s="13" t="s">
        <v>12953</v>
      </c>
      <c r="D1190" s="13" t="s">
        <v>13062</v>
      </c>
      <c r="E1190" s="13" t="s">
        <v>13063</v>
      </c>
      <c r="F1190" s="13" t="s">
        <v>13064</v>
      </c>
      <c r="G1190" s="13" t="s">
        <v>13065</v>
      </c>
      <c r="H1190" s="11">
        <v>664</v>
      </c>
      <c r="I1190" s="11">
        <v>1490</v>
      </c>
      <c r="J1190" s="11" t="str" cm="1">
        <f t="array" ref="J119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190" s="12">
        <v>0.55000000000000004</v>
      </c>
      <c r="L119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190" s="14">
        <v>4</v>
      </c>
      <c r="N1190" s="10">
        <v>2198</v>
      </c>
      <c r="O1190" s="13" t="s">
        <v>10098</v>
      </c>
      <c r="P1190" s="13" t="s">
        <v>10099</v>
      </c>
      <c r="Q1190" s="13" t="s">
        <v>10100</v>
      </c>
      <c r="R1190" s="13" t="s">
        <v>10101</v>
      </c>
      <c r="S1190" s="13" t="s">
        <v>10102</v>
      </c>
      <c r="T1190" s="13" t="s">
        <v>10103</v>
      </c>
      <c r="U1190" s="13" t="s">
        <v>10104</v>
      </c>
      <c r="V1190" s="13" t="s">
        <v>10105</v>
      </c>
      <c r="W1190" s="13" t="str">
        <f>LEFT(amazon[[#This Row],[product_name]], 30)</f>
        <v>iBELL SEK15L Premium 1.5 Litre</v>
      </c>
    </row>
    <row r="1191" spans="1:23" x14ac:dyDescent="0.25">
      <c r="A1191" s="13" t="s">
        <v>10106</v>
      </c>
      <c r="B1191" s="13" t="s">
        <v>10107</v>
      </c>
      <c r="C1191" s="13" t="s">
        <v>12953</v>
      </c>
      <c r="D1191" s="13" t="s">
        <v>13062</v>
      </c>
      <c r="E1191" s="13" t="s">
        <v>13063</v>
      </c>
      <c r="F1191" s="13" t="s">
        <v>13096</v>
      </c>
      <c r="G1191" s="13" t="s">
        <v>13194</v>
      </c>
      <c r="H1191" s="11">
        <v>260</v>
      </c>
      <c r="I1191" s="11">
        <v>350</v>
      </c>
      <c r="J1191" s="11" t="str" cm="1">
        <f t="array" ref="J119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191" s="12">
        <v>0.26</v>
      </c>
      <c r="L119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191" s="14">
        <v>3.9</v>
      </c>
      <c r="N1191" s="10">
        <v>13127</v>
      </c>
      <c r="O1191" s="13" t="s">
        <v>10108</v>
      </c>
      <c r="P1191" s="13" t="s">
        <v>10109</v>
      </c>
      <c r="Q1191" s="13" t="s">
        <v>10110</v>
      </c>
      <c r="R1191" s="13" t="s">
        <v>10111</v>
      </c>
      <c r="S1191" s="13" t="s">
        <v>10112</v>
      </c>
      <c r="T1191" s="13" t="s">
        <v>10113</v>
      </c>
      <c r="U1191" s="13" t="s">
        <v>10114</v>
      </c>
      <c r="V1191" s="13" t="s">
        <v>10115</v>
      </c>
      <c r="W1191" s="13" t="str">
        <f>LEFT(amazon[[#This Row],[product_name]], 30)</f>
        <v>Tosaa T2STSR Sandwich Gas Toas</v>
      </c>
    </row>
    <row r="1192" spans="1:23" x14ac:dyDescent="0.25">
      <c r="A1192" s="13" t="s">
        <v>10116</v>
      </c>
      <c r="B1192" s="13" t="s">
        <v>10117</v>
      </c>
      <c r="C1192" s="13" t="s">
        <v>12953</v>
      </c>
      <c r="D1192" s="13" t="s">
        <v>13066</v>
      </c>
      <c r="E1192" s="13" t="s">
        <v>13082</v>
      </c>
      <c r="F1192" s="13" t="s">
        <v>13085</v>
      </c>
      <c r="G1192" s="13" t="s">
        <v>13194</v>
      </c>
      <c r="H1192" s="11">
        <v>6499</v>
      </c>
      <c r="I1192" s="11">
        <v>8500</v>
      </c>
      <c r="J1192" s="11" t="str" cm="1">
        <f t="array" ref="J119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192" s="12">
        <v>0.24</v>
      </c>
      <c r="L119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192" s="14">
        <v>4.4000000000000004</v>
      </c>
      <c r="N1192" s="10">
        <v>5865</v>
      </c>
      <c r="O1192" s="13" t="s">
        <v>10118</v>
      </c>
      <c r="P1192" s="13" t="s">
        <v>10119</v>
      </c>
      <c r="Q1192" s="13" t="s">
        <v>10120</v>
      </c>
      <c r="R1192" s="13" t="s">
        <v>10121</v>
      </c>
      <c r="S1192" s="13" t="s">
        <v>10122</v>
      </c>
      <c r="T1192" s="13" t="s">
        <v>10123</v>
      </c>
      <c r="U1192" s="13" t="s">
        <v>10124</v>
      </c>
      <c r="V1192" s="13" t="s">
        <v>10125</v>
      </c>
      <c r="W1192" s="13" t="str">
        <f>LEFT(amazon[[#This Row],[product_name]], 30)</f>
        <v>V-Guard Divino 5 Star Rated 15</v>
      </c>
    </row>
    <row r="1193" spans="1:23" x14ac:dyDescent="0.25">
      <c r="A1193" s="13" t="s">
        <v>10126</v>
      </c>
      <c r="B1193" s="13" t="s">
        <v>10127</v>
      </c>
      <c r="C1193" s="13" t="s">
        <v>12953</v>
      </c>
      <c r="D1193" s="13" t="s">
        <v>13062</v>
      </c>
      <c r="E1193" s="13" t="s">
        <v>13123</v>
      </c>
      <c r="F1193" s="13" t="s">
        <v>13124</v>
      </c>
      <c r="G1193" s="13" t="s">
        <v>13194</v>
      </c>
      <c r="H1193" s="11">
        <v>1484</v>
      </c>
      <c r="I1193" s="11">
        <v>2499</v>
      </c>
      <c r="J1193" s="11" t="str" cm="1">
        <f t="array" ref="J119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193" s="12">
        <v>0.41</v>
      </c>
      <c r="L119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193" s="14">
        <v>3.7</v>
      </c>
      <c r="N1193" s="10">
        <v>1067</v>
      </c>
      <c r="O1193" s="13" t="s">
        <v>10128</v>
      </c>
      <c r="P1193" s="13" t="s">
        <v>10129</v>
      </c>
      <c r="Q1193" s="13" t="s">
        <v>10130</v>
      </c>
      <c r="R1193" s="13" t="s">
        <v>10131</v>
      </c>
      <c r="S1193" s="13" t="s">
        <v>10132</v>
      </c>
      <c r="T1193" s="13" t="s">
        <v>10133</v>
      </c>
      <c r="U1193" s="13" t="s">
        <v>10134</v>
      </c>
      <c r="V1193" s="13" t="s">
        <v>10135</v>
      </c>
      <c r="W1193" s="13" t="str">
        <f>LEFT(amazon[[#This Row],[product_name]], 30)</f>
        <v>Akiara® - Makes life easy Mini</v>
      </c>
    </row>
    <row r="1194" spans="1:23" x14ac:dyDescent="0.25">
      <c r="A1194" s="13" t="s">
        <v>10136</v>
      </c>
      <c r="B1194" s="13" t="s">
        <v>10137</v>
      </c>
      <c r="C1194" s="13" t="s">
        <v>12953</v>
      </c>
      <c r="D1194" s="13" t="s">
        <v>13062</v>
      </c>
      <c r="E1194" s="13" t="s">
        <v>13070</v>
      </c>
      <c r="F1194" s="13" t="s">
        <v>13071</v>
      </c>
      <c r="G1194" s="13" t="s">
        <v>13080</v>
      </c>
      <c r="H1194" s="11">
        <v>999</v>
      </c>
      <c r="I1194" s="11">
        <v>1560</v>
      </c>
      <c r="J1194" s="11" t="str" cm="1">
        <f t="array" ref="J119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194" s="12">
        <v>0.36</v>
      </c>
      <c r="L119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194" s="14">
        <v>3.6</v>
      </c>
      <c r="N1194" s="10">
        <v>4881</v>
      </c>
      <c r="O1194" s="13" t="s">
        <v>10138</v>
      </c>
      <c r="P1194" s="13" t="s">
        <v>10139</v>
      </c>
      <c r="Q1194" s="13" t="s">
        <v>10140</v>
      </c>
      <c r="R1194" s="13" t="s">
        <v>10141</v>
      </c>
      <c r="S1194" s="13" t="s">
        <v>10142</v>
      </c>
      <c r="T1194" s="13" t="s">
        <v>10143</v>
      </c>
      <c r="U1194" s="13" t="s">
        <v>10144</v>
      </c>
      <c r="V1194" s="13" t="s">
        <v>10145</v>
      </c>
      <c r="W1194" s="13" t="str">
        <f>LEFT(amazon[[#This Row],[product_name]], 30)</f>
        <v>Usha Steam Pro SI 3713, 1300 W</v>
      </c>
    </row>
    <row r="1195" spans="1:23" x14ac:dyDescent="0.25">
      <c r="A1195" s="13" t="s">
        <v>10146</v>
      </c>
      <c r="B1195" s="13" t="s">
        <v>10147</v>
      </c>
      <c r="C1195" s="13" t="s">
        <v>12953</v>
      </c>
      <c r="D1195" s="13" t="s">
        <v>13062</v>
      </c>
      <c r="E1195" s="13" t="s">
        <v>13063</v>
      </c>
      <c r="F1195" s="13" t="s">
        <v>13092</v>
      </c>
      <c r="G1195" s="13" t="s">
        <v>13194</v>
      </c>
      <c r="H1195" s="11">
        <v>3299</v>
      </c>
      <c r="I1195" s="11">
        <v>6500</v>
      </c>
      <c r="J1195" s="11" t="str" cm="1">
        <f t="array" ref="J119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195" s="12">
        <v>0.49</v>
      </c>
      <c r="L119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195" s="14">
        <v>3.7</v>
      </c>
      <c r="N1195" s="10">
        <v>11217</v>
      </c>
      <c r="O1195" s="13" t="s">
        <v>10148</v>
      </c>
      <c r="P1195" s="13" t="s">
        <v>10149</v>
      </c>
      <c r="Q1195" s="13" t="s">
        <v>10150</v>
      </c>
      <c r="R1195" s="13" t="s">
        <v>10151</v>
      </c>
      <c r="S1195" s="13" t="s">
        <v>10152</v>
      </c>
      <c r="T1195" s="13" t="s">
        <v>10153</v>
      </c>
      <c r="U1195" s="13" t="s">
        <v>10154</v>
      </c>
      <c r="V1195" s="13" t="s">
        <v>10155</v>
      </c>
      <c r="W1195" s="13" t="str">
        <f>LEFT(amazon[[#This Row],[product_name]], 30)</f>
        <v>Wonderchef Nutri-blend Complet</v>
      </c>
    </row>
    <row r="1196" spans="1:23" x14ac:dyDescent="0.25">
      <c r="A1196" s="13" t="s">
        <v>10156</v>
      </c>
      <c r="B1196" s="13" t="s">
        <v>10157</v>
      </c>
      <c r="C1196" s="13" t="s">
        <v>12953</v>
      </c>
      <c r="D1196" s="13" t="s">
        <v>13062</v>
      </c>
      <c r="E1196" s="13" t="s">
        <v>13063</v>
      </c>
      <c r="F1196" s="13" t="s">
        <v>13079</v>
      </c>
      <c r="G1196" s="13" t="s">
        <v>13194</v>
      </c>
      <c r="H1196" s="11">
        <v>259</v>
      </c>
      <c r="I1196" s="11">
        <v>999</v>
      </c>
      <c r="J1196" s="11" t="str" cm="1">
        <f t="array" ref="J119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196" s="12">
        <v>0.74</v>
      </c>
      <c r="L119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1196" s="14">
        <v>4</v>
      </c>
      <c r="N1196" s="10">
        <v>43</v>
      </c>
      <c r="O1196" s="13" t="s">
        <v>10158</v>
      </c>
      <c r="P1196" s="13" t="s">
        <v>10159</v>
      </c>
      <c r="Q1196" s="13" t="s">
        <v>10160</v>
      </c>
      <c r="R1196" s="13" t="s">
        <v>10161</v>
      </c>
      <c r="S1196" s="13" t="s">
        <v>10162</v>
      </c>
      <c r="T1196" s="13" t="s">
        <v>10163</v>
      </c>
      <c r="U1196" s="13" t="s">
        <v>10164</v>
      </c>
      <c r="V1196" s="13" t="s">
        <v>10165</v>
      </c>
      <c r="W1196" s="13" t="str">
        <f>LEFT(amazon[[#This Row],[product_name]], 30)</f>
        <v>WIDEWINGS Electric Handheld Mi</v>
      </c>
    </row>
    <row r="1197" spans="1:23" x14ac:dyDescent="0.25">
      <c r="A1197" s="13" t="s">
        <v>10166</v>
      </c>
      <c r="B1197" s="13" t="s">
        <v>10167</v>
      </c>
      <c r="C1197" s="13" t="s">
        <v>12953</v>
      </c>
      <c r="D1197" s="13" t="s">
        <v>13062</v>
      </c>
      <c r="E1197" s="13" t="s">
        <v>13063</v>
      </c>
      <c r="F1197" s="13" t="s">
        <v>13081</v>
      </c>
      <c r="G1197" s="13" t="s">
        <v>13194</v>
      </c>
      <c r="H1197" s="11">
        <v>3249</v>
      </c>
      <c r="I1197" s="11">
        <v>7795</v>
      </c>
      <c r="J1197" s="11" t="str" cm="1">
        <f t="array" ref="J119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197" s="12">
        <v>0.57999999999999996</v>
      </c>
      <c r="L119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197" s="14">
        <v>4.2</v>
      </c>
      <c r="N1197" s="10">
        <v>4664</v>
      </c>
      <c r="O1197" s="13" t="s">
        <v>10168</v>
      </c>
      <c r="P1197" s="13" t="s">
        <v>10169</v>
      </c>
      <c r="Q1197" s="13" t="s">
        <v>10170</v>
      </c>
      <c r="R1197" s="13" t="s">
        <v>10171</v>
      </c>
      <c r="S1197" s="13" t="s">
        <v>10172</v>
      </c>
      <c r="T1197" s="13" t="s">
        <v>10173</v>
      </c>
      <c r="U1197" s="13" t="s">
        <v>10174</v>
      </c>
      <c r="V1197" s="13" t="s">
        <v>10175</v>
      </c>
      <c r="W1197" s="13" t="str">
        <f>LEFT(amazon[[#This Row],[product_name]], 30)</f>
        <v>Morphy Richards Icon Superb 75</v>
      </c>
    </row>
    <row r="1198" spans="1:23" x14ac:dyDescent="0.25">
      <c r="A1198" s="13" t="s">
        <v>10176</v>
      </c>
      <c r="B1198" s="13" t="s">
        <v>10177</v>
      </c>
      <c r="C1198" s="13" t="s">
        <v>12953</v>
      </c>
      <c r="D1198" s="13" t="s">
        <v>13062</v>
      </c>
      <c r="E1198" s="13" t="s">
        <v>13070</v>
      </c>
      <c r="F1198" s="13" t="s">
        <v>13071</v>
      </c>
      <c r="G1198" s="13" t="s">
        <v>13080</v>
      </c>
      <c r="H1198" s="11">
        <v>4280</v>
      </c>
      <c r="I1198" s="11">
        <v>5995</v>
      </c>
      <c r="J1198" s="11" t="str" cm="1">
        <f t="array" ref="J119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198" s="12">
        <v>0.28999999999999998</v>
      </c>
      <c r="L119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198" s="14">
        <v>3.8</v>
      </c>
      <c r="N1198" s="10">
        <v>2112</v>
      </c>
      <c r="O1198" s="13" t="s">
        <v>10178</v>
      </c>
      <c r="P1198" s="13" t="s">
        <v>10179</v>
      </c>
      <c r="Q1198" s="13" t="s">
        <v>10180</v>
      </c>
      <c r="R1198" s="13" t="s">
        <v>10181</v>
      </c>
      <c r="S1198" s="13" t="s">
        <v>10182</v>
      </c>
      <c r="T1198" s="13" t="s">
        <v>10183</v>
      </c>
      <c r="U1198" s="13" t="s">
        <v>10184</v>
      </c>
      <c r="V1198" s="13" t="s">
        <v>10185</v>
      </c>
      <c r="W1198" s="13" t="str">
        <f>LEFT(amazon[[#This Row],[product_name]], 30)</f>
        <v>Philips Handheld Garment Steam</v>
      </c>
    </row>
    <row r="1199" spans="1:23" x14ac:dyDescent="0.25">
      <c r="A1199" s="13" t="s">
        <v>10186</v>
      </c>
      <c r="B1199" s="13" t="s">
        <v>10187</v>
      </c>
      <c r="C1199" s="13" t="s">
        <v>12953</v>
      </c>
      <c r="D1199" s="13" t="s">
        <v>13089</v>
      </c>
      <c r="E1199" s="13" t="s">
        <v>13090</v>
      </c>
      <c r="F1199" s="13" t="s">
        <v>13125</v>
      </c>
      <c r="G1199" s="13" t="s">
        <v>13126</v>
      </c>
      <c r="H1199" s="11">
        <v>189</v>
      </c>
      <c r="I1199" s="11">
        <v>299</v>
      </c>
      <c r="J1199" s="11" t="str" cm="1">
        <f t="array" ref="J119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199" s="12">
        <v>0.37</v>
      </c>
      <c r="L119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199" s="14">
        <v>4.2</v>
      </c>
      <c r="N1199" s="10">
        <v>2737</v>
      </c>
      <c r="O1199" s="13" t="s">
        <v>10188</v>
      </c>
      <c r="P1199" s="13" t="s">
        <v>10189</v>
      </c>
      <c r="Q1199" s="13" t="s">
        <v>10190</v>
      </c>
      <c r="R1199" s="13" t="s">
        <v>10191</v>
      </c>
      <c r="S1199" s="13" t="s">
        <v>10192</v>
      </c>
      <c r="T1199" s="13" t="s">
        <v>10193</v>
      </c>
      <c r="U1199" s="13" t="s">
        <v>10194</v>
      </c>
      <c r="V1199" s="13" t="s">
        <v>10195</v>
      </c>
      <c r="W1199" s="13" t="str">
        <f>LEFT(amazon[[#This Row],[product_name]], 30)</f>
        <v>Vedini Transparent Empty Refil</v>
      </c>
    </row>
    <row r="1200" spans="1:23" x14ac:dyDescent="0.25">
      <c r="A1200" s="13" t="s">
        <v>10196</v>
      </c>
      <c r="B1200" s="13" t="s">
        <v>10197</v>
      </c>
      <c r="C1200" s="13" t="s">
        <v>12953</v>
      </c>
      <c r="D1200" s="13" t="s">
        <v>13066</v>
      </c>
      <c r="E1200" s="13" t="s">
        <v>13100</v>
      </c>
      <c r="F1200" s="13" t="s">
        <v>13101</v>
      </c>
      <c r="G1200" s="13" t="s">
        <v>13194</v>
      </c>
      <c r="H1200" s="11">
        <v>1449</v>
      </c>
      <c r="I1200" s="11">
        <v>2349</v>
      </c>
      <c r="J1200" s="11" t="str" cm="1">
        <f t="array" ref="J120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200" s="12">
        <v>0.38</v>
      </c>
      <c r="L120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200" s="14">
        <v>3.9</v>
      </c>
      <c r="N1200" s="10">
        <v>9019</v>
      </c>
      <c r="O1200" s="13" t="s">
        <v>10198</v>
      </c>
      <c r="P1200" s="13" t="s">
        <v>10199</v>
      </c>
      <c r="Q1200" s="13" t="s">
        <v>10200</v>
      </c>
      <c r="R1200" s="13" t="s">
        <v>10201</v>
      </c>
      <c r="S1200" s="13" t="s">
        <v>10202</v>
      </c>
      <c r="T1200" s="13" t="s">
        <v>10203</v>
      </c>
      <c r="U1200" s="13" t="s">
        <v>10204</v>
      </c>
      <c r="V1200" s="13" t="s">
        <v>10205</v>
      </c>
      <c r="W1200" s="13" t="str">
        <f>LEFT(amazon[[#This Row],[product_name]], 30)</f>
        <v xml:space="preserve">Crompton Sea Sapphira 1200 mm </v>
      </c>
    </row>
    <row r="1201" spans="1:23" x14ac:dyDescent="0.25">
      <c r="A1201" s="13" t="s">
        <v>10206</v>
      </c>
      <c r="B1201" s="13" t="s">
        <v>10207</v>
      </c>
      <c r="C1201" s="13" t="s">
        <v>12953</v>
      </c>
      <c r="D1201" s="13" t="s">
        <v>13089</v>
      </c>
      <c r="E1201" s="13" t="s">
        <v>13090</v>
      </c>
      <c r="F1201" s="13" t="s">
        <v>13091</v>
      </c>
      <c r="G1201" s="13" t="s">
        <v>13194</v>
      </c>
      <c r="H1201" s="11">
        <v>199</v>
      </c>
      <c r="I1201" s="11">
        <v>499</v>
      </c>
      <c r="J1201" s="11" t="str" cm="1">
        <f t="array" ref="J120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201" s="12">
        <v>0.6</v>
      </c>
      <c r="L120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201" s="14">
        <v>4</v>
      </c>
      <c r="N1201" s="10">
        <v>10234</v>
      </c>
      <c r="O1201" s="13" t="s">
        <v>10208</v>
      </c>
      <c r="P1201" s="13" t="s">
        <v>10209</v>
      </c>
      <c r="Q1201" s="13" t="s">
        <v>10210</v>
      </c>
      <c r="R1201" s="13" t="s">
        <v>10211</v>
      </c>
      <c r="S1201" s="13" t="s">
        <v>10212</v>
      </c>
      <c r="T1201" s="13" t="s">
        <v>10213</v>
      </c>
      <c r="U1201" s="13" t="s">
        <v>10214</v>
      </c>
      <c r="V1201" s="13" t="s">
        <v>10215</v>
      </c>
      <c r="W1201" s="13" t="str">
        <f>LEFT(amazon[[#This Row],[product_name]], 30)</f>
        <v>Kuber Industries Waterproof Ca</v>
      </c>
    </row>
    <row r="1202" spans="1:23" x14ac:dyDescent="0.25">
      <c r="A1202" s="13" t="s">
        <v>10216</v>
      </c>
      <c r="B1202" s="13" t="s">
        <v>10217</v>
      </c>
      <c r="C1202" s="13" t="s">
        <v>12953</v>
      </c>
      <c r="D1202" s="13" t="s">
        <v>13062</v>
      </c>
      <c r="E1202" s="13" t="s">
        <v>13063</v>
      </c>
      <c r="F1202" s="13" t="s">
        <v>13127</v>
      </c>
      <c r="G1202" s="13" t="s">
        <v>13194</v>
      </c>
      <c r="H1202" s="11">
        <v>474</v>
      </c>
      <c r="I1202" s="11">
        <v>1299</v>
      </c>
      <c r="J1202" s="11" t="str" cm="1">
        <f t="array" ref="J120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202" s="12">
        <v>0.64</v>
      </c>
      <c r="L120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202" s="14">
        <v>4.0999999999999996</v>
      </c>
      <c r="N1202" s="10">
        <v>550</v>
      </c>
      <c r="O1202" s="13" t="s">
        <v>10218</v>
      </c>
      <c r="P1202" s="13" t="s">
        <v>10219</v>
      </c>
      <c r="Q1202" s="13" t="s">
        <v>10220</v>
      </c>
      <c r="R1202" s="13" t="s">
        <v>10221</v>
      </c>
      <c r="S1202" s="13" t="s">
        <v>10222</v>
      </c>
      <c r="T1202" s="13" t="s">
        <v>10223</v>
      </c>
      <c r="U1202" s="13" t="s">
        <v>10224</v>
      </c>
      <c r="V1202" s="13" t="s">
        <v>10225</v>
      </c>
      <c r="W1202" s="13" t="str">
        <f>LEFT(amazon[[#This Row],[product_name]], 30)</f>
        <v>JM SELLER 180 W 2021 Edition E</v>
      </c>
    </row>
    <row r="1203" spans="1:23" x14ac:dyDescent="0.25">
      <c r="A1203" s="13" t="s">
        <v>10226</v>
      </c>
      <c r="B1203" s="13" t="s">
        <v>10227</v>
      </c>
      <c r="C1203" s="13" t="s">
        <v>12953</v>
      </c>
      <c r="D1203" s="13" t="s">
        <v>13062</v>
      </c>
      <c r="E1203" s="13" t="s">
        <v>13063</v>
      </c>
      <c r="F1203" s="13" t="s">
        <v>13079</v>
      </c>
      <c r="G1203" s="13" t="s">
        <v>13194</v>
      </c>
      <c r="H1203" s="11">
        <v>279</v>
      </c>
      <c r="I1203" s="11">
        <v>499</v>
      </c>
      <c r="J1203" s="11" t="str" cm="1">
        <f t="array" ref="J120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203" s="12">
        <v>0.44</v>
      </c>
      <c r="L120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203" s="14">
        <v>4.8</v>
      </c>
      <c r="N1203" s="10">
        <v>28</v>
      </c>
      <c r="O1203" s="13" t="s">
        <v>10228</v>
      </c>
      <c r="P1203" s="13" t="s">
        <v>10229</v>
      </c>
      <c r="Q1203" s="13" t="s">
        <v>10230</v>
      </c>
      <c r="R1203" s="13" t="s">
        <v>10231</v>
      </c>
      <c r="S1203" s="13" t="s">
        <v>10232</v>
      </c>
      <c r="T1203" s="13" t="s">
        <v>10233</v>
      </c>
      <c r="U1203" s="13" t="s">
        <v>10234</v>
      </c>
      <c r="V1203" s="13" t="s">
        <v>10235</v>
      </c>
      <c r="W1203" s="13" t="str">
        <f>LEFT(amazon[[#This Row],[product_name]], 30)</f>
        <v>Oratech Coffee Frother electri</v>
      </c>
    </row>
    <row r="1204" spans="1:23" x14ac:dyDescent="0.25">
      <c r="A1204" s="13" t="s">
        <v>10236</v>
      </c>
      <c r="B1204" s="13" t="s">
        <v>10237</v>
      </c>
      <c r="C1204" s="13" t="s">
        <v>12953</v>
      </c>
      <c r="D1204" s="13" t="s">
        <v>13066</v>
      </c>
      <c r="E1204" s="13" t="s">
        <v>13100</v>
      </c>
      <c r="F1204" s="13" t="s">
        <v>13101</v>
      </c>
      <c r="G1204" s="13" t="s">
        <v>13194</v>
      </c>
      <c r="H1204" s="11">
        <v>1999</v>
      </c>
      <c r="I1204" s="11">
        <v>4775</v>
      </c>
      <c r="J1204" s="11" t="str" cm="1">
        <f t="array" ref="J120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204" s="12">
        <v>0.57999999999999996</v>
      </c>
      <c r="L120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204" s="14">
        <v>4.2</v>
      </c>
      <c r="N1204" s="10">
        <v>1353</v>
      </c>
      <c r="O1204" s="13" t="s">
        <v>10238</v>
      </c>
      <c r="P1204" s="13" t="s">
        <v>10239</v>
      </c>
      <c r="Q1204" s="13" t="s">
        <v>10240</v>
      </c>
      <c r="R1204" s="13" t="s">
        <v>10241</v>
      </c>
      <c r="S1204" s="13" t="s">
        <v>10242</v>
      </c>
      <c r="T1204" s="13" t="s">
        <v>10243</v>
      </c>
      <c r="U1204" s="13" t="s">
        <v>10244</v>
      </c>
      <c r="V1204" s="13" t="s">
        <v>10245</v>
      </c>
      <c r="W1204" s="13" t="str">
        <f>LEFT(amazon[[#This Row],[product_name]], 30)</f>
        <v xml:space="preserve">Havells Glaze 74W Pearl Ivory </v>
      </c>
    </row>
    <row r="1205" spans="1:23" x14ac:dyDescent="0.25">
      <c r="A1205" s="13" t="s">
        <v>10246</v>
      </c>
      <c r="B1205" s="13" t="s">
        <v>10247</v>
      </c>
      <c r="C1205" s="13" t="s">
        <v>12953</v>
      </c>
      <c r="D1205" s="13" t="s">
        <v>13062</v>
      </c>
      <c r="E1205" s="13" t="s">
        <v>13070</v>
      </c>
      <c r="F1205" s="13" t="s">
        <v>13071</v>
      </c>
      <c r="G1205" s="13" t="s">
        <v>13072</v>
      </c>
      <c r="H1205" s="11">
        <v>799</v>
      </c>
      <c r="I1205" s="11">
        <v>1230</v>
      </c>
      <c r="J1205" s="11" t="str" cm="1">
        <f t="array" ref="J120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205" s="12">
        <v>0.35</v>
      </c>
      <c r="L120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205" s="14">
        <v>4.0999999999999996</v>
      </c>
      <c r="N1205" s="10">
        <v>2138</v>
      </c>
      <c r="O1205" s="13" t="s">
        <v>10248</v>
      </c>
      <c r="P1205" s="13" t="s">
        <v>10249</v>
      </c>
      <c r="Q1205" s="13" t="s">
        <v>10250</v>
      </c>
      <c r="R1205" s="13" t="s">
        <v>10251</v>
      </c>
      <c r="S1205" s="13" t="s">
        <v>10252</v>
      </c>
      <c r="T1205" s="13" t="s">
        <v>10253</v>
      </c>
      <c r="U1205" s="13" t="s">
        <v>10254</v>
      </c>
      <c r="V1205" s="13" t="s">
        <v>10255</v>
      </c>
      <c r="W1205" s="13" t="str">
        <f>LEFT(amazon[[#This Row],[product_name]], 30)</f>
        <v>Pick Ur Needs® Lint Remover fo</v>
      </c>
    </row>
    <row r="1206" spans="1:23" x14ac:dyDescent="0.25">
      <c r="A1206" s="13" t="s">
        <v>10256</v>
      </c>
      <c r="B1206" s="13" t="s">
        <v>10257</v>
      </c>
      <c r="C1206" s="13" t="s">
        <v>12953</v>
      </c>
      <c r="D1206" s="13" t="s">
        <v>13062</v>
      </c>
      <c r="E1206" s="13" t="s">
        <v>13063</v>
      </c>
      <c r="F1206" s="13" t="s">
        <v>13097</v>
      </c>
      <c r="G1206" s="13" t="s">
        <v>13194</v>
      </c>
      <c r="H1206" s="11">
        <v>949</v>
      </c>
      <c r="I1206" s="11">
        <v>1999</v>
      </c>
      <c r="J1206" s="11" t="str" cm="1">
        <f t="array" ref="J120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206" s="12">
        <v>0.53</v>
      </c>
      <c r="L120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206" s="14">
        <v>4</v>
      </c>
      <c r="N1206" s="10">
        <v>1679</v>
      </c>
      <c r="O1206" s="13" t="s">
        <v>10258</v>
      </c>
      <c r="P1206" s="13" t="s">
        <v>10259</v>
      </c>
      <c r="Q1206" s="13" t="s">
        <v>10260</v>
      </c>
      <c r="R1206" s="13" t="s">
        <v>10261</v>
      </c>
      <c r="S1206" s="13" t="s">
        <v>10262</v>
      </c>
      <c r="T1206" s="13" t="s">
        <v>10263</v>
      </c>
      <c r="U1206" s="13" t="s">
        <v>10264</v>
      </c>
      <c r="V1206" s="13" t="s">
        <v>10265</v>
      </c>
      <c r="W1206" s="13" t="str">
        <f>LEFT(amazon[[#This Row],[product_name]], 30)</f>
        <v>Rico Japanese Technology Recha</v>
      </c>
    </row>
    <row r="1207" spans="1:23" x14ac:dyDescent="0.25">
      <c r="A1207" s="13" t="s">
        <v>10266</v>
      </c>
      <c r="B1207" s="13" t="s">
        <v>10267</v>
      </c>
      <c r="C1207" s="13" t="s">
        <v>12953</v>
      </c>
      <c r="D1207" s="13" t="s">
        <v>13062</v>
      </c>
      <c r="E1207" s="13" t="s">
        <v>13063</v>
      </c>
      <c r="F1207" s="13" t="s">
        <v>13128</v>
      </c>
      <c r="G1207" s="13" t="s">
        <v>13129</v>
      </c>
      <c r="H1207" s="11">
        <v>3657.66</v>
      </c>
      <c r="I1207" s="11">
        <v>5156</v>
      </c>
      <c r="J1207" s="11" t="str" cm="1">
        <f t="array" ref="J120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207" s="12">
        <v>0.28999999999999998</v>
      </c>
      <c r="L120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207" s="14">
        <v>3.9</v>
      </c>
      <c r="N1207" s="10">
        <v>12837</v>
      </c>
      <c r="O1207" s="13" t="s">
        <v>10268</v>
      </c>
      <c r="P1207" s="13" t="s">
        <v>10269</v>
      </c>
      <c r="Q1207" s="13" t="s">
        <v>10270</v>
      </c>
      <c r="R1207" s="13" t="s">
        <v>10271</v>
      </c>
      <c r="S1207" s="13" t="s">
        <v>10272</v>
      </c>
      <c r="T1207" s="13" t="s">
        <v>10273</v>
      </c>
      <c r="U1207" s="13" t="s">
        <v>10274</v>
      </c>
      <c r="V1207" s="13" t="s">
        <v>10275</v>
      </c>
      <c r="W1207" s="13" t="str">
        <f>LEFT(amazon[[#This Row],[product_name]], 30)</f>
        <v>Butterfly Smart Wet Grinder, 2</v>
      </c>
    </row>
    <row r="1208" spans="1:23" x14ac:dyDescent="0.25">
      <c r="A1208" s="13" t="s">
        <v>10276</v>
      </c>
      <c r="B1208" s="13" t="s">
        <v>10277</v>
      </c>
      <c r="C1208" s="13" t="s">
        <v>12953</v>
      </c>
      <c r="D1208" s="13" t="s">
        <v>13062</v>
      </c>
      <c r="E1208" s="13" t="s">
        <v>13063</v>
      </c>
      <c r="F1208" s="13" t="s">
        <v>13130</v>
      </c>
      <c r="G1208" s="13" t="s">
        <v>13194</v>
      </c>
      <c r="H1208" s="11">
        <v>1699</v>
      </c>
      <c r="I1208" s="11">
        <v>1999</v>
      </c>
      <c r="J1208" s="11" t="str" cm="1">
        <f t="array" ref="J120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208" s="12">
        <v>0.15</v>
      </c>
      <c r="L120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1208" s="14">
        <v>4.0999999999999996</v>
      </c>
      <c r="N1208" s="10">
        <v>8873</v>
      </c>
      <c r="O1208" s="13" t="s">
        <v>10278</v>
      </c>
      <c r="P1208" s="13" t="s">
        <v>10279</v>
      </c>
      <c r="Q1208" s="13" t="s">
        <v>10280</v>
      </c>
      <c r="R1208" s="13" t="s">
        <v>10281</v>
      </c>
      <c r="S1208" s="13" t="s">
        <v>10282</v>
      </c>
      <c r="T1208" s="13" t="s">
        <v>10283</v>
      </c>
      <c r="U1208" s="13" t="s">
        <v>10284</v>
      </c>
      <c r="V1208" s="13" t="s">
        <v>10285</v>
      </c>
      <c r="W1208" s="13" t="str">
        <f>LEFT(amazon[[#This Row],[product_name]], 30)</f>
        <v>AGARO Marvel 9 Liters Oven Toa</v>
      </c>
    </row>
    <row r="1209" spans="1:23" x14ac:dyDescent="0.25">
      <c r="A1209" s="13" t="s">
        <v>10286</v>
      </c>
      <c r="B1209" s="13" t="s">
        <v>10287</v>
      </c>
      <c r="C1209" s="13" t="s">
        <v>12953</v>
      </c>
      <c r="D1209" s="13" t="s">
        <v>13062</v>
      </c>
      <c r="E1209" s="13" t="s">
        <v>13070</v>
      </c>
      <c r="F1209" s="13" t="s">
        <v>13071</v>
      </c>
      <c r="G1209" s="13" t="s">
        <v>13080</v>
      </c>
      <c r="H1209" s="11">
        <v>1849</v>
      </c>
      <c r="I1209" s="11">
        <v>2095</v>
      </c>
      <c r="J1209" s="11" t="str" cm="1">
        <f t="array" ref="J120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209" s="12">
        <v>0.12</v>
      </c>
      <c r="L120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1209" s="14">
        <v>4.3</v>
      </c>
      <c r="N1209" s="10">
        <v>7681</v>
      </c>
      <c r="O1209" s="13" t="s">
        <v>10288</v>
      </c>
      <c r="P1209" s="13" t="s">
        <v>10289</v>
      </c>
      <c r="Q1209" s="13" t="s">
        <v>10290</v>
      </c>
      <c r="R1209" s="13" t="s">
        <v>10291</v>
      </c>
      <c r="S1209" s="13" t="s">
        <v>10292</v>
      </c>
      <c r="T1209" s="13" t="s">
        <v>10293</v>
      </c>
      <c r="U1209" s="13" t="s">
        <v>10294</v>
      </c>
      <c r="V1209" s="13" t="s">
        <v>10295</v>
      </c>
      <c r="W1209" s="13" t="str">
        <f>LEFT(amazon[[#This Row],[product_name]], 30)</f>
        <v>Philips GC1920/28 1440-Watt No</v>
      </c>
    </row>
    <row r="1210" spans="1:23" x14ac:dyDescent="0.25">
      <c r="A1210" s="13" t="s">
        <v>10296</v>
      </c>
      <c r="B1210" s="13" t="s">
        <v>10297</v>
      </c>
      <c r="C1210" s="13" t="s">
        <v>12953</v>
      </c>
      <c r="D1210" s="13" t="s">
        <v>13066</v>
      </c>
      <c r="E1210" s="13" t="s">
        <v>13067</v>
      </c>
      <c r="F1210" s="13" t="s">
        <v>13069</v>
      </c>
      <c r="G1210" s="13" t="s">
        <v>13194</v>
      </c>
      <c r="H1210" s="11">
        <v>12499</v>
      </c>
      <c r="I1210" s="11">
        <v>19825</v>
      </c>
      <c r="J1210" s="11" t="str" cm="1">
        <f t="array" ref="J121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1210" s="12">
        <v>0.37</v>
      </c>
      <c r="L121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210" s="14">
        <v>4.0999999999999996</v>
      </c>
      <c r="N1210" s="10">
        <v>322</v>
      </c>
      <c r="O1210" s="13" t="s">
        <v>10298</v>
      </c>
      <c r="P1210" s="13" t="s">
        <v>10299</v>
      </c>
      <c r="Q1210" s="13" t="s">
        <v>10300</v>
      </c>
      <c r="R1210" s="13" t="s">
        <v>10301</v>
      </c>
      <c r="S1210" s="13" t="s">
        <v>10302</v>
      </c>
      <c r="T1210" s="13" t="s">
        <v>10303</v>
      </c>
      <c r="U1210" s="13" t="s">
        <v>10304</v>
      </c>
      <c r="V1210" s="13" t="s">
        <v>10305</v>
      </c>
      <c r="W1210" s="13" t="str">
        <f>LEFT(amazon[[#This Row],[product_name]], 30)</f>
        <v>Havells OFR 13 Wave Fin with P</v>
      </c>
    </row>
    <row r="1211" spans="1:23" x14ac:dyDescent="0.25">
      <c r="A1211" s="13" t="s">
        <v>10306</v>
      </c>
      <c r="B1211" s="13" t="s">
        <v>10307</v>
      </c>
      <c r="C1211" s="13" t="s">
        <v>12953</v>
      </c>
      <c r="D1211" s="13" t="s">
        <v>13062</v>
      </c>
      <c r="E1211" s="13" t="s">
        <v>13070</v>
      </c>
      <c r="F1211" s="13" t="s">
        <v>13071</v>
      </c>
      <c r="G1211" s="13" t="s">
        <v>13080</v>
      </c>
      <c r="H1211" s="11">
        <v>1099</v>
      </c>
      <c r="I1211" s="11">
        <v>1920</v>
      </c>
      <c r="J1211" s="11" t="str" cm="1">
        <f t="array" ref="J121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211" s="12">
        <v>0.43</v>
      </c>
      <c r="L121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211" s="14">
        <v>4.2</v>
      </c>
      <c r="N1211" s="10">
        <v>9772</v>
      </c>
      <c r="O1211" s="13" t="s">
        <v>10308</v>
      </c>
      <c r="P1211" s="13" t="s">
        <v>10309</v>
      </c>
      <c r="Q1211" s="13" t="s">
        <v>10310</v>
      </c>
      <c r="R1211" s="13" t="s">
        <v>10311</v>
      </c>
      <c r="S1211" s="13" t="s">
        <v>10312</v>
      </c>
      <c r="T1211" s="13" t="s">
        <v>10313</v>
      </c>
      <c r="U1211" s="13" t="s">
        <v>10314</v>
      </c>
      <c r="V1211" s="13" t="s">
        <v>10315</v>
      </c>
      <c r="W1211" s="13" t="str">
        <f>LEFT(amazon[[#This Row],[product_name]], 30)</f>
        <v>Bajaj DHX-9 1000W Heavy Weight</v>
      </c>
    </row>
    <row r="1212" spans="1:23" x14ac:dyDescent="0.25">
      <c r="A1212" s="13" t="s">
        <v>10316</v>
      </c>
      <c r="B1212" s="13" t="s">
        <v>10317</v>
      </c>
      <c r="C1212" s="13" t="s">
        <v>12953</v>
      </c>
      <c r="D1212" s="13" t="s">
        <v>13062</v>
      </c>
      <c r="E1212" s="13" t="s">
        <v>13111</v>
      </c>
      <c r="F1212" s="13" t="s">
        <v>13121</v>
      </c>
      <c r="G1212" s="13" t="s">
        <v>13194</v>
      </c>
      <c r="H1212" s="11">
        <v>8199</v>
      </c>
      <c r="I1212" s="11">
        <v>16000</v>
      </c>
      <c r="J1212" s="11" t="str" cm="1">
        <f t="array" ref="J121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1212" s="12">
        <v>0.49</v>
      </c>
      <c r="L121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212" s="14">
        <v>3.9</v>
      </c>
      <c r="N1212" s="10">
        <v>18497</v>
      </c>
      <c r="O1212" s="13" t="s">
        <v>10318</v>
      </c>
      <c r="P1212" s="13" t="s">
        <v>10319</v>
      </c>
      <c r="Q1212" s="13" t="s">
        <v>10320</v>
      </c>
      <c r="R1212" s="13" t="s">
        <v>10321</v>
      </c>
      <c r="S1212" s="13" t="s">
        <v>10322</v>
      </c>
      <c r="T1212" s="13" t="s">
        <v>10323</v>
      </c>
      <c r="U1212" s="13" t="s">
        <v>10324</v>
      </c>
      <c r="V1212" s="13" t="s">
        <v>10325</v>
      </c>
      <c r="W1212" s="13" t="str">
        <f>LEFT(amazon[[#This Row],[product_name]], 30)</f>
        <v xml:space="preserve">Aquasure From Aquaguard Amaze </v>
      </c>
    </row>
    <row r="1213" spans="1:23" x14ac:dyDescent="0.25">
      <c r="A1213" s="13" t="s">
        <v>10326</v>
      </c>
      <c r="B1213" s="13" t="s">
        <v>10327</v>
      </c>
      <c r="C1213" s="13" t="s">
        <v>12953</v>
      </c>
      <c r="D1213" s="13" t="s">
        <v>13062</v>
      </c>
      <c r="E1213" s="13" t="s">
        <v>13063</v>
      </c>
      <c r="F1213" s="13" t="s">
        <v>13092</v>
      </c>
      <c r="G1213" s="13" t="s">
        <v>13194</v>
      </c>
      <c r="H1213" s="11">
        <v>499</v>
      </c>
      <c r="I1213" s="11">
        <v>2199</v>
      </c>
      <c r="J1213" s="11" t="str" cm="1">
        <f t="array" ref="J121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213" s="12">
        <v>0.77</v>
      </c>
      <c r="L121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1213" s="14">
        <v>3.7</v>
      </c>
      <c r="N1213" s="10">
        <v>53</v>
      </c>
      <c r="O1213" s="13" t="s">
        <v>10328</v>
      </c>
      <c r="P1213" s="13" t="s">
        <v>10329</v>
      </c>
      <c r="Q1213" s="13" t="s">
        <v>10330</v>
      </c>
      <c r="R1213" s="13" t="s">
        <v>10331</v>
      </c>
      <c r="S1213" s="13" t="s">
        <v>10332</v>
      </c>
      <c r="T1213" s="13" t="s">
        <v>10333</v>
      </c>
      <c r="U1213" s="13" t="s">
        <v>10334</v>
      </c>
      <c r="V1213" s="13" t="s">
        <v>10335</v>
      </c>
      <c r="W1213" s="13" t="str">
        <f>LEFT(amazon[[#This Row],[product_name]], 30)</f>
        <v>ROYAL STEP Portable Electric U</v>
      </c>
    </row>
    <row r="1214" spans="1:23" x14ac:dyDescent="0.25">
      <c r="A1214" s="13" t="s">
        <v>10336</v>
      </c>
      <c r="B1214" s="13" t="s">
        <v>10337</v>
      </c>
      <c r="C1214" s="13" t="s">
        <v>12953</v>
      </c>
      <c r="D1214" s="13" t="s">
        <v>13062</v>
      </c>
      <c r="E1214" s="13" t="s">
        <v>13070</v>
      </c>
      <c r="F1214" s="13" t="s">
        <v>13093</v>
      </c>
      <c r="G1214" s="13" t="s">
        <v>13094</v>
      </c>
      <c r="H1214" s="11">
        <v>6999</v>
      </c>
      <c r="I1214" s="11">
        <v>14999</v>
      </c>
      <c r="J1214" s="11" t="str" cm="1">
        <f t="array" ref="J121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1214" s="12">
        <v>0.53</v>
      </c>
      <c r="L121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214" s="14">
        <v>4.0999999999999996</v>
      </c>
      <c r="N1214" s="10">
        <v>1728</v>
      </c>
      <c r="O1214" s="13" t="s">
        <v>10338</v>
      </c>
      <c r="P1214" s="13" t="s">
        <v>10339</v>
      </c>
      <c r="Q1214" s="13" t="s">
        <v>10340</v>
      </c>
      <c r="R1214" s="13" t="s">
        <v>10341</v>
      </c>
      <c r="S1214" s="13" t="s">
        <v>10342</v>
      </c>
      <c r="T1214" s="13" t="s">
        <v>10343</v>
      </c>
      <c r="U1214" s="13" t="s">
        <v>10344</v>
      </c>
      <c r="V1214" s="13" t="s">
        <v>10345</v>
      </c>
      <c r="W1214" s="13" t="str">
        <f>LEFT(amazon[[#This Row],[product_name]], 30)</f>
        <v>KENT 16068 Zoom Vacuum Cleaner</v>
      </c>
    </row>
    <row r="1215" spans="1:23" x14ac:dyDescent="0.25">
      <c r="A1215" s="13" t="s">
        <v>10346</v>
      </c>
      <c r="B1215" s="13" t="s">
        <v>10347</v>
      </c>
      <c r="C1215" s="13" t="s">
        <v>12953</v>
      </c>
      <c r="D1215" s="13" t="s">
        <v>13062</v>
      </c>
      <c r="E1215" s="13" t="s">
        <v>13063</v>
      </c>
      <c r="F1215" s="13" t="s">
        <v>13099</v>
      </c>
      <c r="G1215" s="13" t="s">
        <v>13194</v>
      </c>
      <c r="H1215" s="11">
        <v>1595</v>
      </c>
      <c r="I1215" s="11">
        <v>1799</v>
      </c>
      <c r="J1215" s="11" t="str" cm="1">
        <f t="array" ref="J121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215" s="12">
        <v>0.11</v>
      </c>
      <c r="L121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1215" s="14">
        <v>4</v>
      </c>
      <c r="N1215" s="10">
        <v>2877</v>
      </c>
      <c r="O1215" s="13" t="s">
        <v>10348</v>
      </c>
      <c r="P1215" s="13" t="s">
        <v>10349</v>
      </c>
      <c r="Q1215" s="13" t="s">
        <v>10350</v>
      </c>
      <c r="R1215" s="13" t="s">
        <v>10351</v>
      </c>
      <c r="S1215" s="13" t="s">
        <v>10352</v>
      </c>
      <c r="T1215" s="13" t="s">
        <v>10353</v>
      </c>
      <c r="U1215" s="13" t="s">
        <v>10354</v>
      </c>
      <c r="V1215" s="13" t="s">
        <v>10355</v>
      </c>
      <c r="W1215" s="13" t="str">
        <f>LEFT(amazon[[#This Row],[product_name]], 30)</f>
        <v>ENEM Sealing Machine | 12 Inch</v>
      </c>
    </row>
    <row r="1216" spans="1:23" x14ac:dyDescent="0.25">
      <c r="A1216" s="13" t="s">
        <v>10356</v>
      </c>
      <c r="B1216" s="13" t="s">
        <v>10357</v>
      </c>
      <c r="C1216" s="13" t="s">
        <v>12953</v>
      </c>
      <c r="D1216" s="13" t="s">
        <v>13062</v>
      </c>
      <c r="E1216" s="13" t="s">
        <v>13070</v>
      </c>
      <c r="F1216" s="13" t="s">
        <v>13071</v>
      </c>
      <c r="G1216" s="13" t="s">
        <v>13080</v>
      </c>
      <c r="H1216" s="11">
        <v>1049</v>
      </c>
      <c r="I1216" s="11">
        <v>1950</v>
      </c>
      <c r="J1216" s="11" t="str" cm="1">
        <f t="array" ref="J121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216" s="12">
        <v>0.46</v>
      </c>
      <c r="L121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216" s="14">
        <v>3.8</v>
      </c>
      <c r="N1216" s="10">
        <v>250</v>
      </c>
      <c r="O1216" s="13" t="s">
        <v>10358</v>
      </c>
      <c r="P1216" s="13" t="s">
        <v>10359</v>
      </c>
      <c r="Q1216" s="13" t="s">
        <v>10360</v>
      </c>
      <c r="R1216" s="13" t="s">
        <v>10361</v>
      </c>
      <c r="S1216" s="13" t="s">
        <v>10362</v>
      </c>
      <c r="T1216" s="13" t="s">
        <v>10363</v>
      </c>
      <c r="U1216" s="13" t="s">
        <v>10364</v>
      </c>
      <c r="V1216" s="13" t="s">
        <v>10365</v>
      </c>
      <c r="W1216" s="13" t="str">
        <f>LEFT(amazon[[#This Row],[product_name]], 30)</f>
        <v>Wipro Vesta 1200 Watt GD203 He</v>
      </c>
    </row>
    <row r="1217" spans="1:23" x14ac:dyDescent="0.25">
      <c r="A1217" s="13" t="s">
        <v>10366</v>
      </c>
      <c r="B1217" s="13" t="s">
        <v>10367</v>
      </c>
      <c r="C1217" s="13" t="s">
        <v>12953</v>
      </c>
      <c r="D1217" s="13" t="s">
        <v>13062</v>
      </c>
      <c r="E1217" s="13" t="s">
        <v>13063</v>
      </c>
      <c r="F1217" s="13" t="s">
        <v>13064</v>
      </c>
      <c r="G1217" s="13" t="s">
        <v>13084</v>
      </c>
      <c r="H1217" s="11">
        <v>1182</v>
      </c>
      <c r="I1217" s="11">
        <v>2995</v>
      </c>
      <c r="J1217" s="11" t="str" cm="1">
        <f t="array" ref="J121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217" s="12">
        <v>0.61</v>
      </c>
      <c r="L121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217" s="14">
        <v>4.2</v>
      </c>
      <c r="N1217" s="10">
        <v>5178</v>
      </c>
      <c r="O1217" s="13" t="s">
        <v>10368</v>
      </c>
      <c r="P1217" s="13" t="s">
        <v>10369</v>
      </c>
      <c r="Q1217" s="13" t="s">
        <v>10370</v>
      </c>
      <c r="R1217" s="13" t="s">
        <v>10371</v>
      </c>
      <c r="S1217" s="13" t="s">
        <v>10372</v>
      </c>
      <c r="T1217" s="13" t="s">
        <v>10373</v>
      </c>
      <c r="U1217" s="13" t="s">
        <v>10374</v>
      </c>
      <c r="V1217" s="13" t="s">
        <v>10375</v>
      </c>
      <c r="W1217" s="13" t="str">
        <f>LEFT(amazon[[#This Row],[product_name]], 30)</f>
        <v>Inalsa Electric Kettle Prism I</v>
      </c>
    </row>
    <row r="1218" spans="1:23" x14ac:dyDescent="0.25">
      <c r="A1218" s="13" t="s">
        <v>10376</v>
      </c>
      <c r="B1218" s="13" t="s">
        <v>10377</v>
      </c>
      <c r="C1218" s="13" t="s">
        <v>12953</v>
      </c>
      <c r="D1218" s="13" t="s">
        <v>13062</v>
      </c>
      <c r="E1218" s="13" t="s">
        <v>13070</v>
      </c>
      <c r="F1218" s="13" t="s">
        <v>13071</v>
      </c>
      <c r="G1218" s="13" t="s">
        <v>13072</v>
      </c>
      <c r="H1218" s="11">
        <v>499</v>
      </c>
      <c r="I1218" s="11">
        <v>999</v>
      </c>
      <c r="J1218" s="11" t="str" cm="1">
        <f t="array" ref="J121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218" s="12">
        <v>0.5</v>
      </c>
      <c r="L121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218" s="14">
        <v>4.5999999999999996</v>
      </c>
      <c r="N1218" s="10">
        <v>79</v>
      </c>
      <c r="O1218" s="13" t="s">
        <v>10378</v>
      </c>
      <c r="P1218" s="13" t="s">
        <v>10379</v>
      </c>
      <c r="Q1218" s="13" t="s">
        <v>10380</v>
      </c>
      <c r="R1218" s="13" t="s">
        <v>10381</v>
      </c>
      <c r="S1218" s="13" t="s">
        <v>10382</v>
      </c>
      <c r="T1218" s="13" t="s">
        <v>10383</v>
      </c>
      <c r="U1218" s="13" t="s">
        <v>10384</v>
      </c>
      <c r="V1218" s="13" t="s">
        <v>10385</v>
      </c>
      <c r="W1218" s="13" t="str">
        <f>LEFT(amazon[[#This Row],[product_name]], 30)</f>
        <v>VRPRIME Lint Roller Lint Remov</v>
      </c>
    </row>
    <row r="1219" spans="1:23" x14ac:dyDescent="0.25">
      <c r="A1219" s="13" t="s">
        <v>10386</v>
      </c>
      <c r="B1219" s="13" t="s">
        <v>10387</v>
      </c>
      <c r="C1219" s="13" t="s">
        <v>12953</v>
      </c>
      <c r="D1219" s="13" t="s">
        <v>13066</v>
      </c>
      <c r="E1219" s="13" t="s">
        <v>13119</v>
      </c>
      <c r="F1219" s="13" t="s">
        <v>13120</v>
      </c>
      <c r="G1219" s="13" t="s">
        <v>13194</v>
      </c>
      <c r="H1219" s="11">
        <v>8799</v>
      </c>
      <c r="I1219" s="11">
        <v>11995</v>
      </c>
      <c r="J1219" s="11" t="str" cm="1">
        <f t="array" ref="J121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1219" s="12">
        <v>0.27</v>
      </c>
      <c r="L121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219" s="14">
        <v>4.0999999999999996</v>
      </c>
      <c r="N1219" s="10">
        <v>4157</v>
      </c>
      <c r="O1219" s="13" t="s">
        <v>10388</v>
      </c>
      <c r="P1219" s="13" t="s">
        <v>10389</v>
      </c>
      <c r="Q1219" s="13" t="s">
        <v>10390</v>
      </c>
      <c r="R1219" s="13" t="s">
        <v>10391</v>
      </c>
      <c r="S1219" s="13" t="s">
        <v>10392</v>
      </c>
      <c r="T1219" s="13" t="s">
        <v>10393</v>
      </c>
      <c r="U1219" s="13" t="s">
        <v>10394</v>
      </c>
      <c r="V1219" s="13" t="s">
        <v>10395</v>
      </c>
      <c r="W1219" s="13" t="str">
        <f>LEFT(amazon[[#This Row],[product_name]], 30)</f>
        <v>Philips AC1215/20 Air purifier</v>
      </c>
    </row>
    <row r="1220" spans="1:23" x14ac:dyDescent="0.25">
      <c r="A1220" s="13" t="s">
        <v>10396</v>
      </c>
      <c r="B1220" s="13" t="s">
        <v>10397</v>
      </c>
      <c r="C1220" s="13" t="s">
        <v>12953</v>
      </c>
      <c r="D1220" s="13" t="s">
        <v>13066</v>
      </c>
      <c r="E1220" s="13" t="s">
        <v>13067</v>
      </c>
      <c r="F1220" s="13" t="s">
        <v>13068</v>
      </c>
      <c r="G1220" s="13" t="s">
        <v>13194</v>
      </c>
      <c r="H1220" s="11">
        <v>1529</v>
      </c>
      <c r="I1220" s="11">
        <v>2999</v>
      </c>
      <c r="J1220" s="11" t="str" cm="1">
        <f t="array" ref="J122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220" s="12">
        <v>0.49</v>
      </c>
      <c r="L122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220" s="14">
        <v>3.3</v>
      </c>
      <c r="N1220" s="10">
        <v>29</v>
      </c>
      <c r="O1220" s="13" t="s">
        <v>10398</v>
      </c>
      <c r="P1220" s="13" t="s">
        <v>10399</v>
      </c>
      <c r="Q1220" s="13" t="s">
        <v>10400</v>
      </c>
      <c r="R1220" s="13" t="s">
        <v>10401</v>
      </c>
      <c r="S1220" s="13" t="s">
        <v>10402</v>
      </c>
      <c r="T1220" s="13" t="s">
        <v>10403</v>
      </c>
      <c r="U1220" s="13" t="s">
        <v>10404</v>
      </c>
      <c r="V1220" s="13" t="s">
        <v>10405</v>
      </c>
      <c r="W1220" s="13" t="str">
        <f>LEFT(amazon[[#This Row],[product_name]], 30)</f>
        <v>Eopora PTC Ceramic Fast Heatin</v>
      </c>
    </row>
    <row r="1221" spans="1:23" x14ac:dyDescent="0.25">
      <c r="A1221" s="13" t="s">
        <v>10406</v>
      </c>
      <c r="B1221" s="13" t="s">
        <v>10407</v>
      </c>
      <c r="C1221" s="13" t="s">
        <v>12953</v>
      </c>
      <c r="D1221" s="13" t="s">
        <v>13062</v>
      </c>
      <c r="E1221" s="13" t="s">
        <v>13070</v>
      </c>
      <c r="F1221" s="13" t="s">
        <v>13071</v>
      </c>
      <c r="G1221" s="13" t="s">
        <v>13080</v>
      </c>
      <c r="H1221" s="11">
        <v>1199</v>
      </c>
      <c r="I1221" s="11">
        <v>1690</v>
      </c>
      <c r="J1221" s="11" t="str" cm="1">
        <f t="array" ref="J122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221" s="12">
        <v>0.28999999999999998</v>
      </c>
      <c r="L122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221" s="14">
        <v>4.2</v>
      </c>
      <c r="N1221" s="10">
        <v>4580</v>
      </c>
      <c r="O1221" s="13" t="s">
        <v>10408</v>
      </c>
      <c r="P1221" s="13" t="s">
        <v>10409</v>
      </c>
      <c r="Q1221" s="13" t="s">
        <v>10410</v>
      </c>
      <c r="R1221" s="13" t="s">
        <v>10411</v>
      </c>
      <c r="S1221" s="13" t="s">
        <v>10412</v>
      </c>
      <c r="T1221" s="13" t="s">
        <v>10413</v>
      </c>
      <c r="U1221" s="13" t="s">
        <v>10414</v>
      </c>
      <c r="V1221" s="13" t="s">
        <v>10415</v>
      </c>
      <c r="W1221" s="13" t="str">
        <f>LEFT(amazon[[#This Row],[product_name]], 30)</f>
        <v>Usha Goliath GO1200WG Heavy We</v>
      </c>
    </row>
    <row r="1222" spans="1:23" x14ac:dyDescent="0.25">
      <c r="A1222" s="13" t="s">
        <v>10416</v>
      </c>
      <c r="B1222" s="13" t="s">
        <v>10417</v>
      </c>
      <c r="C1222" s="13" t="s">
        <v>12953</v>
      </c>
      <c r="D1222" s="13" t="s">
        <v>13062</v>
      </c>
      <c r="E1222" s="13" t="s">
        <v>13063</v>
      </c>
      <c r="F1222" s="13" t="s">
        <v>13095</v>
      </c>
      <c r="G1222" s="13" t="s">
        <v>13194</v>
      </c>
      <c r="H1222" s="11">
        <v>1052</v>
      </c>
      <c r="I1222" s="11">
        <v>1790</v>
      </c>
      <c r="J1222" s="11" t="str" cm="1">
        <f t="array" ref="J122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222" s="12">
        <v>0.41</v>
      </c>
      <c r="L122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222" s="14">
        <v>4.3</v>
      </c>
      <c r="N1222" s="10">
        <v>1404</v>
      </c>
      <c r="O1222" s="13" t="s">
        <v>10418</v>
      </c>
      <c r="P1222" s="13" t="s">
        <v>10419</v>
      </c>
      <c r="Q1222" s="13" t="s">
        <v>10420</v>
      </c>
      <c r="R1222" s="13" t="s">
        <v>10421</v>
      </c>
      <c r="S1222" s="13" t="s">
        <v>10422</v>
      </c>
      <c r="T1222" s="13" t="s">
        <v>10423</v>
      </c>
      <c r="U1222" s="13" t="s">
        <v>10424</v>
      </c>
      <c r="V1222" s="13" t="s">
        <v>10425</v>
      </c>
      <c r="W1222" s="13" t="str">
        <f>LEFT(amazon[[#This Row],[product_name]], 30)</f>
        <v>Wipro Vesta Electric Egg Boile</v>
      </c>
    </row>
    <row r="1223" spans="1:23" x14ac:dyDescent="0.25">
      <c r="A1223" s="13" t="s">
        <v>10426</v>
      </c>
      <c r="B1223" s="13" t="s">
        <v>10427</v>
      </c>
      <c r="C1223" s="13" t="s">
        <v>12953</v>
      </c>
      <c r="D1223" s="13" t="s">
        <v>13062</v>
      </c>
      <c r="E1223" s="13" t="s">
        <v>13063</v>
      </c>
      <c r="F1223" s="13" t="s">
        <v>13131</v>
      </c>
      <c r="G1223" s="13" t="s">
        <v>13194</v>
      </c>
      <c r="H1223" s="11">
        <v>6499</v>
      </c>
      <c r="I1223" s="11">
        <v>8995</v>
      </c>
      <c r="J1223" s="11" t="str" cm="1">
        <f t="array" ref="J122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223" s="12">
        <v>0.28000000000000003</v>
      </c>
      <c r="L122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223" s="14">
        <v>4.3</v>
      </c>
      <c r="N1223" s="10">
        <v>2810</v>
      </c>
      <c r="O1223" s="13" t="s">
        <v>10428</v>
      </c>
      <c r="P1223" s="13" t="s">
        <v>10429</v>
      </c>
      <c r="Q1223" s="13" t="s">
        <v>10430</v>
      </c>
      <c r="R1223" s="13" t="s">
        <v>10431</v>
      </c>
      <c r="S1223" s="13" t="s">
        <v>10432</v>
      </c>
      <c r="T1223" s="13" t="s">
        <v>10433</v>
      </c>
      <c r="U1223" s="13" t="s">
        <v>10434</v>
      </c>
      <c r="V1223" s="13" t="s">
        <v>10435</v>
      </c>
      <c r="W1223" s="13" t="str">
        <f>LEFT(amazon[[#This Row],[product_name]], 30)</f>
        <v>Philips Viva Collection HR1832</v>
      </c>
    </row>
    <row r="1224" spans="1:23" x14ac:dyDescent="0.25">
      <c r="A1224" s="13" t="s">
        <v>10436</v>
      </c>
      <c r="B1224" s="13" t="s">
        <v>10437</v>
      </c>
      <c r="C1224" s="13" t="s">
        <v>12953</v>
      </c>
      <c r="D1224" s="13" t="s">
        <v>13062</v>
      </c>
      <c r="E1224" s="13" t="s">
        <v>13063</v>
      </c>
      <c r="F1224" s="13" t="s">
        <v>13073</v>
      </c>
      <c r="G1224" s="13" t="s">
        <v>13098</v>
      </c>
      <c r="H1224" s="11">
        <v>239</v>
      </c>
      <c r="I1224" s="11">
        <v>239</v>
      </c>
      <c r="J1224" s="11" t="str" cm="1">
        <f t="array" ref="J122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224" s="12">
        <v>0</v>
      </c>
      <c r="L122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1224" s="14">
        <v>4.3</v>
      </c>
      <c r="N1224" s="10">
        <v>7</v>
      </c>
      <c r="O1224" s="13" t="s">
        <v>10438</v>
      </c>
      <c r="P1224" s="13" t="s">
        <v>10439</v>
      </c>
      <c r="Q1224" s="13" t="s">
        <v>10440</v>
      </c>
      <c r="R1224" s="13" t="s">
        <v>10441</v>
      </c>
      <c r="S1224" s="13" t="s">
        <v>10442</v>
      </c>
      <c r="T1224" s="13" t="s">
        <v>10443</v>
      </c>
      <c r="U1224" s="13" t="s">
        <v>10444</v>
      </c>
      <c r="V1224" s="13" t="s">
        <v>10445</v>
      </c>
      <c r="W1224" s="13" t="str">
        <f>LEFT(amazon[[#This Row],[product_name]], 30)</f>
        <v>Kitchenwell Multipurpose Porta</v>
      </c>
    </row>
    <row r="1225" spans="1:23" x14ac:dyDescent="0.25">
      <c r="A1225" s="13" t="s">
        <v>10446</v>
      </c>
      <c r="B1225" s="13" t="s">
        <v>10447</v>
      </c>
      <c r="C1225" s="13" t="s">
        <v>12953</v>
      </c>
      <c r="D1225" s="13" t="s">
        <v>13062</v>
      </c>
      <c r="E1225" s="13" t="s">
        <v>13063</v>
      </c>
      <c r="F1225" s="13" t="s">
        <v>13079</v>
      </c>
      <c r="G1225" s="13" t="s">
        <v>13194</v>
      </c>
      <c r="H1225" s="11">
        <v>699</v>
      </c>
      <c r="I1225" s="11">
        <v>1599</v>
      </c>
      <c r="J1225" s="11" t="str" cm="1">
        <f t="array" ref="J122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225" s="12">
        <v>0.56000000000000005</v>
      </c>
      <c r="L122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225" s="14">
        <v>4.7</v>
      </c>
      <c r="N1225" s="10">
        <v>1729</v>
      </c>
      <c r="O1225" s="13" t="s">
        <v>10448</v>
      </c>
      <c r="P1225" s="13" t="s">
        <v>10449</v>
      </c>
      <c r="Q1225" s="13" t="s">
        <v>10450</v>
      </c>
      <c r="R1225" s="13" t="s">
        <v>10451</v>
      </c>
      <c r="S1225" s="13" t="s">
        <v>10452</v>
      </c>
      <c r="T1225" s="13" t="s">
        <v>10453</v>
      </c>
      <c r="U1225" s="13" t="s">
        <v>10454</v>
      </c>
      <c r="V1225" s="13" t="s">
        <v>10455</v>
      </c>
      <c r="W1225" s="13" t="str">
        <f>LEFT(amazon[[#This Row],[product_name]], 30)</f>
        <v xml:space="preserve">FIGMENT Handheld Milk Frother </v>
      </c>
    </row>
    <row r="1226" spans="1:23" x14ac:dyDescent="0.25">
      <c r="A1226" s="13" t="s">
        <v>10456</v>
      </c>
      <c r="B1226" s="13" t="s">
        <v>10457</v>
      </c>
      <c r="C1226" s="13" t="s">
        <v>12953</v>
      </c>
      <c r="D1226" s="13" t="s">
        <v>13062</v>
      </c>
      <c r="E1226" s="13" t="s">
        <v>13063</v>
      </c>
      <c r="F1226" s="13" t="s">
        <v>13194</v>
      </c>
      <c r="G1226" s="13" t="s">
        <v>13194</v>
      </c>
      <c r="H1226" s="11">
        <v>2599</v>
      </c>
      <c r="I1226" s="11">
        <v>4290</v>
      </c>
      <c r="J1226" s="11" t="str" cm="1">
        <f t="array" ref="J122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226" s="12">
        <v>0.39</v>
      </c>
      <c r="L122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226" s="14">
        <v>4.4000000000000004</v>
      </c>
      <c r="N1226" s="10">
        <v>2116</v>
      </c>
      <c r="O1226" s="13" t="s">
        <v>10458</v>
      </c>
      <c r="P1226" s="13" t="s">
        <v>10459</v>
      </c>
      <c r="Q1226" s="13" t="s">
        <v>10460</v>
      </c>
      <c r="R1226" s="13" t="s">
        <v>10461</v>
      </c>
      <c r="S1226" s="13" t="s">
        <v>10462</v>
      </c>
      <c r="T1226" s="13" t="s">
        <v>10463</v>
      </c>
      <c r="U1226" s="13" t="s">
        <v>10464</v>
      </c>
      <c r="V1226" s="13" t="s">
        <v>10465</v>
      </c>
      <c r="W1226" s="13" t="str">
        <f>LEFT(amazon[[#This Row],[product_name]], 30)</f>
        <v>Balzano High Speed Nutri Blend</v>
      </c>
    </row>
    <row r="1227" spans="1:23" x14ac:dyDescent="0.25">
      <c r="A1227" s="13" t="s">
        <v>10466</v>
      </c>
      <c r="B1227" s="13" t="s">
        <v>10467</v>
      </c>
      <c r="C1227" s="13" t="s">
        <v>12953</v>
      </c>
      <c r="D1227" s="13" t="s">
        <v>13062</v>
      </c>
      <c r="E1227" s="13" t="s">
        <v>13070</v>
      </c>
      <c r="F1227" s="13" t="s">
        <v>13093</v>
      </c>
      <c r="G1227" s="13" t="s">
        <v>13094</v>
      </c>
      <c r="H1227" s="11">
        <v>1547</v>
      </c>
      <c r="I1227" s="11">
        <v>2890</v>
      </c>
      <c r="J1227" s="11" t="str" cm="1">
        <f t="array" ref="J122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227" s="12">
        <v>0.46</v>
      </c>
      <c r="L122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227" s="14">
        <v>3.9</v>
      </c>
      <c r="N1227" s="10">
        <v>463</v>
      </c>
      <c r="O1227" s="13" t="s">
        <v>10468</v>
      </c>
      <c r="P1227" s="13" t="s">
        <v>10469</v>
      </c>
      <c r="Q1227" s="13" t="s">
        <v>10470</v>
      </c>
      <c r="R1227" s="13" t="s">
        <v>10471</v>
      </c>
      <c r="S1227" s="13" t="s">
        <v>10472</v>
      </c>
      <c r="T1227" s="13" t="s">
        <v>10473</v>
      </c>
      <c r="U1227" s="13" t="s">
        <v>10474</v>
      </c>
      <c r="V1227" s="13" t="s">
        <v>10475</v>
      </c>
      <c r="W1227" s="13" t="str">
        <f>LEFT(amazon[[#This Row],[product_name]], 30)</f>
        <v>Swiss Military VC03 Wireless C</v>
      </c>
    </row>
    <row r="1228" spans="1:23" x14ac:dyDescent="0.25">
      <c r="A1228" s="13" t="s">
        <v>10476</v>
      </c>
      <c r="B1228" s="13" t="s">
        <v>10477</v>
      </c>
      <c r="C1228" s="13" t="s">
        <v>12953</v>
      </c>
      <c r="D1228" s="13" t="s">
        <v>13062</v>
      </c>
      <c r="E1228" s="13" t="s">
        <v>13063</v>
      </c>
      <c r="F1228" s="13" t="s">
        <v>13079</v>
      </c>
      <c r="G1228" s="13" t="s">
        <v>13194</v>
      </c>
      <c r="H1228" s="11">
        <v>499</v>
      </c>
      <c r="I1228" s="11">
        <v>1299</v>
      </c>
      <c r="J1228" s="11" t="str" cm="1">
        <f t="array" ref="J122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228" s="12">
        <v>0.62</v>
      </c>
      <c r="L122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228" s="14">
        <v>4.7</v>
      </c>
      <c r="N1228" s="10">
        <v>54</v>
      </c>
      <c r="O1228" s="13" t="s">
        <v>10478</v>
      </c>
      <c r="P1228" s="13" t="s">
        <v>10479</v>
      </c>
      <c r="Q1228" s="13" t="s">
        <v>10480</v>
      </c>
      <c r="R1228" s="13" t="s">
        <v>10481</v>
      </c>
      <c r="S1228" s="13" t="s">
        <v>10482</v>
      </c>
      <c r="T1228" s="13" t="s">
        <v>10483</v>
      </c>
      <c r="U1228" s="13" t="s">
        <v>10484</v>
      </c>
      <c r="V1228" s="13" t="s">
        <v>10485</v>
      </c>
      <c r="W1228" s="13" t="str">
        <f>LEFT(amazon[[#This Row],[product_name]], 30)</f>
        <v>Zuvexa USB Rechargeable Electr</v>
      </c>
    </row>
    <row r="1229" spans="1:23" x14ac:dyDescent="0.25">
      <c r="A1229" s="13" t="s">
        <v>10486</v>
      </c>
      <c r="B1229" s="13" t="s">
        <v>10487</v>
      </c>
      <c r="C1229" s="13" t="s">
        <v>12953</v>
      </c>
      <c r="D1229" s="13" t="s">
        <v>13066</v>
      </c>
      <c r="E1229" s="13" t="s">
        <v>13082</v>
      </c>
      <c r="F1229" s="13" t="s">
        <v>13086</v>
      </c>
      <c r="G1229" s="13" t="s">
        <v>13194</v>
      </c>
      <c r="H1229" s="11">
        <v>510</v>
      </c>
      <c r="I1229" s="11">
        <v>640</v>
      </c>
      <c r="J1229" s="11" t="str" cm="1">
        <f t="array" ref="J122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229" s="12">
        <v>0.2</v>
      </c>
      <c r="L122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1229" s="14">
        <v>4.0999999999999996</v>
      </c>
      <c r="N1229" s="10">
        <v>7229</v>
      </c>
      <c r="O1229" s="13" t="s">
        <v>10488</v>
      </c>
      <c r="P1229" s="13" t="s">
        <v>10489</v>
      </c>
      <c r="Q1229" s="13" t="s">
        <v>10490</v>
      </c>
      <c r="R1229" s="13" t="s">
        <v>10491</v>
      </c>
      <c r="S1229" s="13" t="s">
        <v>10492</v>
      </c>
      <c r="T1229" s="13" t="s">
        <v>10493</v>
      </c>
      <c r="U1229" s="13" t="s">
        <v>10494</v>
      </c>
      <c r="V1229" s="13" t="s">
        <v>10495</v>
      </c>
      <c r="W1229" s="13" t="str">
        <f>LEFT(amazon[[#This Row],[product_name]], 30)</f>
        <v>Usha IH2415 1500-Watt Immersio</v>
      </c>
    </row>
    <row r="1230" spans="1:23" x14ac:dyDescent="0.25">
      <c r="A1230" s="13" t="s">
        <v>10496</v>
      </c>
      <c r="B1230" s="13" t="s">
        <v>10497</v>
      </c>
      <c r="C1230" s="13" t="s">
        <v>12953</v>
      </c>
      <c r="D1230" s="13" t="s">
        <v>13066</v>
      </c>
      <c r="E1230" s="13" t="s">
        <v>13082</v>
      </c>
      <c r="F1230" s="13" t="s">
        <v>13083</v>
      </c>
      <c r="G1230" s="13" t="s">
        <v>13194</v>
      </c>
      <c r="H1230" s="11">
        <v>1899</v>
      </c>
      <c r="I1230" s="11">
        <v>3790</v>
      </c>
      <c r="J1230" s="11" t="str" cm="1">
        <f t="array" ref="J123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230" s="12">
        <v>0.5</v>
      </c>
      <c r="L123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230" s="14">
        <v>3.8</v>
      </c>
      <c r="N1230" s="10">
        <v>3842</v>
      </c>
      <c r="O1230" s="13" t="s">
        <v>10498</v>
      </c>
      <c r="P1230" s="13" t="s">
        <v>10499</v>
      </c>
      <c r="Q1230" s="13" t="s">
        <v>10500</v>
      </c>
      <c r="R1230" s="13" t="s">
        <v>10501</v>
      </c>
      <c r="S1230" s="13" t="s">
        <v>10502</v>
      </c>
      <c r="T1230" s="13" t="s">
        <v>10503</v>
      </c>
      <c r="U1230" s="13" t="s">
        <v>10504</v>
      </c>
      <c r="V1230" s="13" t="s">
        <v>10505</v>
      </c>
      <c r="W1230" s="13" t="str">
        <f>LEFT(amazon[[#This Row],[product_name]], 30)</f>
        <v>ACTIVA Instant 3 LTR 3 KVA SPE</v>
      </c>
    </row>
    <row r="1231" spans="1:23" x14ac:dyDescent="0.25">
      <c r="A1231" s="13" t="s">
        <v>10506</v>
      </c>
      <c r="B1231" s="13" t="s">
        <v>10507</v>
      </c>
      <c r="C1231" s="13" t="s">
        <v>12953</v>
      </c>
      <c r="D1231" s="13" t="s">
        <v>13066</v>
      </c>
      <c r="E1231" s="13" t="s">
        <v>13082</v>
      </c>
      <c r="F1231" s="13" t="s">
        <v>13083</v>
      </c>
      <c r="G1231" s="13" t="s">
        <v>13194</v>
      </c>
      <c r="H1231" s="11">
        <v>2599</v>
      </c>
      <c r="I1231" s="11">
        <v>4560</v>
      </c>
      <c r="J1231" s="11" t="str" cm="1">
        <f t="array" ref="J123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231" s="12">
        <v>0.43</v>
      </c>
      <c r="L123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231" s="14">
        <v>4.4000000000000004</v>
      </c>
      <c r="N1231" s="10">
        <v>646</v>
      </c>
      <c r="O1231" s="13" t="s">
        <v>10508</v>
      </c>
      <c r="P1231" s="13" t="s">
        <v>10509</v>
      </c>
      <c r="Q1231" s="13" t="s">
        <v>10510</v>
      </c>
      <c r="R1231" s="13" t="s">
        <v>10511</v>
      </c>
      <c r="S1231" s="13" t="s">
        <v>10512</v>
      </c>
      <c r="T1231" s="13" t="s">
        <v>10513</v>
      </c>
      <c r="U1231" s="13" t="s">
        <v>8615</v>
      </c>
      <c r="V1231" s="13" t="s">
        <v>10514</v>
      </c>
      <c r="W1231" s="13" t="str">
        <f>LEFT(amazon[[#This Row],[product_name]], 30)</f>
        <v>Havells Instanio 1-Litre 3KW I</v>
      </c>
    </row>
    <row r="1232" spans="1:23" x14ac:dyDescent="0.25">
      <c r="A1232" s="13" t="s">
        <v>10515</v>
      </c>
      <c r="B1232" s="13" t="s">
        <v>10516</v>
      </c>
      <c r="C1232" s="13" t="s">
        <v>12953</v>
      </c>
      <c r="D1232" s="13" t="s">
        <v>13062</v>
      </c>
      <c r="E1232" s="13" t="s">
        <v>13063</v>
      </c>
      <c r="F1232" s="13" t="s">
        <v>13095</v>
      </c>
      <c r="G1232" s="13" t="s">
        <v>13194</v>
      </c>
      <c r="H1232" s="11">
        <v>1199</v>
      </c>
      <c r="I1232" s="11">
        <v>3500</v>
      </c>
      <c r="J1232" s="11" t="str" cm="1">
        <f t="array" ref="J123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232" s="12">
        <v>0.66</v>
      </c>
      <c r="L123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232" s="14">
        <v>4.3</v>
      </c>
      <c r="N1232" s="10">
        <v>1802</v>
      </c>
      <c r="O1232" s="13" t="s">
        <v>10517</v>
      </c>
      <c r="P1232" s="13" t="s">
        <v>10518</v>
      </c>
      <c r="Q1232" s="13" t="s">
        <v>10519</v>
      </c>
      <c r="R1232" s="13" t="s">
        <v>10520</v>
      </c>
      <c r="S1232" s="13" t="s">
        <v>10521</v>
      </c>
      <c r="T1232" s="13" t="s">
        <v>10522</v>
      </c>
      <c r="U1232" s="13" t="s">
        <v>10523</v>
      </c>
      <c r="V1232" s="13" t="s">
        <v>10524</v>
      </c>
      <c r="W1232" s="13" t="str">
        <f>LEFT(amazon[[#This Row],[product_name]], 30)</f>
        <v xml:space="preserve">Lifelong 2-in1 Egg Boiler and </v>
      </c>
    </row>
    <row r="1233" spans="1:23" x14ac:dyDescent="0.25">
      <c r="A1233" s="13" t="s">
        <v>10525</v>
      </c>
      <c r="B1233" s="13" t="s">
        <v>10526</v>
      </c>
      <c r="C1233" s="13" t="s">
        <v>12953</v>
      </c>
      <c r="D1233" s="13" t="s">
        <v>13066</v>
      </c>
      <c r="E1233" s="13" t="s">
        <v>13082</v>
      </c>
      <c r="F1233" s="13" t="s">
        <v>13083</v>
      </c>
      <c r="G1233" s="13" t="s">
        <v>13194</v>
      </c>
      <c r="H1233" s="11">
        <v>999</v>
      </c>
      <c r="I1233" s="11">
        <v>2600</v>
      </c>
      <c r="J1233" s="11" t="str" cm="1">
        <f t="array" ref="J123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233" s="12">
        <v>0.62</v>
      </c>
      <c r="L123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233" s="14">
        <v>3.4</v>
      </c>
      <c r="N1233" s="10">
        <v>252</v>
      </c>
      <c r="O1233" s="13" t="s">
        <v>10527</v>
      </c>
      <c r="P1233" s="13" t="s">
        <v>10528</v>
      </c>
      <c r="Q1233" s="13" t="s">
        <v>10529</v>
      </c>
      <c r="R1233" s="13" t="s">
        <v>10530</v>
      </c>
      <c r="S1233" s="13" t="s">
        <v>10531</v>
      </c>
      <c r="T1233" s="13" t="s">
        <v>10532</v>
      </c>
      <c r="U1233" s="13" t="s">
        <v>10533</v>
      </c>
      <c r="V1233" s="13" t="s">
        <v>10534</v>
      </c>
      <c r="W1233" s="13" t="str">
        <f>LEFT(amazon[[#This Row],[product_name]], 30)</f>
        <v>INDIAS®™ Electro-Instant Water</v>
      </c>
    </row>
    <row r="1234" spans="1:23" x14ac:dyDescent="0.25">
      <c r="A1234" s="13" t="s">
        <v>10535</v>
      </c>
      <c r="B1234" s="13" t="s">
        <v>10536</v>
      </c>
      <c r="C1234" s="13" t="s">
        <v>12953</v>
      </c>
      <c r="D1234" s="13" t="s">
        <v>13062</v>
      </c>
      <c r="E1234" s="13" t="s">
        <v>13063</v>
      </c>
      <c r="F1234" s="13" t="s">
        <v>13078</v>
      </c>
      <c r="G1234" s="13" t="s">
        <v>13194</v>
      </c>
      <c r="H1234" s="11">
        <v>1999</v>
      </c>
      <c r="I1234" s="11">
        <v>3300</v>
      </c>
      <c r="J1234" s="11" t="str" cm="1">
        <f t="array" ref="J123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234" s="12">
        <v>0.39</v>
      </c>
      <c r="L123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234" s="14">
        <v>4.2</v>
      </c>
      <c r="N1234" s="10">
        <v>780</v>
      </c>
      <c r="O1234" s="13" t="s">
        <v>10537</v>
      </c>
      <c r="P1234" s="13" t="s">
        <v>10538</v>
      </c>
      <c r="Q1234" s="13" t="s">
        <v>10539</v>
      </c>
      <c r="R1234" s="13" t="s">
        <v>10540</v>
      </c>
      <c r="S1234" s="13" t="s">
        <v>10541</v>
      </c>
      <c r="T1234" s="13" t="s">
        <v>10542</v>
      </c>
      <c r="U1234" s="13" t="s">
        <v>10543</v>
      </c>
      <c r="V1234" s="13" t="s">
        <v>10544</v>
      </c>
      <c r="W1234" s="13" t="str">
        <f>LEFT(amazon[[#This Row],[product_name]], 30)</f>
        <v>AmazonBasics Induction Cooktop</v>
      </c>
    </row>
    <row r="1235" spans="1:23" x14ac:dyDescent="0.25">
      <c r="A1235" s="13" t="s">
        <v>10545</v>
      </c>
      <c r="B1235" s="13" t="s">
        <v>10546</v>
      </c>
      <c r="C1235" s="13" t="s">
        <v>12953</v>
      </c>
      <c r="D1235" s="13" t="s">
        <v>13062</v>
      </c>
      <c r="E1235" s="13" t="s">
        <v>13063</v>
      </c>
      <c r="F1235" s="13" t="s">
        <v>13079</v>
      </c>
      <c r="G1235" s="13" t="s">
        <v>13194</v>
      </c>
      <c r="H1235" s="11">
        <v>210</v>
      </c>
      <c r="I1235" s="11">
        <v>699</v>
      </c>
      <c r="J1235" s="11" t="str" cm="1">
        <f t="array" ref="J123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235" s="12">
        <v>0.7</v>
      </c>
      <c r="L123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235" s="14">
        <v>3.7</v>
      </c>
      <c r="N1235" s="10">
        <v>74</v>
      </c>
      <c r="O1235" s="13" t="s">
        <v>10547</v>
      </c>
      <c r="P1235" s="13" t="s">
        <v>10548</v>
      </c>
      <c r="Q1235" s="13" t="s">
        <v>10549</v>
      </c>
      <c r="R1235" s="13" t="s">
        <v>10550</v>
      </c>
      <c r="S1235" s="13" t="s">
        <v>10551</v>
      </c>
      <c r="T1235" s="13" t="s">
        <v>10552</v>
      </c>
      <c r="U1235" s="13" t="s">
        <v>10553</v>
      </c>
      <c r="V1235" s="13" t="s">
        <v>10554</v>
      </c>
      <c r="W1235" s="13" t="str">
        <f>LEFT(amazon[[#This Row],[product_name]], 30)</f>
        <v xml:space="preserve">Sui Generis Electric Handheld </v>
      </c>
    </row>
    <row r="1236" spans="1:23" x14ac:dyDescent="0.25">
      <c r="A1236" s="13" t="s">
        <v>10555</v>
      </c>
      <c r="B1236" s="13" t="s">
        <v>10556</v>
      </c>
      <c r="C1236" s="13" t="s">
        <v>12953</v>
      </c>
      <c r="D1236" s="13" t="s">
        <v>13066</v>
      </c>
      <c r="E1236" s="13" t="s">
        <v>13119</v>
      </c>
      <c r="F1236" s="13" t="s">
        <v>13120</v>
      </c>
      <c r="G1236" s="13" t="s">
        <v>13194</v>
      </c>
      <c r="H1236" s="11">
        <v>14499</v>
      </c>
      <c r="I1236" s="11">
        <v>23559</v>
      </c>
      <c r="J1236" s="11" t="str" cm="1">
        <f t="array" ref="J123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1236" s="12">
        <v>0.38</v>
      </c>
      <c r="L123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236" s="14">
        <v>4.3</v>
      </c>
      <c r="N1236" s="10">
        <v>2026</v>
      </c>
      <c r="O1236" s="13" t="s">
        <v>10557</v>
      </c>
      <c r="P1236" s="13" t="s">
        <v>10558</v>
      </c>
      <c r="Q1236" s="13" t="s">
        <v>10559</v>
      </c>
      <c r="R1236" s="13" t="s">
        <v>10560</v>
      </c>
      <c r="S1236" s="13" t="s">
        <v>10561</v>
      </c>
      <c r="T1236" s="13" t="s">
        <v>10562</v>
      </c>
      <c r="U1236" s="13" t="s">
        <v>10563</v>
      </c>
      <c r="V1236" s="13" t="s">
        <v>10564</v>
      </c>
      <c r="W1236" s="13" t="str">
        <f>LEFT(amazon[[#This Row],[product_name]], 30)</f>
        <v>Philips Air Purifier Ac2887/20</v>
      </c>
    </row>
    <row r="1237" spans="1:23" x14ac:dyDescent="0.25">
      <c r="A1237" s="13" t="s">
        <v>10565</v>
      </c>
      <c r="B1237" s="13" t="s">
        <v>10566</v>
      </c>
      <c r="C1237" s="13" t="s">
        <v>12953</v>
      </c>
      <c r="D1237" s="13" t="s">
        <v>13089</v>
      </c>
      <c r="E1237" s="13" t="s">
        <v>13090</v>
      </c>
      <c r="F1237" s="13" t="s">
        <v>13091</v>
      </c>
      <c r="G1237" s="13" t="s">
        <v>13194</v>
      </c>
      <c r="H1237" s="11">
        <v>950</v>
      </c>
      <c r="I1237" s="11">
        <v>1599</v>
      </c>
      <c r="J1237" s="11" t="str" cm="1">
        <f t="array" ref="J123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237" s="12">
        <v>0.41</v>
      </c>
      <c r="L123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237" s="14">
        <v>4.3</v>
      </c>
      <c r="N1237" s="10">
        <v>5911</v>
      </c>
      <c r="O1237" s="13" t="s">
        <v>10567</v>
      </c>
      <c r="P1237" s="13" t="s">
        <v>10568</v>
      </c>
      <c r="Q1237" s="13" t="s">
        <v>10569</v>
      </c>
      <c r="R1237" s="13" t="s">
        <v>10570</v>
      </c>
      <c r="S1237" s="13" t="s">
        <v>10571</v>
      </c>
      <c r="T1237" s="13" t="s">
        <v>10572</v>
      </c>
      <c r="U1237" s="13" t="s">
        <v>10573</v>
      </c>
      <c r="V1237" s="13" t="s">
        <v>10574</v>
      </c>
      <c r="W1237" s="13" t="str">
        <f>LEFT(amazon[[#This Row],[product_name]], 30)</f>
        <v xml:space="preserve">Esquire Laundry Basket Brown, </v>
      </c>
    </row>
    <row r="1238" spans="1:23" x14ac:dyDescent="0.25">
      <c r="A1238" s="13" t="s">
        <v>10575</v>
      </c>
      <c r="B1238" s="13" t="s">
        <v>10576</v>
      </c>
      <c r="C1238" s="13" t="s">
        <v>12953</v>
      </c>
      <c r="D1238" s="13" t="s">
        <v>13062</v>
      </c>
      <c r="E1238" s="13" t="s">
        <v>13063</v>
      </c>
      <c r="F1238" s="13" t="s">
        <v>13087</v>
      </c>
      <c r="G1238" s="13" t="s">
        <v>13088</v>
      </c>
      <c r="H1238" s="11">
        <v>7199</v>
      </c>
      <c r="I1238" s="11">
        <v>9995</v>
      </c>
      <c r="J1238" s="11" t="str" cm="1">
        <f t="array" ref="J123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238" s="12">
        <v>0.28000000000000003</v>
      </c>
      <c r="L123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238" s="14">
        <v>4.4000000000000004</v>
      </c>
      <c r="N1238" s="10">
        <v>1964</v>
      </c>
      <c r="O1238" s="13" t="s">
        <v>10577</v>
      </c>
      <c r="P1238" s="13" t="s">
        <v>10578</v>
      </c>
      <c r="Q1238" s="13" t="s">
        <v>10579</v>
      </c>
      <c r="R1238" s="13" t="s">
        <v>10580</v>
      </c>
      <c r="S1238" s="13" t="s">
        <v>10581</v>
      </c>
      <c r="T1238" s="13" t="s">
        <v>10582</v>
      </c>
      <c r="U1238" s="13" t="s">
        <v>10583</v>
      </c>
      <c r="V1238" s="13" t="s">
        <v>10584</v>
      </c>
      <c r="W1238" s="13" t="str">
        <f>LEFT(amazon[[#This Row],[product_name]], 30)</f>
        <v>PHILIPS Air Fryer HD9200/90, u</v>
      </c>
    </row>
    <row r="1239" spans="1:23" x14ac:dyDescent="0.25">
      <c r="A1239" s="13" t="s">
        <v>10585</v>
      </c>
      <c r="B1239" s="13" t="s">
        <v>10586</v>
      </c>
      <c r="C1239" s="13" t="s">
        <v>12953</v>
      </c>
      <c r="D1239" s="13" t="s">
        <v>13066</v>
      </c>
      <c r="E1239" s="13" t="s">
        <v>13067</v>
      </c>
      <c r="F1239" s="13" t="s">
        <v>13068</v>
      </c>
      <c r="G1239" s="13" t="s">
        <v>13194</v>
      </c>
      <c r="H1239" s="11">
        <v>2439</v>
      </c>
      <c r="I1239" s="11">
        <v>2545</v>
      </c>
      <c r="J1239" s="11" t="str" cm="1">
        <f t="array" ref="J123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239" s="12">
        <v>0.04</v>
      </c>
      <c r="L123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1239" s="14">
        <v>4.0999999999999996</v>
      </c>
      <c r="N1239" s="10">
        <v>25</v>
      </c>
      <c r="O1239" s="13" t="s">
        <v>10587</v>
      </c>
      <c r="P1239" s="13" t="s">
        <v>10588</v>
      </c>
      <c r="Q1239" s="13" t="s">
        <v>10589</v>
      </c>
      <c r="R1239" s="13" t="s">
        <v>10590</v>
      </c>
      <c r="S1239" s="13" t="s">
        <v>10591</v>
      </c>
      <c r="T1239" s="13" t="s">
        <v>10592</v>
      </c>
      <c r="U1239" s="13" t="s">
        <v>10593</v>
      </c>
      <c r="V1239" s="13" t="s">
        <v>10594</v>
      </c>
      <c r="W1239" s="13" t="str">
        <f>LEFT(amazon[[#This Row],[product_name]], 30)</f>
        <v>Havells Bero Quartz Heater Bla</v>
      </c>
    </row>
    <row r="1240" spans="1:23" x14ac:dyDescent="0.25">
      <c r="A1240" s="13" t="s">
        <v>10595</v>
      </c>
      <c r="B1240" s="13" t="s">
        <v>10596</v>
      </c>
      <c r="C1240" s="13" t="s">
        <v>12953</v>
      </c>
      <c r="D1240" s="13" t="s">
        <v>13062</v>
      </c>
      <c r="E1240" s="13" t="s">
        <v>13070</v>
      </c>
      <c r="F1240" s="13" t="s">
        <v>13071</v>
      </c>
      <c r="G1240" s="13" t="s">
        <v>13080</v>
      </c>
      <c r="H1240" s="11">
        <v>7799</v>
      </c>
      <c r="I1240" s="11">
        <v>8995</v>
      </c>
      <c r="J1240" s="11" t="str" cm="1">
        <f t="array" ref="J124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240" s="12">
        <v>0.13</v>
      </c>
      <c r="L124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1240" s="14">
        <v>4</v>
      </c>
      <c r="N1240" s="10">
        <v>3160</v>
      </c>
      <c r="O1240" s="13" t="s">
        <v>10597</v>
      </c>
      <c r="P1240" s="13" t="s">
        <v>10598</v>
      </c>
      <c r="Q1240" s="13" t="s">
        <v>10599</v>
      </c>
      <c r="R1240" s="13" t="s">
        <v>10600</v>
      </c>
      <c r="S1240" s="13" t="s">
        <v>10601</v>
      </c>
      <c r="T1240" s="13" t="s">
        <v>10602</v>
      </c>
      <c r="U1240" s="13" t="s">
        <v>10603</v>
      </c>
      <c r="V1240" s="13" t="s">
        <v>10604</v>
      </c>
      <c r="W1240" s="13" t="str">
        <f>LEFT(amazon[[#This Row],[product_name]], 30)</f>
        <v>Philips EasyTouch Plus Standin</v>
      </c>
    </row>
    <row r="1241" spans="1:23" x14ac:dyDescent="0.25">
      <c r="A1241" s="13" t="s">
        <v>10605</v>
      </c>
      <c r="B1241" s="13" t="s">
        <v>10606</v>
      </c>
      <c r="C1241" s="13" t="s">
        <v>12953</v>
      </c>
      <c r="D1241" s="13" t="s">
        <v>13062</v>
      </c>
      <c r="E1241" s="13" t="s">
        <v>13063</v>
      </c>
      <c r="F1241" s="13" t="s">
        <v>13097</v>
      </c>
      <c r="G1241" s="13" t="s">
        <v>13194</v>
      </c>
      <c r="H1241" s="11">
        <v>1599</v>
      </c>
      <c r="I1241" s="11">
        <v>1999</v>
      </c>
      <c r="J1241" s="11" t="str" cm="1">
        <f t="array" ref="J124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241" s="12">
        <v>0.2</v>
      </c>
      <c r="L124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1241" s="14">
        <v>4.4000000000000004</v>
      </c>
      <c r="N1241" s="10">
        <v>1558</v>
      </c>
      <c r="O1241" s="13" t="s">
        <v>10607</v>
      </c>
      <c r="P1241" s="13" t="s">
        <v>10608</v>
      </c>
      <c r="Q1241" s="13" t="s">
        <v>10609</v>
      </c>
      <c r="R1241" s="13" t="s">
        <v>10610</v>
      </c>
      <c r="S1241" s="13" t="s">
        <v>10611</v>
      </c>
      <c r="T1241" s="13" t="s">
        <v>10612</v>
      </c>
      <c r="U1241" s="13" t="s">
        <v>10613</v>
      </c>
      <c r="V1241" s="13" t="s">
        <v>10614</v>
      </c>
      <c r="W1241" s="13" t="str">
        <f>LEFT(amazon[[#This Row],[product_name]], 30)</f>
        <v>Brayden Chopro, Electric Veget</v>
      </c>
    </row>
    <row r="1242" spans="1:23" x14ac:dyDescent="0.25">
      <c r="A1242" s="13" t="s">
        <v>10615</v>
      </c>
      <c r="B1242" s="13" t="s">
        <v>10616</v>
      </c>
      <c r="C1242" s="13" t="s">
        <v>12953</v>
      </c>
      <c r="D1242" s="13" t="s">
        <v>13062</v>
      </c>
      <c r="E1242" s="13" t="s">
        <v>13063</v>
      </c>
      <c r="F1242" s="13" t="s">
        <v>13081</v>
      </c>
      <c r="G1242" s="13" t="s">
        <v>13194</v>
      </c>
      <c r="H1242" s="11">
        <v>2899</v>
      </c>
      <c r="I1242" s="11">
        <v>5500</v>
      </c>
      <c r="J1242" s="11" t="str" cm="1">
        <f t="array" ref="J124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242" s="12">
        <v>0.47</v>
      </c>
      <c r="L124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242" s="14">
        <v>3.8</v>
      </c>
      <c r="N1242" s="10">
        <v>8958</v>
      </c>
      <c r="O1242" s="13" t="s">
        <v>10617</v>
      </c>
      <c r="P1242" s="13" t="s">
        <v>10618</v>
      </c>
      <c r="Q1242" s="13" t="s">
        <v>10619</v>
      </c>
      <c r="R1242" s="13" t="s">
        <v>10620</v>
      </c>
      <c r="S1242" s="13" t="s">
        <v>10621</v>
      </c>
      <c r="T1242" s="13" t="s">
        <v>10622</v>
      </c>
      <c r="U1242" s="13" t="s">
        <v>10623</v>
      </c>
      <c r="V1242" s="13" t="s">
        <v>10624</v>
      </c>
      <c r="W1242" s="13" t="str">
        <f>LEFT(amazon[[#This Row],[product_name]], 30)</f>
        <v xml:space="preserve">Wonderchef Nutri-blend Mixer, </v>
      </c>
    </row>
    <row r="1243" spans="1:23" x14ac:dyDescent="0.25">
      <c r="A1243" s="13" t="s">
        <v>10625</v>
      </c>
      <c r="B1243" s="13" t="s">
        <v>10626</v>
      </c>
      <c r="C1243" s="13" t="s">
        <v>12953</v>
      </c>
      <c r="D1243" s="13" t="s">
        <v>13062</v>
      </c>
      <c r="E1243" s="13" t="s">
        <v>13123</v>
      </c>
      <c r="F1243" s="13" t="s">
        <v>13124</v>
      </c>
      <c r="G1243" s="13" t="s">
        <v>13194</v>
      </c>
      <c r="H1243" s="11">
        <v>9799</v>
      </c>
      <c r="I1243" s="11">
        <v>12150</v>
      </c>
      <c r="J1243" s="11" t="str" cm="1">
        <f t="array" ref="J124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1243" s="12">
        <v>0.19</v>
      </c>
      <c r="L124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1243" s="14">
        <v>4.3</v>
      </c>
      <c r="N1243" s="10">
        <v>13251</v>
      </c>
      <c r="O1243" s="13" t="s">
        <v>10627</v>
      </c>
      <c r="P1243" s="13" t="s">
        <v>10628</v>
      </c>
      <c r="Q1243" s="13" t="s">
        <v>10629</v>
      </c>
      <c r="R1243" s="13" t="s">
        <v>10630</v>
      </c>
      <c r="S1243" s="13" t="s">
        <v>10631</v>
      </c>
      <c r="T1243" s="13" t="s">
        <v>10632</v>
      </c>
      <c r="U1243" s="13" t="s">
        <v>10633</v>
      </c>
      <c r="V1243" s="13" t="s">
        <v>10634</v>
      </c>
      <c r="W1243" s="13" t="str">
        <f>LEFT(amazon[[#This Row],[product_name]], 30)</f>
        <v>Usha Janome Dream Stitch Autom</v>
      </c>
    </row>
    <row r="1244" spans="1:23" x14ac:dyDescent="0.25">
      <c r="A1244" s="13" t="s">
        <v>10635</v>
      </c>
      <c r="B1244" s="13" t="s">
        <v>10636</v>
      </c>
      <c r="C1244" s="13" t="s">
        <v>12953</v>
      </c>
      <c r="D1244" s="13" t="s">
        <v>13062</v>
      </c>
      <c r="E1244" s="13" t="s">
        <v>13070</v>
      </c>
      <c r="F1244" s="13" t="s">
        <v>13071</v>
      </c>
      <c r="G1244" s="13" t="s">
        <v>13080</v>
      </c>
      <c r="H1244" s="11">
        <v>3299</v>
      </c>
      <c r="I1244" s="11">
        <v>4995</v>
      </c>
      <c r="J1244" s="11" t="str" cm="1">
        <f t="array" ref="J124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244" s="12">
        <v>0.34</v>
      </c>
      <c r="L124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244" s="14">
        <v>3.8</v>
      </c>
      <c r="N1244" s="10">
        <v>1393</v>
      </c>
      <c r="O1244" s="13" t="s">
        <v>10637</v>
      </c>
      <c r="P1244" s="13" t="s">
        <v>10638</v>
      </c>
      <c r="Q1244" s="13" t="s">
        <v>10639</v>
      </c>
      <c r="R1244" s="13" t="s">
        <v>10640</v>
      </c>
      <c r="S1244" s="13" t="s">
        <v>10641</v>
      </c>
      <c r="T1244" s="13" t="s">
        <v>10642</v>
      </c>
      <c r="U1244" s="13" t="s">
        <v>10643</v>
      </c>
      <c r="V1244" s="13" t="s">
        <v>10644</v>
      </c>
      <c r="W1244" s="13" t="str">
        <f>LEFT(amazon[[#This Row],[product_name]], 30)</f>
        <v>Black+Decker Handheld Portable</v>
      </c>
    </row>
    <row r="1245" spans="1:23" x14ac:dyDescent="0.25">
      <c r="A1245" s="13" t="s">
        <v>10645</v>
      </c>
      <c r="B1245" s="13" t="s">
        <v>10646</v>
      </c>
      <c r="C1245" s="13" t="s">
        <v>12953</v>
      </c>
      <c r="D1245" s="13" t="s">
        <v>13062</v>
      </c>
      <c r="E1245" s="13" t="s">
        <v>13063</v>
      </c>
      <c r="F1245" s="13" t="s">
        <v>13079</v>
      </c>
      <c r="G1245" s="13" t="s">
        <v>13194</v>
      </c>
      <c r="H1245" s="11">
        <v>669</v>
      </c>
      <c r="I1245" s="11">
        <v>1499</v>
      </c>
      <c r="J1245" s="11" t="str" cm="1">
        <f t="array" ref="J124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245" s="12">
        <v>0.55000000000000004</v>
      </c>
      <c r="L124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245" s="14">
        <v>2.2999999999999998</v>
      </c>
      <c r="N1245" s="10">
        <v>13</v>
      </c>
      <c r="O1245" s="13" t="s">
        <v>10647</v>
      </c>
      <c r="P1245" s="13" t="s">
        <v>10648</v>
      </c>
      <c r="Q1245" s="13" t="s">
        <v>10649</v>
      </c>
      <c r="R1245" s="13" t="s">
        <v>10650</v>
      </c>
      <c r="S1245" s="13" t="s">
        <v>10651</v>
      </c>
      <c r="T1245" s="13" t="s">
        <v>10652</v>
      </c>
      <c r="U1245" s="13" t="s">
        <v>10653</v>
      </c>
      <c r="V1245" s="13" t="s">
        <v>10654</v>
      </c>
      <c r="W1245" s="13" t="str">
        <f>LEFT(amazon[[#This Row],[product_name]], 30)</f>
        <v>Personal Size Blender, Portabl</v>
      </c>
    </row>
    <row r="1246" spans="1:23" x14ac:dyDescent="0.25">
      <c r="A1246" s="13" t="s">
        <v>10655</v>
      </c>
      <c r="B1246" s="13" t="s">
        <v>10656</v>
      </c>
      <c r="C1246" s="13" t="s">
        <v>12953</v>
      </c>
      <c r="D1246" s="13" t="s">
        <v>13062</v>
      </c>
      <c r="E1246" s="13" t="s">
        <v>13063</v>
      </c>
      <c r="F1246" s="13" t="s">
        <v>13092</v>
      </c>
      <c r="G1246" s="13" t="s">
        <v>13194</v>
      </c>
      <c r="H1246" s="11">
        <v>5890</v>
      </c>
      <c r="I1246" s="11">
        <v>7506</v>
      </c>
      <c r="J1246" s="11" t="str" cm="1">
        <f t="array" ref="J124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246" s="12">
        <v>0.22</v>
      </c>
      <c r="L124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246" s="14">
        <v>4.5</v>
      </c>
      <c r="N1246" s="10">
        <v>7241</v>
      </c>
      <c r="O1246" s="13" t="s">
        <v>10657</v>
      </c>
      <c r="P1246" s="13" t="s">
        <v>10658</v>
      </c>
      <c r="Q1246" s="13" t="s">
        <v>10659</v>
      </c>
      <c r="R1246" s="13" t="s">
        <v>10660</v>
      </c>
      <c r="S1246" s="13" t="s">
        <v>10661</v>
      </c>
      <c r="T1246" s="13" t="s">
        <v>10662</v>
      </c>
      <c r="U1246" s="13" t="s">
        <v>10663</v>
      </c>
      <c r="V1246" s="13" t="s">
        <v>10664</v>
      </c>
      <c r="W1246" s="13" t="str">
        <f>LEFT(amazon[[#This Row],[product_name]], 30)</f>
        <v>Sujata Powermatic Plus 900 Wat</v>
      </c>
    </row>
    <row r="1247" spans="1:23" x14ac:dyDescent="0.25">
      <c r="A1247" s="13" t="s">
        <v>10665</v>
      </c>
      <c r="B1247" s="13" t="s">
        <v>10666</v>
      </c>
      <c r="C1247" s="13" t="s">
        <v>12953</v>
      </c>
      <c r="D1247" s="13" t="s">
        <v>13062</v>
      </c>
      <c r="E1247" s="13" t="s">
        <v>13111</v>
      </c>
      <c r="F1247" s="13" t="s">
        <v>13121</v>
      </c>
      <c r="G1247" s="13" t="s">
        <v>13194</v>
      </c>
      <c r="H1247" s="11">
        <v>9199</v>
      </c>
      <c r="I1247" s="11">
        <v>18000</v>
      </c>
      <c r="J1247" s="11" t="str" cm="1">
        <f t="array" ref="J124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1247" s="12">
        <v>0.49</v>
      </c>
      <c r="L124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247" s="14">
        <v>4</v>
      </c>
      <c r="N1247" s="10">
        <v>16020</v>
      </c>
      <c r="O1247" s="13" t="s">
        <v>10667</v>
      </c>
      <c r="P1247" s="13" t="s">
        <v>10668</v>
      </c>
      <c r="Q1247" s="13" t="s">
        <v>10669</v>
      </c>
      <c r="R1247" s="13" t="s">
        <v>10670</v>
      </c>
      <c r="S1247" s="13" t="s">
        <v>10671</v>
      </c>
      <c r="T1247" s="13" t="s">
        <v>10672</v>
      </c>
      <c r="U1247" s="13" t="s">
        <v>10673</v>
      </c>
      <c r="V1247" s="13" t="s">
        <v>10674</v>
      </c>
      <c r="W1247" s="13" t="str">
        <f>LEFT(amazon[[#This Row],[product_name]], 30)</f>
        <v>Sure From Aquaguard Delight NX</v>
      </c>
    </row>
    <row r="1248" spans="1:23" x14ac:dyDescent="0.25">
      <c r="A1248" s="13" t="s">
        <v>10675</v>
      </c>
      <c r="B1248" s="13" t="s">
        <v>10676</v>
      </c>
      <c r="C1248" s="13" t="s">
        <v>12953</v>
      </c>
      <c r="D1248" s="13" t="s">
        <v>13089</v>
      </c>
      <c r="E1248" s="13" t="s">
        <v>13090</v>
      </c>
      <c r="F1248" s="13" t="s">
        <v>13091</v>
      </c>
      <c r="G1248" s="13" t="s">
        <v>13194</v>
      </c>
      <c r="H1248" s="11">
        <v>351</v>
      </c>
      <c r="I1248" s="11">
        <v>1099</v>
      </c>
      <c r="J1248" s="11" t="str" cm="1">
        <f t="array" ref="J124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248" s="12">
        <v>0.68</v>
      </c>
      <c r="L124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248" s="14">
        <v>3.7</v>
      </c>
      <c r="N1248" s="10">
        <v>1470</v>
      </c>
      <c r="O1248" s="13" t="s">
        <v>10677</v>
      </c>
      <c r="P1248" s="13" t="s">
        <v>10678</v>
      </c>
      <c r="Q1248" s="13" t="s">
        <v>10679</v>
      </c>
      <c r="R1248" s="13" t="s">
        <v>10680</v>
      </c>
      <c r="S1248" s="13" t="s">
        <v>10681</v>
      </c>
      <c r="T1248" s="13" t="s">
        <v>10682</v>
      </c>
      <c r="U1248" s="13" t="s">
        <v>10683</v>
      </c>
      <c r="V1248" s="13" t="s">
        <v>10684</v>
      </c>
      <c r="W1248" s="13" t="str">
        <f>LEFT(amazon[[#This Row],[product_name]], 30)</f>
        <v>PrettyKrafts Laundry Basket fo</v>
      </c>
    </row>
    <row r="1249" spans="1:23" x14ac:dyDescent="0.25">
      <c r="A1249" s="13" t="s">
        <v>10685</v>
      </c>
      <c r="B1249" s="13" t="s">
        <v>10686</v>
      </c>
      <c r="C1249" s="13" t="s">
        <v>13132</v>
      </c>
      <c r="D1249" s="13" t="s">
        <v>13133</v>
      </c>
      <c r="E1249" s="13" t="s">
        <v>13134</v>
      </c>
      <c r="F1249" s="13" t="s">
        <v>13135</v>
      </c>
      <c r="G1249" s="13" t="s">
        <v>13136</v>
      </c>
      <c r="H1249" s="11">
        <v>899</v>
      </c>
      <c r="I1249" s="11">
        <v>1900</v>
      </c>
      <c r="J1249" s="11" t="str" cm="1">
        <f t="array" ref="J124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249" s="12">
        <v>0.53</v>
      </c>
      <c r="L124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249" s="14">
        <v>4</v>
      </c>
      <c r="N1249" s="10">
        <v>3663</v>
      </c>
      <c r="O1249" s="13" t="s">
        <v>10687</v>
      </c>
      <c r="P1249" s="13" t="s">
        <v>10688</v>
      </c>
      <c r="Q1249" s="13" t="s">
        <v>10689</v>
      </c>
      <c r="R1249" s="13" t="s">
        <v>10690</v>
      </c>
      <c r="S1249" s="13" t="s">
        <v>10691</v>
      </c>
      <c r="T1249" s="13" t="s">
        <v>10692</v>
      </c>
      <c r="U1249" s="13" t="s">
        <v>10693</v>
      </c>
      <c r="V1249" s="13" t="s">
        <v>10694</v>
      </c>
      <c r="W1249" s="13" t="str">
        <f>LEFT(amazon[[#This Row],[product_name]], 30)</f>
        <v>Dr Trust Electronic Kitchen Di</v>
      </c>
    </row>
    <row r="1250" spans="1:23" x14ac:dyDescent="0.25">
      <c r="A1250" s="13" t="s">
        <v>10695</v>
      </c>
      <c r="B1250" s="13" t="s">
        <v>10696</v>
      </c>
      <c r="C1250" s="13" t="s">
        <v>12953</v>
      </c>
      <c r="D1250" s="13" t="s">
        <v>13062</v>
      </c>
      <c r="E1250" s="13" t="s">
        <v>13063</v>
      </c>
      <c r="F1250" s="13" t="s">
        <v>13064</v>
      </c>
      <c r="G1250" s="13" t="s">
        <v>13084</v>
      </c>
      <c r="H1250" s="11">
        <v>1349</v>
      </c>
      <c r="I1250" s="11">
        <v>1850</v>
      </c>
      <c r="J1250" s="11" t="str" cm="1">
        <f t="array" ref="J125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250" s="12">
        <v>0.27</v>
      </c>
      <c r="L125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250" s="14">
        <v>4.4000000000000004</v>
      </c>
      <c r="N1250" s="10">
        <v>638</v>
      </c>
      <c r="O1250" s="13" t="s">
        <v>10697</v>
      </c>
      <c r="P1250" s="13" t="s">
        <v>10698</v>
      </c>
      <c r="Q1250" s="13" t="s">
        <v>10699</v>
      </c>
      <c r="R1250" s="13" t="s">
        <v>10700</v>
      </c>
      <c r="S1250" s="13" t="s">
        <v>10701</v>
      </c>
      <c r="T1250" s="13" t="s">
        <v>10702</v>
      </c>
      <c r="U1250" s="13" t="s">
        <v>10703</v>
      </c>
      <c r="V1250" s="13" t="s">
        <v>10704</v>
      </c>
      <c r="W1250" s="13" t="str">
        <f>LEFT(amazon[[#This Row],[product_name]], 30)</f>
        <v>Tesora - Inspired by you Large</v>
      </c>
    </row>
    <row r="1251" spans="1:23" x14ac:dyDescent="0.25">
      <c r="A1251" s="13" t="s">
        <v>10705</v>
      </c>
      <c r="B1251" s="13" t="s">
        <v>10706</v>
      </c>
      <c r="C1251" s="13" t="s">
        <v>12953</v>
      </c>
      <c r="D1251" s="13" t="s">
        <v>13062</v>
      </c>
      <c r="E1251" s="13" t="s">
        <v>13070</v>
      </c>
      <c r="F1251" s="13" t="s">
        <v>13093</v>
      </c>
      <c r="G1251" s="13" t="s">
        <v>13094</v>
      </c>
      <c r="H1251" s="11">
        <v>6236</v>
      </c>
      <c r="I1251" s="11">
        <v>9999</v>
      </c>
      <c r="J1251" s="11" t="str" cm="1">
        <f t="array" ref="J125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251" s="12">
        <v>0.38</v>
      </c>
      <c r="L125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251" s="14">
        <v>4.0999999999999996</v>
      </c>
      <c r="N1251" s="10">
        <v>3552</v>
      </c>
      <c r="O1251" s="13" t="s">
        <v>10707</v>
      </c>
      <c r="P1251" s="13" t="s">
        <v>10708</v>
      </c>
      <c r="Q1251" s="13" t="s">
        <v>10709</v>
      </c>
      <c r="R1251" s="13" t="s">
        <v>10710</v>
      </c>
      <c r="S1251" s="13" t="s">
        <v>10711</v>
      </c>
      <c r="T1251" s="13" t="s">
        <v>10712</v>
      </c>
      <c r="U1251" s="13" t="s">
        <v>10713</v>
      </c>
      <c r="V1251" s="13" t="s">
        <v>10714</v>
      </c>
      <c r="W1251" s="13" t="str">
        <f>LEFT(amazon[[#This Row],[product_name]], 30)</f>
        <v>AGARO Ace 1600 Watts, 21.5 kPa</v>
      </c>
    </row>
    <row r="1252" spans="1:23" x14ac:dyDescent="0.25">
      <c r="A1252" s="13" t="s">
        <v>10715</v>
      </c>
      <c r="B1252" s="13" t="s">
        <v>10716</v>
      </c>
      <c r="C1252" s="13" t="s">
        <v>12953</v>
      </c>
      <c r="D1252" s="13" t="s">
        <v>13062</v>
      </c>
      <c r="E1252" s="13" t="s">
        <v>13063</v>
      </c>
      <c r="F1252" s="13" t="s">
        <v>13079</v>
      </c>
      <c r="G1252" s="13" t="s">
        <v>13194</v>
      </c>
      <c r="H1252" s="11">
        <v>2742</v>
      </c>
      <c r="I1252" s="11">
        <v>3995</v>
      </c>
      <c r="J1252" s="11" t="str" cm="1">
        <f t="array" ref="J125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252" s="12">
        <v>0.31</v>
      </c>
      <c r="L125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252" s="14">
        <v>4.4000000000000004</v>
      </c>
      <c r="N1252" s="10">
        <v>11148</v>
      </c>
      <c r="O1252" s="13" t="s">
        <v>10717</v>
      </c>
      <c r="P1252" s="13" t="s">
        <v>10718</v>
      </c>
      <c r="Q1252" s="13" t="s">
        <v>10719</v>
      </c>
      <c r="R1252" s="13" t="s">
        <v>10720</v>
      </c>
      <c r="S1252" s="13" t="s">
        <v>10721</v>
      </c>
      <c r="T1252" s="13" t="s">
        <v>10722</v>
      </c>
      <c r="U1252" s="13" t="s">
        <v>10723</v>
      </c>
      <c r="V1252" s="13" t="s">
        <v>10724</v>
      </c>
      <c r="W1252" s="13" t="str">
        <f>LEFT(amazon[[#This Row],[product_name]], 30)</f>
        <v xml:space="preserve">INALSA Hand Blender 1000 Watt </v>
      </c>
    </row>
    <row r="1253" spans="1:23" x14ac:dyDescent="0.25">
      <c r="A1253" s="13" t="s">
        <v>10725</v>
      </c>
      <c r="B1253" s="13" t="s">
        <v>10726</v>
      </c>
      <c r="C1253" s="13" t="s">
        <v>12953</v>
      </c>
      <c r="D1253" s="13" t="s">
        <v>13062</v>
      </c>
      <c r="E1253" s="13" t="s">
        <v>13123</v>
      </c>
      <c r="F1253" s="13" t="s">
        <v>13124</v>
      </c>
      <c r="G1253" s="13" t="s">
        <v>13194</v>
      </c>
      <c r="H1253" s="11">
        <v>721</v>
      </c>
      <c r="I1253" s="11">
        <v>1499</v>
      </c>
      <c r="J1253" s="11" t="str" cm="1">
        <f t="array" ref="J125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253" s="12">
        <v>0.52</v>
      </c>
      <c r="L125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253" s="14">
        <v>3.1</v>
      </c>
      <c r="N1253" s="10">
        <v>2449</v>
      </c>
      <c r="O1253" s="13" t="s">
        <v>10727</v>
      </c>
      <c r="P1253" s="13" t="s">
        <v>10728</v>
      </c>
      <c r="Q1253" s="13" t="s">
        <v>10729</v>
      </c>
      <c r="R1253" s="13" t="s">
        <v>10730</v>
      </c>
      <c r="S1253" s="13" t="s">
        <v>10731</v>
      </c>
      <c r="T1253" s="13" t="s">
        <v>10732</v>
      </c>
      <c r="U1253" s="13" t="s">
        <v>10733</v>
      </c>
      <c r="V1253" s="13" t="s">
        <v>10734</v>
      </c>
      <c r="W1253" s="13" t="str">
        <f>LEFT(amazon[[#This Row],[product_name]], 30)</f>
        <v>akiara - Makes life easy Elect</v>
      </c>
    </row>
    <row r="1254" spans="1:23" x14ac:dyDescent="0.25">
      <c r="A1254" s="13" t="s">
        <v>10735</v>
      </c>
      <c r="B1254" s="13" t="s">
        <v>10736</v>
      </c>
      <c r="C1254" s="13" t="s">
        <v>12953</v>
      </c>
      <c r="D1254" s="13" t="s">
        <v>13062</v>
      </c>
      <c r="E1254" s="13" t="s">
        <v>13070</v>
      </c>
      <c r="F1254" s="13" t="s">
        <v>13071</v>
      </c>
      <c r="G1254" s="13" t="s">
        <v>13080</v>
      </c>
      <c r="H1254" s="11">
        <v>2903</v>
      </c>
      <c r="I1254" s="11">
        <v>3295</v>
      </c>
      <c r="J1254" s="11" t="str" cm="1">
        <f t="array" ref="J125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254" s="12">
        <v>0.12</v>
      </c>
      <c r="L125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1254" s="14">
        <v>4.3</v>
      </c>
      <c r="N1254" s="10">
        <v>2299</v>
      </c>
      <c r="O1254" s="13" t="s">
        <v>10737</v>
      </c>
      <c r="P1254" s="13" t="s">
        <v>10738</v>
      </c>
      <c r="Q1254" s="13" t="s">
        <v>10739</v>
      </c>
      <c r="R1254" s="13" t="s">
        <v>10740</v>
      </c>
      <c r="S1254" s="13" t="s">
        <v>10741</v>
      </c>
      <c r="T1254" s="13" t="s">
        <v>10742</v>
      </c>
      <c r="U1254" s="13" t="s">
        <v>10743</v>
      </c>
      <c r="V1254" s="13" t="s">
        <v>10744</v>
      </c>
      <c r="W1254" s="13" t="str">
        <f>LEFT(amazon[[#This Row],[product_name]], 30)</f>
        <v>Philips EasySpeed Plus Steam I</v>
      </c>
    </row>
    <row r="1255" spans="1:23" x14ac:dyDescent="0.25">
      <c r="A1255" s="13" t="s">
        <v>10745</v>
      </c>
      <c r="B1255" s="13" t="s">
        <v>10746</v>
      </c>
      <c r="C1255" s="13" t="s">
        <v>12953</v>
      </c>
      <c r="D1255" s="13" t="s">
        <v>13062</v>
      </c>
      <c r="E1255" s="13" t="s">
        <v>13063</v>
      </c>
      <c r="F1255" s="13" t="s">
        <v>13097</v>
      </c>
      <c r="G1255" s="13" t="s">
        <v>13194</v>
      </c>
      <c r="H1255" s="11">
        <v>1656</v>
      </c>
      <c r="I1255" s="11">
        <v>2695</v>
      </c>
      <c r="J1255" s="11" t="str" cm="1">
        <f t="array" ref="J125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255" s="12">
        <v>0.39</v>
      </c>
      <c r="L125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255" s="14">
        <v>4.4000000000000004</v>
      </c>
      <c r="N1255" s="10">
        <v>6027</v>
      </c>
      <c r="O1255" s="13" t="s">
        <v>10747</v>
      </c>
      <c r="P1255" s="13" t="s">
        <v>10748</v>
      </c>
      <c r="Q1255" s="13" t="s">
        <v>10749</v>
      </c>
      <c r="R1255" s="13" t="s">
        <v>10750</v>
      </c>
      <c r="S1255" s="13" t="s">
        <v>10751</v>
      </c>
      <c r="T1255" s="13" t="s">
        <v>10752</v>
      </c>
      <c r="U1255" s="13" t="s">
        <v>10753</v>
      </c>
      <c r="V1255" s="13" t="s">
        <v>10754</v>
      </c>
      <c r="W1255" s="13" t="str">
        <f>LEFT(amazon[[#This Row],[product_name]], 30)</f>
        <v>INALSA Electric Chopper Bullet</v>
      </c>
    </row>
    <row r="1256" spans="1:23" x14ac:dyDescent="0.25">
      <c r="A1256" s="13" t="s">
        <v>10755</v>
      </c>
      <c r="B1256" s="13" t="s">
        <v>10756</v>
      </c>
      <c r="C1256" s="13" t="s">
        <v>12953</v>
      </c>
      <c r="D1256" s="13" t="s">
        <v>13062</v>
      </c>
      <c r="E1256" s="13" t="s">
        <v>13063</v>
      </c>
      <c r="F1256" s="13" t="s">
        <v>13095</v>
      </c>
      <c r="G1256" s="13" t="s">
        <v>13194</v>
      </c>
      <c r="H1256" s="11">
        <v>1399</v>
      </c>
      <c r="I1256" s="11">
        <v>2290</v>
      </c>
      <c r="J1256" s="11" t="str" cm="1">
        <f t="array" ref="J125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256" s="12">
        <v>0.39</v>
      </c>
      <c r="L125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256" s="14">
        <v>4.4000000000000004</v>
      </c>
      <c r="N1256" s="10">
        <v>461</v>
      </c>
      <c r="O1256" s="13" t="s">
        <v>10757</v>
      </c>
      <c r="P1256" s="13" t="s">
        <v>10758</v>
      </c>
      <c r="Q1256" s="13" t="s">
        <v>10759</v>
      </c>
      <c r="R1256" s="13" t="s">
        <v>10760</v>
      </c>
      <c r="S1256" s="13" t="s">
        <v>10761</v>
      </c>
      <c r="T1256" s="13" t="s">
        <v>10762</v>
      </c>
      <c r="U1256" s="13" t="s">
        <v>10763</v>
      </c>
      <c r="V1256" s="13" t="s">
        <v>10764</v>
      </c>
      <c r="W1256" s="13" t="str">
        <f>LEFT(amazon[[#This Row],[product_name]], 30)</f>
        <v>Borosil Electric Egg Boiler, 8</v>
      </c>
    </row>
    <row r="1257" spans="1:23" x14ac:dyDescent="0.25">
      <c r="A1257" s="13" t="s">
        <v>10765</v>
      </c>
      <c r="B1257" s="13" t="s">
        <v>10766</v>
      </c>
      <c r="C1257" s="13" t="s">
        <v>12953</v>
      </c>
      <c r="D1257" s="13" t="s">
        <v>13062</v>
      </c>
      <c r="E1257" s="13" t="s">
        <v>13063</v>
      </c>
      <c r="F1257" s="13" t="s">
        <v>13096</v>
      </c>
      <c r="G1257" s="13" t="s">
        <v>13194</v>
      </c>
      <c r="H1257" s="11">
        <v>2079</v>
      </c>
      <c r="I1257" s="11">
        <v>3099</v>
      </c>
      <c r="J1257" s="11" t="str" cm="1">
        <f t="array" ref="J125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257" s="12">
        <v>0.33</v>
      </c>
      <c r="L125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257" s="14">
        <v>4.0999999999999996</v>
      </c>
      <c r="N1257" s="10">
        <v>282</v>
      </c>
      <c r="O1257" s="13" t="s">
        <v>10767</v>
      </c>
      <c r="P1257" s="13" t="s">
        <v>10768</v>
      </c>
      <c r="Q1257" s="13" t="s">
        <v>10769</v>
      </c>
      <c r="R1257" s="13" t="s">
        <v>10770</v>
      </c>
      <c r="S1257" s="13" t="s">
        <v>10771</v>
      </c>
      <c r="T1257" s="13" t="s">
        <v>10772</v>
      </c>
      <c r="U1257" s="13" t="s">
        <v>10773</v>
      </c>
      <c r="V1257" s="13" t="s">
        <v>10774</v>
      </c>
      <c r="W1257" s="13" t="str">
        <f>LEFT(amazon[[#This Row],[product_name]], 30)</f>
        <v>Wipro Vesta Grill 1000 Watt Sa</v>
      </c>
    </row>
    <row r="1258" spans="1:23" x14ac:dyDescent="0.25">
      <c r="A1258" s="13" t="s">
        <v>10775</v>
      </c>
      <c r="B1258" s="13" t="s">
        <v>10776</v>
      </c>
      <c r="C1258" s="13" t="s">
        <v>12953</v>
      </c>
      <c r="D1258" s="13" t="s">
        <v>13066</v>
      </c>
      <c r="E1258" s="13" t="s">
        <v>13082</v>
      </c>
      <c r="F1258" s="13" t="s">
        <v>13086</v>
      </c>
      <c r="G1258" s="13" t="s">
        <v>13194</v>
      </c>
      <c r="H1258" s="11">
        <v>999</v>
      </c>
      <c r="I1258" s="11">
        <v>1075</v>
      </c>
      <c r="J1258" s="11" t="str" cm="1">
        <f t="array" ref="J125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258" s="12">
        <v>7.0000000000000007E-2</v>
      </c>
      <c r="L125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1258" s="14">
        <v>4.0999999999999996</v>
      </c>
      <c r="N1258" s="10">
        <v>9275</v>
      </c>
      <c r="O1258" s="13" t="s">
        <v>10777</v>
      </c>
      <c r="P1258" s="13" t="s">
        <v>10778</v>
      </c>
      <c r="Q1258" s="13" t="s">
        <v>10779</v>
      </c>
      <c r="R1258" s="13" t="s">
        <v>10780</v>
      </c>
      <c r="S1258" s="13" t="s">
        <v>10781</v>
      </c>
      <c r="T1258" s="13" t="s">
        <v>10782</v>
      </c>
      <c r="U1258" s="13" t="s">
        <v>10783</v>
      </c>
      <c r="V1258" s="13" t="s">
        <v>10784</v>
      </c>
      <c r="W1258" s="13" t="str">
        <f>LEFT(amazon[[#This Row],[product_name]], 30)</f>
        <v xml:space="preserve">Rico IRPRO 1500 Watt Japanese </v>
      </c>
    </row>
    <row r="1259" spans="1:23" x14ac:dyDescent="0.25">
      <c r="A1259" s="13" t="s">
        <v>10785</v>
      </c>
      <c r="B1259" s="13" t="s">
        <v>10786</v>
      </c>
      <c r="C1259" s="13" t="s">
        <v>12953</v>
      </c>
      <c r="D1259" s="13" t="s">
        <v>13062</v>
      </c>
      <c r="E1259" s="13" t="s">
        <v>13070</v>
      </c>
      <c r="F1259" s="13" t="s">
        <v>13093</v>
      </c>
      <c r="G1259" s="13" t="s">
        <v>13094</v>
      </c>
      <c r="H1259" s="11">
        <v>3179</v>
      </c>
      <c r="I1259" s="11">
        <v>6999</v>
      </c>
      <c r="J1259" s="11" t="str" cm="1">
        <f t="array" ref="J125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259" s="12">
        <v>0.55000000000000004</v>
      </c>
      <c r="L125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259" s="14">
        <v>4</v>
      </c>
      <c r="N1259" s="10">
        <v>743</v>
      </c>
      <c r="O1259" s="13" t="s">
        <v>10787</v>
      </c>
      <c r="P1259" s="13" t="s">
        <v>10788</v>
      </c>
      <c r="Q1259" s="13" t="s">
        <v>10789</v>
      </c>
      <c r="R1259" s="13" t="s">
        <v>10790</v>
      </c>
      <c r="S1259" s="13" t="s">
        <v>10791</v>
      </c>
      <c r="T1259" s="13" t="s">
        <v>10792</v>
      </c>
      <c r="U1259" s="13" t="s">
        <v>10793</v>
      </c>
      <c r="V1259" s="13" t="s">
        <v>10794</v>
      </c>
      <c r="W1259" s="13" t="str">
        <f>LEFT(amazon[[#This Row],[product_name]], 30)</f>
        <v>Eureka Forbes Active Clean 700</v>
      </c>
    </row>
    <row r="1260" spans="1:23" x14ac:dyDescent="0.25">
      <c r="A1260" s="13" t="s">
        <v>10795</v>
      </c>
      <c r="B1260" s="13" t="s">
        <v>10796</v>
      </c>
      <c r="C1260" s="13" t="s">
        <v>12953</v>
      </c>
      <c r="D1260" s="13" t="s">
        <v>13066</v>
      </c>
      <c r="E1260" s="13" t="s">
        <v>13082</v>
      </c>
      <c r="F1260" s="13" t="s">
        <v>13083</v>
      </c>
      <c r="G1260" s="13" t="s">
        <v>13194</v>
      </c>
      <c r="H1260" s="11">
        <v>1049</v>
      </c>
      <c r="I1260" s="11">
        <v>2499</v>
      </c>
      <c r="J1260" s="11" t="str" cm="1">
        <f t="array" ref="J126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260" s="12">
        <v>0.57999999999999996</v>
      </c>
      <c r="L126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260" s="14">
        <v>3.6</v>
      </c>
      <c r="N1260" s="10">
        <v>328</v>
      </c>
      <c r="O1260" s="13" t="s">
        <v>10797</v>
      </c>
      <c r="P1260" s="13" t="s">
        <v>10798</v>
      </c>
      <c r="Q1260" s="13" t="s">
        <v>10799</v>
      </c>
      <c r="R1260" s="13" t="s">
        <v>10800</v>
      </c>
      <c r="S1260" s="13" t="s">
        <v>10801</v>
      </c>
      <c r="T1260" s="13" t="s">
        <v>10802</v>
      </c>
      <c r="U1260" s="13" t="s">
        <v>10803</v>
      </c>
      <c r="V1260" s="13" t="s">
        <v>10804</v>
      </c>
      <c r="W1260" s="13" t="str">
        <f>LEFT(amazon[[#This Row],[product_name]], 30)</f>
        <v>CSI INTERNATIONAL® Instant Wat</v>
      </c>
    </row>
    <row r="1261" spans="1:23" x14ac:dyDescent="0.25">
      <c r="A1261" s="13" t="s">
        <v>10805</v>
      </c>
      <c r="B1261" s="13" t="s">
        <v>10806</v>
      </c>
      <c r="C1261" s="13" t="s">
        <v>12953</v>
      </c>
      <c r="D1261" s="13" t="s">
        <v>13066</v>
      </c>
      <c r="E1261" s="13" t="s">
        <v>13082</v>
      </c>
      <c r="F1261" s="13" t="s">
        <v>13083</v>
      </c>
      <c r="G1261" s="13" t="s">
        <v>13194</v>
      </c>
      <c r="H1261" s="11">
        <v>3599</v>
      </c>
      <c r="I1261" s="11">
        <v>7290</v>
      </c>
      <c r="J1261" s="11" t="str" cm="1">
        <f t="array" ref="J126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261" s="12">
        <v>0.51</v>
      </c>
      <c r="L126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261" s="14">
        <v>3.9</v>
      </c>
      <c r="N1261" s="10">
        <v>942</v>
      </c>
      <c r="O1261" s="13" t="s">
        <v>10807</v>
      </c>
      <c r="P1261" s="13" t="s">
        <v>10808</v>
      </c>
      <c r="Q1261" s="13" t="s">
        <v>10809</v>
      </c>
      <c r="R1261" s="13" t="s">
        <v>10810</v>
      </c>
      <c r="S1261" s="13" t="s">
        <v>10811</v>
      </c>
      <c r="T1261" s="13" t="s">
        <v>10812</v>
      </c>
      <c r="U1261" s="13" t="s">
        <v>10813</v>
      </c>
      <c r="V1261" s="13" t="s">
        <v>10814</v>
      </c>
      <c r="W1261" s="13" t="str">
        <f>LEFT(amazon[[#This Row],[product_name]], 30)</f>
        <v>Hindware Atlantic Xceed 5L 3kW</v>
      </c>
    </row>
    <row r="1262" spans="1:23" x14ac:dyDescent="0.25">
      <c r="A1262" s="13" t="s">
        <v>10815</v>
      </c>
      <c r="B1262" s="13" t="s">
        <v>10816</v>
      </c>
      <c r="C1262" s="13" t="s">
        <v>12953</v>
      </c>
      <c r="D1262" s="13" t="s">
        <v>13062</v>
      </c>
      <c r="E1262" s="13" t="s">
        <v>13106</v>
      </c>
      <c r="F1262" s="13" t="s">
        <v>13137</v>
      </c>
      <c r="G1262" s="13" t="s">
        <v>13194</v>
      </c>
      <c r="H1262" s="11">
        <v>4799</v>
      </c>
      <c r="I1262" s="11">
        <v>5795</v>
      </c>
      <c r="J1262" s="11" t="str" cm="1">
        <f t="array" ref="J126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262" s="12">
        <v>0.17</v>
      </c>
      <c r="L126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1262" s="14">
        <v>3.9</v>
      </c>
      <c r="N1262" s="10">
        <v>3815</v>
      </c>
      <c r="O1262" s="13" t="s">
        <v>10817</v>
      </c>
      <c r="P1262" s="13" t="s">
        <v>10818</v>
      </c>
      <c r="Q1262" s="13" t="s">
        <v>10819</v>
      </c>
      <c r="R1262" s="13" t="s">
        <v>10820</v>
      </c>
      <c r="S1262" s="13" t="s">
        <v>10821</v>
      </c>
      <c r="T1262" s="13" t="s">
        <v>10822</v>
      </c>
      <c r="U1262" s="13" t="s">
        <v>10823</v>
      </c>
      <c r="V1262" s="13" t="s">
        <v>10824</v>
      </c>
      <c r="W1262" s="13" t="str">
        <f>LEFT(amazon[[#This Row],[product_name]], 30)</f>
        <v>Morphy Richards New Europa 800</v>
      </c>
    </row>
    <row r="1263" spans="1:23" x14ac:dyDescent="0.25">
      <c r="A1263" s="13" t="s">
        <v>10825</v>
      </c>
      <c r="B1263" s="13" t="s">
        <v>10826</v>
      </c>
      <c r="C1263" s="13" t="s">
        <v>12953</v>
      </c>
      <c r="D1263" s="13" t="s">
        <v>13062</v>
      </c>
      <c r="E1263" s="13" t="s">
        <v>13063</v>
      </c>
      <c r="F1263" s="13" t="s">
        <v>13081</v>
      </c>
      <c r="G1263" s="13" t="s">
        <v>13194</v>
      </c>
      <c r="H1263" s="11">
        <v>1699</v>
      </c>
      <c r="I1263" s="11">
        <v>3398</v>
      </c>
      <c r="J1263" s="11" t="str" cm="1">
        <f t="array" ref="J126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263" s="12">
        <v>0.5</v>
      </c>
      <c r="L126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263" s="14">
        <v>3.8</v>
      </c>
      <c r="N1263" s="10">
        <v>7988</v>
      </c>
      <c r="O1263" s="13" t="s">
        <v>10827</v>
      </c>
      <c r="P1263" s="13" t="s">
        <v>10828</v>
      </c>
      <c r="Q1263" s="13" t="s">
        <v>10829</v>
      </c>
      <c r="R1263" s="13" t="s">
        <v>10830</v>
      </c>
      <c r="S1263" s="13" t="s">
        <v>10831</v>
      </c>
      <c r="T1263" s="13" t="s">
        <v>10832</v>
      </c>
      <c r="U1263" s="13" t="s">
        <v>10833</v>
      </c>
      <c r="V1263" s="13" t="s">
        <v>10834</v>
      </c>
      <c r="W1263" s="13" t="str">
        <f>LEFT(amazon[[#This Row],[product_name]], 30)</f>
        <v xml:space="preserve">Lifelong Power - Pro 500 Watt </v>
      </c>
    </row>
    <row r="1264" spans="1:23" x14ac:dyDescent="0.25">
      <c r="A1264" s="13" t="s">
        <v>10835</v>
      </c>
      <c r="B1264" s="13" t="s">
        <v>10836</v>
      </c>
      <c r="C1264" s="13" t="s">
        <v>12953</v>
      </c>
      <c r="D1264" s="13" t="s">
        <v>13062</v>
      </c>
      <c r="E1264" s="13" t="s">
        <v>13063</v>
      </c>
      <c r="F1264" s="13" t="s">
        <v>13064</v>
      </c>
      <c r="G1264" s="13" t="s">
        <v>13084</v>
      </c>
      <c r="H1264" s="11">
        <v>664</v>
      </c>
      <c r="I1264" s="11">
        <v>1490</v>
      </c>
      <c r="J1264" s="11" t="str" cm="1">
        <f t="array" ref="J126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264" s="12">
        <v>0.55000000000000004</v>
      </c>
      <c r="L126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264" s="14">
        <v>4.0999999999999996</v>
      </c>
      <c r="N1264" s="10">
        <v>925</v>
      </c>
      <c r="O1264" s="13" t="s">
        <v>10837</v>
      </c>
      <c r="P1264" s="13" t="s">
        <v>10838</v>
      </c>
      <c r="Q1264" s="13" t="s">
        <v>10839</v>
      </c>
      <c r="R1264" s="13" t="s">
        <v>10840</v>
      </c>
      <c r="S1264" s="13" t="s">
        <v>10841</v>
      </c>
      <c r="T1264" s="13" t="s">
        <v>10842</v>
      </c>
      <c r="U1264" s="13" t="s">
        <v>10843</v>
      </c>
      <c r="V1264" s="13" t="s">
        <v>10844</v>
      </c>
      <c r="W1264" s="13" t="str">
        <f>LEFT(amazon[[#This Row],[product_name]], 30)</f>
        <v>iBELL Castor CTEK15L Premium 1</v>
      </c>
    </row>
    <row r="1265" spans="1:23" x14ac:dyDescent="0.25">
      <c r="A1265" s="13" t="s">
        <v>10845</v>
      </c>
      <c r="B1265" s="13" t="s">
        <v>10846</v>
      </c>
      <c r="C1265" s="13" t="s">
        <v>12953</v>
      </c>
      <c r="D1265" s="13" t="s">
        <v>13066</v>
      </c>
      <c r="E1265" s="13" t="s">
        <v>13100</v>
      </c>
      <c r="F1265" s="13" t="s">
        <v>13138</v>
      </c>
      <c r="G1265" s="13" t="s">
        <v>13194</v>
      </c>
      <c r="H1265" s="11">
        <v>948</v>
      </c>
      <c r="I1265" s="11">
        <v>1620</v>
      </c>
      <c r="J1265" s="11" t="str" cm="1">
        <f t="array" ref="J126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265" s="12">
        <v>0.41</v>
      </c>
      <c r="L126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265" s="14">
        <v>4.0999999999999996</v>
      </c>
      <c r="N1265" s="10">
        <v>4370</v>
      </c>
      <c r="O1265" s="13" t="s">
        <v>10847</v>
      </c>
      <c r="P1265" s="13" t="s">
        <v>10848</v>
      </c>
      <c r="Q1265" s="13" t="s">
        <v>10849</v>
      </c>
      <c r="R1265" s="13" t="s">
        <v>10850</v>
      </c>
      <c r="S1265" s="13" t="s">
        <v>10851</v>
      </c>
      <c r="T1265" s="13" t="s">
        <v>10852</v>
      </c>
      <c r="U1265" s="13" t="s">
        <v>10853</v>
      </c>
      <c r="V1265" s="13" t="s">
        <v>10854</v>
      </c>
      <c r="W1265" s="13" t="str">
        <f>LEFT(amazon[[#This Row],[product_name]], 30)</f>
        <v>BAJAJ PYGMY MINI 110 MM 10 W H</v>
      </c>
    </row>
    <row r="1266" spans="1:23" x14ac:dyDescent="0.25">
      <c r="A1266" s="13" t="s">
        <v>10855</v>
      </c>
      <c r="B1266" s="13" t="s">
        <v>10856</v>
      </c>
      <c r="C1266" s="13" t="s">
        <v>12953</v>
      </c>
      <c r="D1266" s="13" t="s">
        <v>13062</v>
      </c>
      <c r="E1266" s="13" t="s">
        <v>13070</v>
      </c>
      <c r="F1266" s="13" t="s">
        <v>13071</v>
      </c>
      <c r="G1266" s="13" t="s">
        <v>13080</v>
      </c>
      <c r="H1266" s="11">
        <v>850</v>
      </c>
      <c r="I1266" s="11">
        <v>1000</v>
      </c>
      <c r="J1266" s="11" t="str" cm="1">
        <f t="array" ref="J126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266" s="12">
        <v>0.15</v>
      </c>
      <c r="L126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1266" s="14">
        <v>4.0999999999999996</v>
      </c>
      <c r="N1266" s="10">
        <v>7619</v>
      </c>
      <c r="O1266" s="13" t="s">
        <v>10857</v>
      </c>
      <c r="P1266" s="13" t="s">
        <v>10858</v>
      </c>
      <c r="Q1266" s="13" t="s">
        <v>10859</v>
      </c>
      <c r="R1266" s="13" t="s">
        <v>10860</v>
      </c>
      <c r="S1266" s="13" t="s">
        <v>10861</v>
      </c>
      <c r="T1266" s="13" t="s">
        <v>10862</v>
      </c>
      <c r="U1266" s="13" t="s">
        <v>10863</v>
      </c>
      <c r="V1266" s="13" t="s">
        <v>10864</v>
      </c>
      <c r="W1266" s="13" t="str">
        <f>LEFT(amazon[[#This Row],[product_name]], 30)</f>
        <v>Crompton InstaGlide 1000-Watts</v>
      </c>
    </row>
    <row r="1267" spans="1:23" x14ac:dyDescent="0.25">
      <c r="A1267" s="13" t="s">
        <v>10865</v>
      </c>
      <c r="B1267" s="13" t="s">
        <v>10866</v>
      </c>
      <c r="C1267" s="13" t="s">
        <v>12953</v>
      </c>
      <c r="D1267" s="13" t="s">
        <v>13062</v>
      </c>
      <c r="E1267" s="13" t="s">
        <v>13111</v>
      </c>
      <c r="F1267" s="13" t="s">
        <v>13113</v>
      </c>
      <c r="G1267" s="13" t="s">
        <v>13194</v>
      </c>
      <c r="H1267" s="11">
        <v>600</v>
      </c>
      <c r="I1267" s="11">
        <v>640</v>
      </c>
      <c r="J1267" s="11" t="str" cm="1">
        <f t="array" ref="J126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267" s="12">
        <v>0.06</v>
      </c>
      <c r="L126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1267" s="14">
        <v>3.8</v>
      </c>
      <c r="N1267" s="10">
        <v>2593</v>
      </c>
      <c r="O1267" s="13" t="s">
        <v>10867</v>
      </c>
      <c r="P1267" s="13" t="s">
        <v>10868</v>
      </c>
      <c r="Q1267" s="13" t="s">
        <v>10869</v>
      </c>
      <c r="R1267" s="13" t="s">
        <v>10870</v>
      </c>
      <c r="S1267" s="13" t="s">
        <v>10871</v>
      </c>
      <c r="T1267" s="13" t="s">
        <v>10872</v>
      </c>
      <c r="U1267" s="13" t="s">
        <v>10873</v>
      </c>
      <c r="V1267" s="13" t="s">
        <v>10874</v>
      </c>
      <c r="W1267" s="13" t="str">
        <f>LEFT(amazon[[#This Row],[product_name]], 30)</f>
        <v>Prestige Clean Home Water Puri</v>
      </c>
    </row>
    <row r="1268" spans="1:23" x14ac:dyDescent="0.25">
      <c r="A1268" s="13" t="s">
        <v>10875</v>
      </c>
      <c r="B1268" s="13" t="s">
        <v>10876</v>
      </c>
      <c r="C1268" s="13" t="s">
        <v>12953</v>
      </c>
      <c r="D1268" s="13" t="s">
        <v>13066</v>
      </c>
      <c r="E1268" s="13" t="s">
        <v>13067</v>
      </c>
      <c r="F1268" s="13" t="s">
        <v>13068</v>
      </c>
      <c r="G1268" s="13" t="s">
        <v>13194</v>
      </c>
      <c r="H1268" s="11">
        <v>3711</v>
      </c>
      <c r="I1268" s="11">
        <v>4495</v>
      </c>
      <c r="J1268" s="11" t="str" cm="1">
        <f t="array" ref="J126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268" s="12">
        <v>0.17</v>
      </c>
      <c r="L126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1268" s="14">
        <v>4.3</v>
      </c>
      <c r="N1268" s="10">
        <v>356</v>
      </c>
      <c r="O1268" s="13" t="s">
        <v>10877</v>
      </c>
      <c r="P1268" s="13" t="s">
        <v>10878</v>
      </c>
      <c r="Q1268" s="13" t="s">
        <v>10879</v>
      </c>
      <c r="R1268" s="13" t="s">
        <v>10880</v>
      </c>
      <c r="S1268" s="13" t="s">
        <v>10881</v>
      </c>
      <c r="T1268" s="13" t="s">
        <v>10882</v>
      </c>
      <c r="U1268" s="13" t="s">
        <v>10883</v>
      </c>
      <c r="V1268" s="13" t="s">
        <v>10884</v>
      </c>
      <c r="W1268" s="13" t="str">
        <f>LEFT(amazon[[#This Row],[product_name]], 30)</f>
        <v>Morphy Richards Aristo 2000 Wa</v>
      </c>
    </row>
    <row r="1269" spans="1:23" x14ac:dyDescent="0.25">
      <c r="A1269" s="13" t="s">
        <v>10885</v>
      </c>
      <c r="B1269" s="13" t="s">
        <v>10886</v>
      </c>
      <c r="C1269" s="13" t="s">
        <v>12953</v>
      </c>
      <c r="D1269" s="13" t="s">
        <v>13062</v>
      </c>
      <c r="E1269" s="13" t="s">
        <v>13063</v>
      </c>
      <c r="F1269" s="13" t="s">
        <v>13073</v>
      </c>
      <c r="G1269" s="13" t="s">
        <v>13194</v>
      </c>
      <c r="H1269" s="11">
        <v>799</v>
      </c>
      <c r="I1269" s="11">
        <v>2999</v>
      </c>
      <c r="J1269" s="11" t="str" cm="1">
        <f t="array" ref="J126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269" s="12">
        <v>0.73</v>
      </c>
      <c r="L126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1269" s="14">
        <v>4.5</v>
      </c>
      <c r="N1269" s="10">
        <v>63</v>
      </c>
      <c r="O1269" s="13" t="s">
        <v>10887</v>
      </c>
      <c r="P1269" s="13" t="s">
        <v>10888</v>
      </c>
      <c r="Q1269" s="13" t="s">
        <v>10889</v>
      </c>
      <c r="R1269" s="13" t="s">
        <v>10890</v>
      </c>
      <c r="S1269" s="13" t="s">
        <v>10891</v>
      </c>
      <c r="T1269" s="13" t="s">
        <v>10892</v>
      </c>
      <c r="U1269" s="13" t="s">
        <v>10893</v>
      </c>
      <c r="V1269" s="13" t="s">
        <v>10894</v>
      </c>
      <c r="W1269" s="13" t="str">
        <f>LEFT(amazon[[#This Row],[product_name]], 30)</f>
        <v>Gadgetronics Digital Kitchen W</v>
      </c>
    </row>
    <row r="1270" spans="1:23" x14ac:dyDescent="0.25">
      <c r="A1270" s="13" t="s">
        <v>10895</v>
      </c>
      <c r="B1270" s="13" t="s">
        <v>10896</v>
      </c>
      <c r="C1270" s="13" t="s">
        <v>12953</v>
      </c>
      <c r="D1270" s="13" t="s">
        <v>13062</v>
      </c>
      <c r="E1270" s="13" t="s">
        <v>13111</v>
      </c>
      <c r="F1270" s="13" t="s">
        <v>13112</v>
      </c>
      <c r="G1270" s="13" t="s">
        <v>13194</v>
      </c>
      <c r="H1270" s="11">
        <v>980</v>
      </c>
      <c r="I1270" s="11">
        <v>980</v>
      </c>
      <c r="J1270" s="11" t="str" cm="1">
        <f t="array" ref="J127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270" s="12">
        <v>0</v>
      </c>
      <c r="L127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1270" s="14">
        <v>4.2</v>
      </c>
      <c r="N1270" s="10">
        <v>4740</v>
      </c>
      <c r="O1270" s="13" t="s">
        <v>10897</v>
      </c>
      <c r="P1270" s="13" t="s">
        <v>10898</v>
      </c>
      <c r="Q1270" s="13" t="s">
        <v>10899</v>
      </c>
      <c r="R1270" s="13" t="s">
        <v>10900</v>
      </c>
      <c r="S1270" s="13" t="s">
        <v>10901</v>
      </c>
      <c r="T1270" s="13" t="s">
        <v>10902</v>
      </c>
      <c r="U1270" s="13" t="s">
        <v>10903</v>
      </c>
      <c r="V1270" s="13" t="s">
        <v>10904</v>
      </c>
      <c r="W1270" s="13" t="str">
        <f>LEFT(amazon[[#This Row],[product_name]], 30)</f>
        <v>HUL Pureit Germkill kit for Ad</v>
      </c>
    </row>
    <row r="1271" spans="1:23" x14ac:dyDescent="0.25">
      <c r="A1271" s="13" t="s">
        <v>10905</v>
      </c>
      <c r="B1271" s="13" t="s">
        <v>10906</v>
      </c>
      <c r="C1271" s="13" t="s">
        <v>12953</v>
      </c>
      <c r="D1271" s="13" t="s">
        <v>13089</v>
      </c>
      <c r="E1271" s="13" t="s">
        <v>13090</v>
      </c>
      <c r="F1271" s="13" t="s">
        <v>13091</v>
      </c>
      <c r="G1271" s="13" t="s">
        <v>13194</v>
      </c>
      <c r="H1271" s="11">
        <v>351</v>
      </c>
      <c r="I1271" s="11">
        <v>899</v>
      </c>
      <c r="J1271" s="11" t="str" cm="1">
        <f t="array" ref="J127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271" s="12">
        <v>0.61</v>
      </c>
      <c r="L127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271" s="14">
        <v>3.9</v>
      </c>
      <c r="N1271" s="10">
        <v>296</v>
      </c>
      <c r="O1271" s="13" t="s">
        <v>10907</v>
      </c>
      <c r="P1271" s="13" t="s">
        <v>10908</v>
      </c>
      <c r="Q1271" s="13" t="s">
        <v>10909</v>
      </c>
      <c r="R1271" s="13" t="s">
        <v>10910</v>
      </c>
      <c r="S1271" s="13" t="s">
        <v>10911</v>
      </c>
      <c r="T1271" s="13" t="s">
        <v>10912</v>
      </c>
      <c r="U1271" s="13" t="s">
        <v>10913</v>
      </c>
      <c r="V1271" s="13" t="s">
        <v>10914</v>
      </c>
      <c r="W1271" s="13" t="str">
        <f>LEFT(amazon[[#This Row],[product_name]], 30)</f>
        <v>Tom &amp; Jerry Folding Laundry Ba</v>
      </c>
    </row>
    <row r="1272" spans="1:23" x14ac:dyDescent="0.25">
      <c r="A1272" s="13" t="s">
        <v>10915</v>
      </c>
      <c r="B1272" s="13" t="s">
        <v>10916</v>
      </c>
      <c r="C1272" s="13" t="s">
        <v>12953</v>
      </c>
      <c r="D1272" s="13" t="s">
        <v>13062</v>
      </c>
      <c r="E1272" s="13" t="s">
        <v>13106</v>
      </c>
      <c r="F1272" s="13" t="s">
        <v>13139</v>
      </c>
      <c r="G1272" s="13" t="s">
        <v>13194</v>
      </c>
      <c r="H1272" s="11">
        <v>229</v>
      </c>
      <c r="I1272" s="11">
        <v>499</v>
      </c>
      <c r="J1272" s="11" t="str" cm="1">
        <f t="array" ref="J127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272" s="12">
        <v>0.54</v>
      </c>
      <c r="L127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272" s="14">
        <v>3.5</v>
      </c>
      <c r="N1272" s="10">
        <v>185</v>
      </c>
      <c r="O1272" s="13" t="s">
        <v>10917</v>
      </c>
      <c r="P1272" s="13" t="s">
        <v>10918</v>
      </c>
      <c r="Q1272" s="13" t="s">
        <v>10919</v>
      </c>
      <c r="R1272" s="13" t="s">
        <v>10920</v>
      </c>
      <c r="S1272" s="13" t="s">
        <v>10921</v>
      </c>
      <c r="T1272" s="13" t="s">
        <v>10922</v>
      </c>
      <c r="U1272" s="13" t="s">
        <v>10923</v>
      </c>
      <c r="V1272" s="13" t="s">
        <v>10924</v>
      </c>
      <c r="W1272" s="13" t="str">
        <f>LEFT(amazon[[#This Row],[product_name]], 30)</f>
        <v>Ikea Little Loved Corner PRODU</v>
      </c>
    </row>
    <row r="1273" spans="1:23" x14ac:dyDescent="0.25">
      <c r="A1273" s="13" t="s">
        <v>10925</v>
      </c>
      <c r="B1273" s="13" t="s">
        <v>10926</v>
      </c>
      <c r="C1273" s="13" t="s">
        <v>12953</v>
      </c>
      <c r="D1273" s="13" t="s">
        <v>13062</v>
      </c>
      <c r="E1273" s="13" t="s">
        <v>13070</v>
      </c>
      <c r="F1273" s="13" t="s">
        <v>13071</v>
      </c>
      <c r="G1273" s="13" t="s">
        <v>13080</v>
      </c>
      <c r="H1273" s="11">
        <v>3349</v>
      </c>
      <c r="I1273" s="11">
        <v>3995</v>
      </c>
      <c r="J1273" s="11" t="str" cm="1">
        <f t="array" ref="J127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273" s="12">
        <v>0.16</v>
      </c>
      <c r="L127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1273" s="14">
        <v>4.3</v>
      </c>
      <c r="N1273" s="10">
        <v>1954</v>
      </c>
      <c r="O1273" s="13" t="s">
        <v>10927</v>
      </c>
      <c r="P1273" s="13" t="s">
        <v>10928</v>
      </c>
      <c r="Q1273" s="13" t="s">
        <v>10929</v>
      </c>
      <c r="R1273" s="13" t="s">
        <v>10930</v>
      </c>
      <c r="S1273" s="13" t="s">
        <v>10931</v>
      </c>
      <c r="T1273" s="13" t="s">
        <v>10932</v>
      </c>
      <c r="U1273" s="13" t="s">
        <v>10933</v>
      </c>
      <c r="V1273" s="13" t="s">
        <v>10934</v>
      </c>
      <c r="W1273" s="13" t="str">
        <f>LEFT(amazon[[#This Row],[product_name]], 30)</f>
        <v>Philips EasySpeed Plus Steam I</v>
      </c>
    </row>
    <row r="1274" spans="1:23" x14ac:dyDescent="0.25">
      <c r="A1274" s="13" t="s">
        <v>10935</v>
      </c>
      <c r="B1274" s="13" t="s">
        <v>10936</v>
      </c>
      <c r="C1274" s="13" t="s">
        <v>12953</v>
      </c>
      <c r="D1274" s="13" t="s">
        <v>13066</v>
      </c>
      <c r="E1274" s="13" t="s">
        <v>13082</v>
      </c>
      <c r="F1274" s="13" t="s">
        <v>13085</v>
      </c>
      <c r="G1274" s="13" t="s">
        <v>13194</v>
      </c>
      <c r="H1274" s="11">
        <v>5499</v>
      </c>
      <c r="I1274" s="11">
        <v>11500</v>
      </c>
      <c r="J1274" s="11" t="str" cm="1">
        <f t="array" ref="J127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1274" s="12">
        <v>0.52</v>
      </c>
      <c r="L127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274" s="14">
        <v>3.9</v>
      </c>
      <c r="N1274" s="10">
        <v>959</v>
      </c>
      <c r="O1274" s="13" t="s">
        <v>10937</v>
      </c>
      <c r="P1274" s="13" t="s">
        <v>10938</v>
      </c>
      <c r="Q1274" s="13" t="s">
        <v>10939</v>
      </c>
      <c r="R1274" s="13" t="s">
        <v>10940</v>
      </c>
      <c r="S1274" s="13" t="s">
        <v>10941</v>
      </c>
      <c r="T1274" s="13" t="s">
        <v>10942</v>
      </c>
      <c r="U1274" s="13" t="s">
        <v>10943</v>
      </c>
      <c r="V1274" s="13" t="s">
        <v>10944</v>
      </c>
      <c r="W1274" s="13" t="str">
        <f>LEFT(amazon[[#This Row],[product_name]], 30)</f>
        <v>Bajaj New Shakti Neo Plus 15 L</v>
      </c>
    </row>
    <row r="1275" spans="1:23" x14ac:dyDescent="0.25">
      <c r="A1275" s="13" t="s">
        <v>10945</v>
      </c>
      <c r="B1275" s="13" t="s">
        <v>10946</v>
      </c>
      <c r="C1275" s="13" t="s">
        <v>12953</v>
      </c>
      <c r="D1275" s="13" t="s">
        <v>13062</v>
      </c>
      <c r="E1275" s="13" t="s">
        <v>13070</v>
      </c>
      <c r="F1275" s="13" t="s">
        <v>13071</v>
      </c>
      <c r="G1275" s="13" t="s">
        <v>13072</v>
      </c>
      <c r="H1275" s="11">
        <v>299</v>
      </c>
      <c r="I1275" s="11">
        <v>499</v>
      </c>
      <c r="J1275" s="11" t="str" cm="1">
        <f t="array" ref="J127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275" s="12">
        <v>0.4</v>
      </c>
      <c r="L127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275" s="14">
        <v>3.9</v>
      </c>
      <c r="N1275" s="10">
        <v>1015</v>
      </c>
      <c r="O1275" s="13" t="s">
        <v>10947</v>
      </c>
      <c r="P1275" s="13" t="s">
        <v>10948</v>
      </c>
      <c r="Q1275" s="13" t="s">
        <v>10949</v>
      </c>
      <c r="R1275" s="13" t="s">
        <v>10950</v>
      </c>
      <c r="S1275" s="13" t="s">
        <v>10951</v>
      </c>
      <c r="T1275" s="13" t="s">
        <v>10952</v>
      </c>
      <c r="U1275" s="13" t="s">
        <v>10953</v>
      </c>
      <c r="V1275" s="13" t="s">
        <v>10954</v>
      </c>
      <c r="W1275" s="13" t="str">
        <f>LEFT(amazon[[#This Row],[product_name]], 30)</f>
        <v>House of Quirk Reusable Sticky</v>
      </c>
    </row>
    <row r="1276" spans="1:23" x14ac:dyDescent="0.25">
      <c r="A1276" s="13" t="s">
        <v>10955</v>
      </c>
      <c r="B1276" s="13" t="s">
        <v>10956</v>
      </c>
      <c r="C1276" s="13" t="s">
        <v>12953</v>
      </c>
      <c r="D1276" s="13" t="s">
        <v>13066</v>
      </c>
      <c r="E1276" s="13" t="s">
        <v>13140</v>
      </c>
      <c r="F1276" s="13" t="s">
        <v>13194</v>
      </c>
      <c r="G1276" s="13" t="s">
        <v>13194</v>
      </c>
      <c r="H1276" s="11">
        <v>2249</v>
      </c>
      <c r="I1276" s="11">
        <v>3550</v>
      </c>
      <c r="J1276" s="11" t="str" cm="1">
        <f t="array" ref="J127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276" s="12">
        <v>0.37</v>
      </c>
      <c r="L127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276" s="14">
        <v>4</v>
      </c>
      <c r="N1276" s="10">
        <v>3973</v>
      </c>
      <c r="O1276" s="13" t="s">
        <v>10957</v>
      </c>
      <c r="P1276" s="13" t="s">
        <v>10958</v>
      </c>
      <c r="Q1276" s="13" t="s">
        <v>10959</v>
      </c>
      <c r="R1276" s="13" t="s">
        <v>10960</v>
      </c>
      <c r="S1276" s="13" t="s">
        <v>10961</v>
      </c>
      <c r="T1276" s="13" t="s">
        <v>10962</v>
      </c>
      <c r="U1276" s="13" t="s">
        <v>10963</v>
      </c>
      <c r="V1276" s="13" t="s">
        <v>10964</v>
      </c>
      <c r="W1276" s="13" t="str">
        <f>LEFT(amazon[[#This Row],[product_name]], 30)</f>
        <v>Allin Exporters J66 Ultrasonic</v>
      </c>
    </row>
    <row r="1277" spans="1:23" x14ac:dyDescent="0.25">
      <c r="A1277" s="13" t="s">
        <v>10965</v>
      </c>
      <c r="B1277" s="13" t="s">
        <v>10966</v>
      </c>
      <c r="C1277" s="13" t="s">
        <v>12953</v>
      </c>
      <c r="D1277" s="13" t="s">
        <v>13062</v>
      </c>
      <c r="E1277" s="13" t="s">
        <v>13063</v>
      </c>
      <c r="F1277" s="13" t="s">
        <v>13095</v>
      </c>
      <c r="G1277" s="13" t="s">
        <v>13194</v>
      </c>
      <c r="H1277" s="11">
        <v>699</v>
      </c>
      <c r="I1277" s="11">
        <v>1599</v>
      </c>
      <c r="J1277" s="11" t="str" cm="1">
        <f t="array" ref="J127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277" s="12">
        <v>0.56000000000000005</v>
      </c>
      <c r="L127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277" s="14">
        <v>4.7</v>
      </c>
      <c r="N1277" s="10">
        <v>2300</v>
      </c>
      <c r="O1277" s="13" t="s">
        <v>10967</v>
      </c>
      <c r="P1277" s="13" t="s">
        <v>10968</v>
      </c>
      <c r="Q1277" s="13" t="s">
        <v>10969</v>
      </c>
      <c r="R1277" s="13" t="s">
        <v>10970</v>
      </c>
      <c r="S1277" s="13" t="s">
        <v>10971</v>
      </c>
      <c r="T1277" s="13" t="s">
        <v>10972</v>
      </c>
      <c r="U1277" s="13" t="s">
        <v>10973</v>
      </c>
      <c r="V1277" s="13" t="s">
        <v>10974</v>
      </c>
      <c r="W1277" s="13" t="str">
        <f>LEFT(amazon[[#This Row],[product_name]], 30)</f>
        <v>Multifunctional 2 in 1 Electri</v>
      </c>
    </row>
    <row r="1278" spans="1:23" x14ac:dyDescent="0.25">
      <c r="A1278" s="13" t="s">
        <v>10975</v>
      </c>
      <c r="B1278" s="13" t="s">
        <v>10976</v>
      </c>
      <c r="C1278" s="13" t="s">
        <v>12953</v>
      </c>
      <c r="D1278" s="13" t="s">
        <v>13066</v>
      </c>
      <c r="E1278" s="13" t="s">
        <v>13067</v>
      </c>
      <c r="F1278" s="13" t="s">
        <v>13068</v>
      </c>
      <c r="G1278" s="13" t="s">
        <v>13194</v>
      </c>
      <c r="H1278" s="11">
        <v>1235</v>
      </c>
      <c r="I1278" s="11">
        <v>1499</v>
      </c>
      <c r="J1278" s="11" t="str" cm="1">
        <f t="array" ref="J127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278" s="12">
        <v>0.18</v>
      </c>
      <c r="L127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1278" s="14">
        <v>4.0999999999999996</v>
      </c>
      <c r="N1278" s="10">
        <v>203</v>
      </c>
      <c r="O1278" s="13" t="s">
        <v>10977</v>
      </c>
      <c r="P1278" s="13" t="s">
        <v>10978</v>
      </c>
      <c r="Q1278" s="13" t="s">
        <v>10979</v>
      </c>
      <c r="R1278" s="13" t="s">
        <v>10980</v>
      </c>
      <c r="S1278" s="13" t="s">
        <v>10981</v>
      </c>
      <c r="T1278" s="13" t="s">
        <v>10982</v>
      </c>
      <c r="U1278" s="13" t="s">
        <v>10983</v>
      </c>
      <c r="V1278" s="13" t="s">
        <v>10984</v>
      </c>
      <c r="W1278" s="13" t="str">
        <f>LEFT(amazon[[#This Row],[product_name]], 30)</f>
        <v>Maharaja Whiteline Nano Carbon</v>
      </c>
    </row>
    <row r="1279" spans="1:23" x14ac:dyDescent="0.25">
      <c r="A1279" s="13" t="s">
        <v>10985</v>
      </c>
      <c r="B1279" s="13" t="s">
        <v>10986</v>
      </c>
      <c r="C1279" s="13" t="s">
        <v>12953</v>
      </c>
      <c r="D1279" s="13" t="s">
        <v>13062</v>
      </c>
      <c r="E1279" s="13" t="s">
        <v>13063</v>
      </c>
      <c r="F1279" s="13" t="s">
        <v>13097</v>
      </c>
      <c r="G1279" s="13" t="s">
        <v>13194</v>
      </c>
      <c r="H1279" s="11">
        <v>1349</v>
      </c>
      <c r="I1279" s="11">
        <v>2999</v>
      </c>
      <c r="J1279" s="11" t="str" cm="1">
        <f t="array" ref="J127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279" s="12">
        <v>0.55000000000000004</v>
      </c>
      <c r="L127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279" s="14">
        <v>3.8</v>
      </c>
      <c r="N1279" s="10">
        <v>441</v>
      </c>
      <c r="O1279" s="13" t="s">
        <v>10987</v>
      </c>
      <c r="P1279" s="13" t="s">
        <v>10988</v>
      </c>
      <c r="Q1279" s="13" t="s">
        <v>10989</v>
      </c>
      <c r="R1279" s="13" t="s">
        <v>10990</v>
      </c>
      <c r="S1279" s="13" t="s">
        <v>10991</v>
      </c>
      <c r="T1279" s="13" t="s">
        <v>10992</v>
      </c>
      <c r="U1279" s="13" t="s">
        <v>10993</v>
      </c>
      <c r="V1279" s="13" t="s">
        <v>10994</v>
      </c>
      <c r="W1279" s="13" t="str">
        <f>LEFT(amazon[[#This Row],[product_name]], 30)</f>
        <v>KENT Electric Chopper-B for Ki</v>
      </c>
    </row>
    <row r="1280" spans="1:23" x14ac:dyDescent="0.25">
      <c r="A1280" s="13" t="s">
        <v>10995</v>
      </c>
      <c r="B1280" s="13" t="s">
        <v>10996</v>
      </c>
      <c r="C1280" s="13" t="s">
        <v>12953</v>
      </c>
      <c r="D1280" s="13" t="s">
        <v>13066</v>
      </c>
      <c r="E1280" s="13" t="s">
        <v>13082</v>
      </c>
      <c r="F1280" s="13" t="s">
        <v>13085</v>
      </c>
      <c r="G1280" s="13" t="s">
        <v>13194</v>
      </c>
      <c r="H1280" s="11">
        <v>6800</v>
      </c>
      <c r="I1280" s="11">
        <v>11500</v>
      </c>
      <c r="J1280" s="11" t="str" cm="1">
        <f t="array" ref="J128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1280" s="12">
        <v>0.41</v>
      </c>
      <c r="L128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280" s="14">
        <v>4.0999999999999996</v>
      </c>
      <c r="N1280" s="10">
        <v>10308</v>
      </c>
      <c r="O1280" s="13" t="s">
        <v>10997</v>
      </c>
      <c r="P1280" s="13" t="s">
        <v>10998</v>
      </c>
      <c r="Q1280" s="13" t="s">
        <v>10999</v>
      </c>
      <c r="R1280" s="13" t="s">
        <v>11000</v>
      </c>
      <c r="S1280" s="13" t="s">
        <v>11001</v>
      </c>
      <c r="T1280" s="13" t="s">
        <v>11002</v>
      </c>
      <c r="U1280" s="13" t="s">
        <v>11003</v>
      </c>
      <c r="V1280" s="13" t="s">
        <v>11004</v>
      </c>
      <c r="W1280" s="13" t="str">
        <f>LEFT(amazon[[#This Row],[product_name]], 30)</f>
        <v>Crompton Amica 15-L 5 Star Rat</v>
      </c>
    </row>
    <row r="1281" spans="1:23" x14ac:dyDescent="0.25">
      <c r="A1281" s="13" t="s">
        <v>11005</v>
      </c>
      <c r="B1281" s="13" t="s">
        <v>11006</v>
      </c>
      <c r="C1281" s="13" t="s">
        <v>12953</v>
      </c>
      <c r="D1281" s="13" t="s">
        <v>13062</v>
      </c>
      <c r="E1281" s="13" t="s">
        <v>13070</v>
      </c>
      <c r="F1281" s="13" t="s">
        <v>13093</v>
      </c>
      <c r="G1281" s="13" t="s">
        <v>13094</v>
      </c>
      <c r="H1281" s="11">
        <v>2099</v>
      </c>
      <c r="I1281" s="11">
        <v>2499</v>
      </c>
      <c r="J1281" s="11" t="str" cm="1">
        <f t="array" ref="J128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281" s="12">
        <v>0.16</v>
      </c>
      <c r="L128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1281" s="14" t="s">
        <v>13194</v>
      </c>
      <c r="N1281" s="10">
        <v>992</v>
      </c>
      <c r="O1281" s="13" t="s">
        <v>11007</v>
      </c>
      <c r="P1281" s="13" t="s">
        <v>11008</v>
      </c>
      <c r="Q1281" s="13" t="s">
        <v>11009</v>
      </c>
      <c r="R1281" s="13" t="s">
        <v>11010</v>
      </c>
      <c r="S1281" s="13" t="s">
        <v>11011</v>
      </c>
      <c r="T1281" s="13" t="s">
        <v>11012</v>
      </c>
      <c r="U1281" s="13" t="s">
        <v>11013</v>
      </c>
      <c r="V1281" s="13" t="s">
        <v>11014</v>
      </c>
      <c r="W1281" s="13" t="str">
        <f>LEFT(amazon[[#This Row],[product_name]], 30)</f>
        <v>Eureka Forbes car Vac 100 Watt</v>
      </c>
    </row>
    <row r="1282" spans="1:23" x14ac:dyDescent="0.25">
      <c r="A1282" s="13" t="s">
        <v>11015</v>
      </c>
      <c r="B1282" s="13" t="s">
        <v>11016</v>
      </c>
      <c r="C1282" s="13" t="s">
        <v>12953</v>
      </c>
      <c r="D1282" s="13" t="s">
        <v>13062</v>
      </c>
      <c r="E1282" s="13" t="s">
        <v>13063</v>
      </c>
      <c r="F1282" s="13" t="s">
        <v>13096</v>
      </c>
      <c r="G1282" s="13" t="s">
        <v>13194</v>
      </c>
      <c r="H1282" s="11">
        <v>1699</v>
      </c>
      <c r="I1282" s="11">
        <v>1975</v>
      </c>
      <c r="J1282" s="11" t="str" cm="1">
        <f t="array" ref="J128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282" s="12">
        <v>0.14000000000000001</v>
      </c>
      <c r="L128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1282" s="14">
        <v>4.0999999999999996</v>
      </c>
      <c r="N1282" s="10">
        <v>4716</v>
      </c>
      <c r="O1282" s="13" t="s">
        <v>11017</v>
      </c>
      <c r="P1282" s="13" t="s">
        <v>11018</v>
      </c>
      <c r="Q1282" s="13" t="s">
        <v>11019</v>
      </c>
      <c r="R1282" s="13" t="s">
        <v>11020</v>
      </c>
      <c r="S1282" s="13" t="s">
        <v>11021</v>
      </c>
      <c r="T1282" s="13" t="s">
        <v>11022</v>
      </c>
      <c r="U1282" s="13" t="s">
        <v>11023</v>
      </c>
      <c r="V1282" s="13" t="s">
        <v>11024</v>
      </c>
      <c r="W1282" s="13" t="str">
        <f>LEFT(amazon[[#This Row],[product_name]], 30)</f>
        <v>KENT 16025 Sandwich Grill 700W</v>
      </c>
    </row>
    <row r="1283" spans="1:23" x14ac:dyDescent="0.25">
      <c r="A1283" s="13" t="s">
        <v>11025</v>
      </c>
      <c r="B1283" s="13" t="s">
        <v>11026</v>
      </c>
      <c r="C1283" s="13" t="s">
        <v>12953</v>
      </c>
      <c r="D1283" s="13" t="s">
        <v>13066</v>
      </c>
      <c r="E1283" s="13" t="s">
        <v>13067</v>
      </c>
      <c r="F1283" s="13" t="s">
        <v>13069</v>
      </c>
      <c r="G1283" s="13" t="s">
        <v>13194</v>
      </c>
      <c r="H1283" s="11">
        <v>1069</v>
      </c>
      <c r="I1283" s="11">
        <v>1699</v>
      </c>
      <c r="J1283" s="11" t="str" cm="1">
        <f t="array" ref="J128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283" s="12">
        <v>0.37</v>
      </c>
      <c r="L128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283" s="14">
        <v>3.9</v>
      </c>
      <c r="N1283" s="10">
        <v>313</v>
      </c>
      <c r="O1283" s="13" t="s">
        <v>11027</v>
      </c>
      <c r="P1283" s="13" t="s">
        <v>11028</v>
      </c>
      <c r="Q1283" s="13" t="s">
        <v>11029</v>
      </c>
      <c r="R1283" s="13" t="s">
        <v>11030</v>
      </c>
      <c r="S1283" s="13" t="s">
        <v>11031</v>
      </c>
      <c r="T1283" s="13" t="s">
        <v>11032</v>
      </c>
      <c r="U1283" s="13" t="s">
        <v>11033</v>
      </c>
      <c r="V1283" s="13" t="s">
        <v>11034</v>
      </c>
      <c r="W1283" s="13" t="str">
        <f>LEFT(amazon[[#This Row],[product_name]], 30)</f>
        <v>Candes Gloster All in One Sile</v>
      </c>
    </row>
    <row r="1284" spans="1:23" x14ac:dyDescent="0.25">
      <c r="A1284" s="13" t="s">
        <v>11035</v>
      </c>
      <c r="B1284" s="13" t="s">
        <v>11036</v>
      </c>
      <c r="C1284" s="13" t="s">
        <v>12953</v>
      </c>
      <c r="D1284" s="13" t="s">
        <v>13066</v>
      </c>
      <c r="E1284" s="13" t="s">
        <v>13067</v>
      </c>
      <c r="F1284" s="13" t="s">
        <v>13069</v>
      </c>
      <c r="G1284" s="13" t="s">
        <v>13194</v>
      </c>
      <c r="H1284" s="11">
        <v>1349</v>
      </c>
      <c r="I1284" s="11">
        <v>2495</v>
      </c>
      <c r="J1284" s="11" t="str" cm="1">
        <f t="array" ref="J128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284" s="12">
        <v>0.46</v>
      </c>
      <c r="L128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284" s="14">
        <v>3.8</v>
      </c>
      <c r="N1284" s="10">
        <v>166</v>
      </c>
      <c r="O1284" s="13" t="s">
        <v>11037</v>
      </c>
      <c r="P1284" s="13" t="s">
        <v>11038</v>
      </c>
      <c r="Q1284" s="13" t="s">
        <v>11039</v>
      </c>
      <c r="R1284" s="13" t="s">
        <v>11040</v>
      </c>
      <c r="S1284" s="13" t="s">
        <v>11041</v>
      </c>
      <c r="T1284" s="13" t="s">
        <v>11042</v>
      </c>
      <c r="U1284" s="13" t="s">
        <v>11043</v>
      </c>
      <c r="V1284" s="13" t="s">
        <v>11044</v>
      </c>
      <c r="W1284" s="13" t="str">
        <f>LEFT(amazon[[#This Row],[product_name]], 30)</f>
        <v>Inalsa Electric Fan Heater Hot</v>
      </c>
    </row>
    <row r="1285" spans="1:23" x14ac:dyDescent="0.25">
      <c r="A1285" s="13" t="s">
        <v>11045</v>
      </c>
      <c r="B1285" s="13" t="s">
        <v>11046</v>
      </c>
      <c r="C1285" s="13" t="s">
        <v>12953</v>
      </c>
      <c r="D1285" s="13" t="s">
        <v>13066</v>
      </c>
      <c r="E1285" s="13" t="s">
        <v>13082</v>
      </c>
      <c r="F1285" s="13" t="s">
        <v>13086</v>
      </c>
      <c r="G1285" s="13" t="s">
        <v>13194</v>
      </c>
      <c r="H1285" s="11">
        <v>1499</v>
      </c>
      <c r="I1285" s="11">
        <v>3500</v>
      </c>
      <c r="J1285" s="11" t="str" cm="1">
        <f t="array" ref="J128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285" s="12">
        <v>0.56999999999999995</v>
      </c>
      <c r="L128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285" s="14">
        <v>4.0999999999999996</v>
      </c>
      <c r="N1285" s="10">
        <v>303</v>
      </c>
      <c r="O1285" s="13" t="s">
        <v>11047</v>
      </c>
      <c r="P1285" s="13" t="s">
        <v>11048</v>
      </c>
      <c r="Q1285" s="13" t="s">
        <v>11049</v>
      </c>
      <c r="R1285" s="13" t="s">
        <v>11050</v>
      </c>
      <c r="S1285" s="13" t="s">
        <v>11051</v>
      </c>
      <c r="T1285" s="13" t="s">
        <v>11052</v>
      </c>
      <c r="U1285" s="13" t="s">
        <v>11053</v>
      </c>
      <c r="V1285" s="13" t="s">
        <v>11054</v>
      </c>
      <c r="W1285" s="13" t="str">
        <f>LEFT(amazon[[#This Row],[product_name]], 30)</f>
        <v>Havells Zella Flap Auto Immers</v>
      </c>
    </row>
    <row r="1286" spans="1:23" x14ac:dyDescent="0.25">
      <c r="A1286" s="13" t="s">
        <v>11055</v>
      </c>
      <c r="B1286" s="13" t="s">
        <v>11056</v>
      </c>
      <c r="C1286" s="13" t="s">
        <v>12953</v>
      </c>
      <c r="D1286" s="13" t="s">
        <v>13062</v>
      </c>
      <c r="E1286" s="13" t="s">
        <v>13063</v>
      </c>
      <c r="F1286" s="13" t="s">
        <v>13096</v>
      </c>
      <c r="G1286" s="13" t="s">
        <v>13194</v>
      </c>
      <c r="H1286" s="11">
        <v>2092</v>
      </c>
      <c r="I1286" s="11">
        <v>4600</v>
      </c>
      <c r="J1286" s="11" t="str" cm="1">
        <f t="array" ref="J128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286" s="12">
        <v>0.55000000000000004</v>
      </c>
      <c r="L128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286" s="14">
        <v>4.3</v>
      </c>
      <c r="N1286" s="10">
        <v>562</v>
      </c>
      <c r="O1286" s="13" t="s">
        <v>11057</v>
      </c>
      <c r="P1286" s="13" t="s">
        <v>11058</v>
      </c>
      <c r="Q1286" s="13" t="s">
        <v>11059</v>
      </c>
      <c r="R1286" s="13" t="s">
        <v>11060</v>
      </c>
      <c r="S1286" s="13" t="s">
        <v>11061</v>
      </c>
      <c r="T1286" s="13" t="s">
        <v>11062</v>
      </c>
      <c r="U1286" s="13" t="s">
        <v>11063</v>
      </c>
      <c r="V1286" s="13" t="s">
        <v>11064</v>
      </c>
      <c r="W1286" s="13" t="str">
        <f>LEFT(amazon[[#This Row],[product_name]], 30)</f>
        <v>iBELL SM1301 3-in-1 Sandwich M</v>
      </c>
    </row>
    <row r="1287" spans="1:23" x14ac:dyDescent="0.25">
      <c r="A1287" s="13" t="s">
        <v>11065</v>
      </c>
      <c r="B1287" s="13" t="s">
        <v>11066</v>
      </c>
      <c r="C1287" s="13" t="s">
        <v>12953</v>
      </c>
      <c r="D1287" s="13" t="s">
        <v>13062</v>
      </c>
      <c r="E1287" s="13" t="s">
        <v>13070</v>
      </c>
      <c r="F1287" s="13" t="s">
        <v>13093</v>
      </c>
      <c r="G1287" s="13" t="s">
        <v>13094</v>
      </c>
      <c r="H1287" s="11">
        <v>3859</v>
      </c>
      <c r="I1287" s="11">
        <v>10295</v>
      </c>
      <c r="J1287" s="11" t="str" cm="1">
        <f t="array" ref="J128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1287" s="12">
        <v>0.63</v>
      </c>
      <c r="L128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287" s="14">
        <v>3.9</v>
      </c>
      <c r="N1287" s="10">
        <v>8095</v>
      </c>
      <c r="O1287" s="13" t="s">
        <v>11067</v>
      </c>
      <c r="P1287" s="13" t="s">
        <v>11068</v>
      </c>
      <c r="Q1287" s="13" t="s">
        <v>11069</v>
      </c>
      <c r="R1287" s="13" t="s">
        <v>11070</v>
      </c>
      <c r="S1287" s="13" t="s">
        <v>11071</v>
      </c>
      <c r="T1287" s="13" t="s">
        <v>11072</v>
      </c>
      <c r="U1287" s="13" t="s">
        <v>11073</v>
      </c>
      <c r="V1287" s="13" t="s">
        <v>11074</v>
      </c>
      <c r="W1287" s="13" t="str">
        <f>LEFT(amazon[[#This Row],[product_name]], 30)</f>
        <v xml:space="preserve">Inalsa Vacuum Cleaner Wet and </v>
      </c>
    </row>
    <row r="1288" spans="1:23" x14ac:dyDescent="0.25">
      <c r="A1288" s="13" t="s">
        <v>11075</v>
      </c>
      <c r="B1288" s="13" t="s">
        <v>11076</v>
      </c>
      <c r="C1288" s="13" t="s">
        <v>12953</v>
      </c>
      <c r="D1288" s="13" t="s">
        <v>13062</v>
      </c>
      <c r="E1288" s="13" t="s">
        <v>13063</v>
      </c>
      <c r="F1288" s="13" t="s">
        <v>13092</v>
      </c>
      <c r="G1288" s="13" t="s">
        <v>13194</v>
      </c>
      <c r="H1288" s="11">
        <v>499</v>
      </c>
      <c r="I1288" s="11">
        <v>2199</v>
      </c>
      <c r="J1288" s="11" t="str" cm="1">
        <f t="array" ref="J128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288" s="12">
        <v>0.77</v>
      </c>
      <c r="L128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1288" s="14">
        <v>2.8</v>
      </c>
      <c r="N1288" s="10">
        <v>109</v>
      </c>
      <c r="O1288" s="13" t="s">
        <v>11077</v>
      </c>
      <c r="P1288" s="13" t="s">
        <v>11078</v>
      </c>
      <c r="Q1288" s="13" t="s">
        <v>11079</v>
      </c>
      <c r="R1288" s="13" t="s">
        <v>11080</v>
      </c>
      <c r="S1288" s="13" t="s">
        <v>11081</v>
      </c>
      <c r="T1288" s="13" t="s">
        <v>11082</v>
      </c>
      <c r="U1288" s="13" t="s">
        <v>11083</v>
      </c>
      <c r="V1288" s="13" t="s">
        <v>11084</v>
      </c>
      <c r="W1288" s="13" t="str">
        <f>LEFT(amazon[[#This Row],[product_name]], 30)</f>
        <v xml:space="preserve">MR. BRAND Portable USB Juicer </v>
      </c>
    </row>
    <row r="1289" spans="1:23" x14ac:dyDescent="0.25">
      <c r="A1289" s="13" t="s">
        <v>11085</v>
      </c>
      <c r="B1289" s="13" t="s">
        <v>11086</v>
      </c>
      <c r="C1289" s="13" t="s">
        <v>12953</v>
      </c>
      <c r="D1289" s="13" t="s">
        <v>13066</v>
      </c>
      <c r="E1289" s="13" t="s">
        <v>13100</v>
      </c>
      <c r="F1289" s="13" t="s">
        <v>13101</v>
      </c>
      <c r="G1289" s="13" t="s">
        <v>13194</v>
      </c>
      <c r="H1289" s="11">
        <v>1804</v>
      </c>
      <c r="I1289" s="11">
        <v>2380</v>
      </c>
      <c r="J1289" s="11" t="str" cm="1">
        <f t="array" ref="J128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289" s="12">
        <v>0.24</v>
      </c>
      <c r="L128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289" s="14">
        <v>4</v>
      </c>
      <c r="N1289" s="10">
        <v>15382</v>
      </c>
      <c r="O1289" s="13" t="s">
        <v>11087</v>
      </c>
      <c r="P1289" s="13" t="s">
        <v>11088</v>
      </c>
      <c r="Q1289" s="13" t="s">
        <v>11089</v>
      </c>
      <c r="R1289" s="13" t="s">
        <v>11090</v>
      </c>
      <c r="S1289" s="13" t="s">
        <v>11091</v>
      </c>
      <c r="T1289" s="13" t="s">
        <v>11092</v>
      </c>
      <c r="U1289" s="13" t="s">
        <v>11093</v>
      </c>
      <c r="V1289" s="13" t="s">
        <v>11094</v>
      </c>
      <c r="W1289" s="13" t="str">
        <f>LEFT(amazon[[#This Row],[product_name]], 30)</f>
        <v>Crompton Hill Briz Deco 1200mm</v>
      </c>
    </row>
    <row r="1290" spans="1:23" x14ac:dyDescent="0.25">
      <c r="A1290" s="13" t="s">
        <v>11095</v>
      </c>
      <c r="B1290" s="13" t="s">
        <v>11096</v>
      </c>
      <c r="C1290" s="13" t="s">
        <v>12953</v>
      </c>
      <c r="D1290" s="13" t="s">
        <v>13062</v>
      </c>
      <c r="E1290" s="13" t="s">
        <v>13063</v>
      </c>
      <c r="F1290" s="13" t="s">
        <v>13092</v>
      </c>
      <c r="G1290" s="13" t="s">
        <v>13194</v>
      </c>
      <c r="H1290" s="11">
        <v>6525</v>
      </c>
      <c r="I1290" s="11">
        <v>8820</v>
      </c>
      <c r="J1290" s="11" t="str" cm="1">
        <f t="array" ref="J129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290" s="12">
        <v>0.26</v>
      </c>
      <c r="L129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290" s="14">
        <v>4.5</v>
      </c>
      <c r="N1290" s="10">
        <v>5137</v>
      </c>
      <c r="O1290" s="13" t="s">
        <v>11097</v>
      </c>
      <c r="P1290" s="13" t="s">
        <v>11098</v>
      </c>
      <c r="Q1290" s="13" t="s">
        <v>11099</v>
      </c>
      <c r="R1290" s="13" t="s">
        <v>11100</v>
      </c>
      <c r="S1290" s="13" t="s">
        <v>11101</v>
      </c>
      <c r="T1290" s="13" t="s">
        <v>11102</v>
      </c>
      <c r="U1290" s="13" t="s">
        <v>11103</v>
      </c>
      <c r="V1290" s="13" t="s">
        <v>11104</v>
      </c>
      <c r="W1290" s="13" t="str">
        <f>LEFT(amazon[[#This Row],[product_name]], 30)</f>
        <v>Sujata Powermatic Plus, Juicer</v>
      </c>
    </row>
    <row r="1291" spans="1:23" x14ac:dyDescent="0.25">
      <c r="A1291" s="13" t="s">
        <v>11105</v>
      </c>
      <c r="B1291" s="13" t="s">
        <v>11106</v>
      </c>
      <c r="C1291" s="13" t="s">
        <v>12953</v>
      </c>
      <c r="D1291" s="13" t="s">
        <v>13062</v>
      </c>
      <c r="E1291" s="13" t="s">
        <v>13111</v>
      </c>
      <c r="F1291" s="13" t="s">
        <v>13121</v>
      </c>
      <c r="G1291" s="13" t="s">
        <v>13194</v>
      </c>
      <c r="H1291" s="11">
        <v>4999</v>
      </c>
      <c r="I1291" s="11">
        <v>24999</v>
      </c>
      <c r="J1291" s="11" t="str" cm="1">
        <f t="array" ref="J129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1291" s="12">
        <v>0.8</v>
      </c>
      <c r="L129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1291" s="14">
        <v>4.5999999999999996</v>
      </c>
      <c r="N1291" s="10">
        <v>124</v>
      </c>
      <c r="O1291" s="13" t="s">
        <v>11107</v>
      </c>
      <c r="P1291" s="13" t="s">
        <v>11108</v>
      </c>
      <c r="Q1291" s="13" t="s">
        <v>11109</v>
      </c>
      <c r="R1291" s="13" t="s">
        <v>11110</v>
      </c>
      <c r="S1291" s="13" t="s">
        <v>11111</v>
      </c>
      <c r="T1291" s="13" t="s">
        <v>11112</v>
      </c>
      <c r="U1291" s="13" t="s">
        <v>11113</v>
      </c>
      <c r="V1291" s="13" t="s">
        <v>11114</v>
      </c>
      <c r="W1291" s="13" t="str">
        <f>LEFT(amazon[[#This Row],[product_name]], 30)</f>
        <v>Aquadpure Copper + Mineral RO+</v>
      </c>
    </row>
    <row r="1292" spans="1:23" x14ac:dyDescent="0.25">
      <c r="A1292" s="13" t="s">
        <v>11115</v>
      </c>
      <c r="B1292" s="13" t="s">
        <v>11116</v>
      </c>
      <c r="C1292" s="13" t="s">
        <v>12953</v>
      </c>
      <c r="D1292" s="13" t="s">
        <v>13062</v>
      </c>
      <c r="E1292" s="13" t="s">
        <v>13106</v>
      </c>
      <c r="F1292" s="13" t="s">
        <v>13110</v>
      </c>
      <c r="G1292" s="13" t="s">
        <v>13194</v>
      </c>
      <c r="H1292" s="11">
        <v>1189</v>
      </c>
      <c r="I1292" s="11">
        <v>2400</v>
      </c>
      <c r="J1292" s="11" t="str" cm="1">
        <f t="array" ref="J129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292" s="12">
        <v>0.5</v>
      </c>
      <c r="L129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292" s="14">
        <v>4.0999999999999996</v>
      </c>
      <c r="N1292" s="10">
        <v>618</v>
      </c>
      <c r="O1292" s="13" t="s">
        <v>11117</v>
      </c>
      <c r="P1292" s="13" t="s">
        <v>11118</v>
      </c>
      <c r="Q1292" s="13" t="s">
        <v>11119</v>
      </c>
      <c r="R1292" s="13" t="s">
        <v>11120</v>
      </c>
      <c r="S1292" s="13" t="s">
        <v>11121</v>
      </c>
      <c r="T1292" s="13" t="s">
        <v>11122</v>
      </c>
      <c r="U1292" s="13" t="s">
        <v>11123</v>
      </c>
      <c r="V1292" s="13" t="s">
        <v>11124</v>
      </c>
      <c r="W1292" s="13" t="str">
        <f>LEFT(amazon[[#This Row],[product_name]], 30)</f>
        <v>Amazon Basics 650 Watt Drip Co</v>
      </c>
    </row>
    <row r="1293" spans="1:23" x14ac:dyDescent="0.25">
      <c r="A1293" s="13" t="s">
        <v>11125</v>
      </c>
      <c r="B1293" s="13" t="s">
        <v>11126</v>
      </c>
      <c r="C1293" s="13" t="s">
        <v>12953</v>
      </c>
      <c r="D1293" s="13" t="s">
        <v>13066</v>
      </c>
      <c r="E1293" s="13" t="s">
        <v>13067</v>
      </c>
      <c r="F1293" s="13" t="s">
        <v>13069</v>
      </c>
      <c r="G1293" s="13" t="s">
        <v>13194</v>
      </c>
      <c r="H1293" s="11">
        <v>2590</v>
      </c>
      <c r="I1293" s="11">
        <v>4200</v>
      </c>
      <c r="J1293" s="11" t="str" cm="1">
        <f t="array" ref="J129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293" s="12">
        <v>0.38</v>
      </c>
      <c r="L129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293" s="14">
        <v>4.0999999999999996</v>
      </c>
      <c r="N1293" s="10">
        <v>63</v>
      </c>
      <c r="O1293" s="13" t="s">
        <v>11127</v>
      </c>
      <c r="P1293" s="13" t="s">
        <v>11128</v>
      </c>
      <c r="Q1293" s="13" t="s">
        <v>11129</v>
      </c>
      <c r="R1293" s="13" t="s">
        <v>11130</v>
      </c>
      <c r="S1293" s="13" t="s">
        <v>11131</v>
      </c>
      <c r="T1293" s="13" t="s">
        <v>11132</v>
      </c>
      <c r="U1293" s="13" t="s">
        <v>11133</v>
      </c>
      <c r="V1293" s="13" t="s">
        <v>11134</v>
      </c>
      <c r="W1293" s="13" t="str">
        <f>LEFT(amazon[[#This Row],[product_name]], 30)</f>
        <v>Crompton Insta Delight Fan Cir</v>
      </c>
    </row>
    <row r="1294" spans="1:23" x14ac:dyDescent="0.25">
      <c r="A1294" s="13" t="s">
        <v>11135</v>
      </c>
      <c r="B1294" s="13" t="s">
        <v>11136</v>
      </c>
      <c r="C1294" s="13" t="s">
        <v>12953</v>
      </c>
      <c r="D1294" s="13" t="s">
        <v>13066</v>
      </c>
      <c r="E1294" s="13" t="s">
        <v>13067</v>
      </c>
      <c r="F1294" s="13" t="s">
        <v>13069</v>
      </c>
      <c r="G1294" s="13" t="s">
        <v>13194</v>
      </c>
      <c r="H1294" s="11">
        <v>899</v>
      </c>
      <c r="I1294" s="11">
        <v>1599</v>
      </c>
      <c r="J1294" s="11" t="str" cm="1">
        <f t="array" ref="J129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294" s="12">
        <v>0.44</v>
      </c>
      <c r="L129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294" s="14">
        <v>3.4</v>
      </c>
      <c r="N1294" s="10">
        <v>15</v>
      </c>
      <c r="O1294" s="13" t="s">
        <v>11137</v>
      </c>
      <c r="P1294" s="13" t="s">
        <v>11138</v>
      </c>
      <c r="Q1294" s="13" t="s">
        <v>11139</v>
      </c>
      <c r="R1294" s="13" t="s">
        <v>11140</v>
      </c>
      <c r="S1294" s="13" t="s">
        <v>11141</v>
      </c>
      <c r="T1294" s="13" t="s">
        <v>11142</v>
      </c>
      <c r="U1294" s="13" t="s">
        <v>11143</v>
      </c>
      <c r="V1294" s="13" t="s">
        <v>11144</v>
      </c>
      <c r="W1294" s="13" t="str">
        <f>LEFT(amazon[[#This Row],[product_name]], 30)</f>
        <v xml:space="preserve">!!HANEUL!!1000 Watt/2000-Watt </v>
      </c>
    </row>
    <row r="1295" spans="1:23" x14ac:dyDescent="0.25">
      <c r="A1295" s="13" t="s">
        <v>11145</v>
      </c>
      <c r="B1295" s="13" t="s">
        <v>11146</v>
      </c>
      <c r="C1295" s="13" t="s">
        <v>12953</v>
      </c>
      <c r="D1295" s="13" t="s">
        <v>13066</v>
      </c>
      <c r="E1295" s="13" t="s">
        <v>13067</v>
      </c>
      <c r="F1295" s="13" t="s">
        <v>13069</v>
      </c>
      <c r="G1295" s="13" t="s">
        <v>13194</v>
      </c>
      <c r="H1295" s="11">
        <v>998</v>
      </c>
      <c r="I1295" s="11">
        <v>2999</v>
      </c>
      <c r="J1295" s="11" t="str" cm="1">
        <f t="array" ref="J129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295" s="12">
        <v>0.67</v>
      </c>
      <c r="L129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295" s="14">
        <v>4.5999999999999996</v>
      </c>
      <c r="N1295" s="10">
        <v>9</v>
      </c>
      <c r="O1295" s="13" t="s">
        <v>11147</v>
      </c>
      <c r="P1295" s="13" t="s">
        <v>11148</v>
      </c>
      <c r="Q1295" s="13" t="s">
        <v>11149</v>
      </c>
      <c r="R1295" s="13" t="s">
        <v>11150</v>
      </c>
      <c r="S1295" s="13" t="s">
        <v>11151</v>
      </c>
      <c r="T1295" s="13" t="s">
        <v>11152</v>
      </c>
      <c r="U1295" s="13" t="s">
        <v>11153</v>
      </c>
      <c r="V1295" s="13" t="s">
        <v>11154</v>
      </c>
      <c r="W1295" s="13" t="str">
        <f>LEFT(amazon[[#This Row],[product_name]], 30)</f>
        <v>Melbon VM-905 2000-Watt Room H</v>
      </c>
    </row>
    <row r="1296" spans="1:23" x14ac:dyDescent="0.25">
      <c r="A1296" s="13" t="s">
        <v>11155</v>
      </c>
      <c r="B1296" s="13" t="s">
        <v>11156</v>
      </c>
      <c r="C1296" s="13" t="s">
        <v>12953</v>
      </c>
      <c r="D1296" s="13" t="s">
        <v>13089</v>
      </c>
      <c r="E1296" s="13" t="s">
        <v>13090</v>
      </c>
      <c r="F1296" s="13" t="s">
        <v>13091</v>
      </c>
      <c r="G1296" s="13" t="s">
        <v>13194</v>
      </c>
      <c r="H1296" s="11">
        <v>998.06</v>
      </c>
      <c r="I1296" s="11">
        <v>1282</v>
      </c>
      <c r="J1296" s="11" t="str" cm="1">
        <f t="array" ref="J129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296" s="12">
        <v>0.22</v>
      </c>
      <c r="L129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296" s="14">
        <v>4.2</v>
      </c>
      <c r="N1296" s="10">
        <v>7274</v>
      </c>
      <c r="O1296" s="13" t="s">
        <v>11157</v>
      </c>
      <c r="P1296" s="13" t="s">
        <v>11158</v>
      </c>
      <c r="Q1296" s="13" t="s">
        <v>11159</v>
      </c>
      <c r="R1296" s="13" t="s">
        <v>11160</v>
      </c>
      <c r="S1296" s="13" t="s">
        <v>11161</v>
      </c>
      <c r="T1296" s="13" t="s">
        <v>11162</v>
      </c>
      <c r="U1296" s="13" t="s">
        <v>11163</v>
      </c>
      <c r="V1296" s="13" t="s">
        <v>11164</v>
      </c>
      <c r="W1296" s="13" t="str">
        <f>LEFT(amazon[[#This Row],[product_name]], 30)</f>
        <v>Cello Eliza Plastic Laundry Ba</v>
      </c>
    </row>
    <row r="1297" spans="1:23" x14ac:dyDescent="0.25">
      <c r="A1297" s="13" t="s">
        <v>11165</v>
      </c>
      <c r="B1297" s="13" t="s">
        <v>11166</v>
      </c>
      <c r="C1297" s="13" t="s">
        <v>12953</v>
      </c>
      <c r="D1297" s="13" t="s">
        <v>13066</v>
      </c>
      <c r="E1297" s="13" t="s">
        <v>13100</v>
      </c>
      <c r="F1297" s="13" t="s">
        <v>13101</v>
      </c>
      <c r="G1297" s="13" t="s">
        <v>13194</v>
      </c>
      <c r="H1297" s="11">
        <v>1099</v>
      </c>
      <c r="I1297" s="11">
        <v>1990</v>
      </c>
      <c r="J1297" s="11" t="str" cm="1">
        <f t="array" ref="J129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297" s="12">
        <v>0.45</v>
      </c>
      <c r="L129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297" s="14">
        <v>3.9</v>
      </c>
      <c r="N1297" s="10">
        <v>5911</v>
      </c>
      <c r="O1297" s="13" t="s">
        <v>11167</v>
      </c>
      <c r="P1297" s="13" t="s">
        <v>11168</v>
      </c>
      <c r="Q1297" s="13" t="s">
        <v>11169</v>
      </c>
      <c r="R1297" s="13" t="s">
        <v>11170</v>
      </c>
      <c r="S1297" s="13" t="s">
        <v>11171</v>
      </c>
      <c r="T1297" s="13" t="s">
        <v>11172</v>
      </c>
      <c r="U1297" s="13" t="s">
        <v>11173</v>
      </c>
      <c r="V1297" s="13" t="s">
        <v>11174</v>
      </c>
      <c r="W1297" s="13" t="str">
        <f>LEFT(amazon[[#This Row],[product_name]], 30)</f>
        <v xml:space="preserve">ACTIVA 1200 MM HIGH SPEED 390 </v>
      </c>
    </row>
    <row r="1298" spans="1:23" x14ac:dyDescent="0.25">
      <c r="A1298" s="13" t="s">
        <v>11175</v>
      </c>
      <c r="B1298" s="13" t="s">
        <v>11176</v>
      </c>
      <c r="C1298" s="13" t="s">
        <v>12953</v>
      </c>
      <c r="D1298" s="13" t="s">
        <v>13062</v>
      </c>
      <c r="E1298" s="13" t="s">
        <v>13070</v>
      </c>
      <c r="F1298" s="13" t="s">
        <v>13102</v>
      </c>
      <c r="G1298" s="13" t="s">
        <v>13194</v>
      </c>
      <c r="H1298" s="11">
        <v>5999</v>
      </c>
      <c r="I1298" s="11">
        <v>9999</v>
      </c>
      <c r="J1298" s="11" t="str" cm="1">
        <f t="array" ref="J129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298" s="12">
        <v>0.4</v>
      </c>
      <c r="L129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298" s="14">
        <v>4.2</v>
      </c>
      <c r="N1298" s="10">
        <v>170</v>
      </c>
      <c r="O1298" s="13" t="s">
        <v>11177</v>
      </c>
      <c r="P1298" s="13" t="s">
        <v>11178</v>
      </c>
      <c r="Q1298" s="13" t="s">
        <v>11179</v>
      </c>
      <c r="R1298" s="13" t="s">
        <v>11180</v>
      </c>
      <c r="S1298" s="13" t="s">
        <v>11181</v>
      </c>
      <c r="T1298" s="13" t="s">
        <v>11182</v>
      </c>
      <c r="U1298" s="13" t="s">
        <v>11183</v>
      </c>
      <c r="V1298" s="13" t="s">
        <v>11184</v>
      </c>
      <c r="W1298" s="13" t="str">
        <f>LEFT(amazon[[#This Row],[product_name]], 30)</f>
        <v>Shakti Technology S5 High Pres</v>
      </c>
    </row>
    <row r="1299" spans="1:23" x14ac:dyDescent="0.25">
      <c r="A1299" s="13" t="s">
        <v>11185</v>
      </c>
      <c r="B1299" s="13" t="s">
        <v>11186</v>
      </c>
      <c r="C1299" s="13" t="s">
        <v>12953</v>
      </c>
      <c r="D1299" s="13" t="s">
        <v>13062</v>
      </c>
      <c r="E1299" s="13" t="s">
        <v>13070</v>
      </c>
      <c r="F1299" s="13" t="s">
        <v>13093</v>
      </c>
      <c r="G1299" s="13" t="s">
        <v>13094</v>
      </c>
      <c r="H1299" s="11">
        <v>8886</v>
      </c>
      <c r="I1299" s="11">
        <v>11850</v>
      </c>
      <c r="J1299" s="11" t="str" cm="1">
        <f t="array" ref="J129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1299" s="12">
        <v>0.25</v>
      </c>
      <c r="L129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299" s="14">
        <v>4.2</v>
      </c>
      <c r="N1299" s="10">
        <v>3065</v>
      </c>
      <c r="O1299" s="13" t="s">
        <v>11187</v>
      </c>
      <c r="P1299" s="13" t="s">
        <v>11188</v>
      </c>
      <c r="Q1299" s="13" t="s">
        <v>11189</v>
      </c>
      <c r="R1299" s="13" t="s">
        <v>11190</v>
      </c>
      <c r="S1299" s="13" t="s">
        <v>11191</v>
      </c>
      <c r="T1299" s="13" t="s">
        <v>11192</v>
      </c>
      <c r="U1299" s="13" t="s">
        <v>11193</v>
      </c>
      <c r="V1299" s="13" t="s">
        <v>11194</v>
      </c>
      <c r="W1299" s="13" t="str">
        <f>LEFT(amazon[[#This Row],[product_name]], 30)</f>
        <v>AMERICAN MICRONIC- Imported We</v>
      </c>
    </row>
    <row r="1300" spans="1:23" x14ac:dyDescent="0.25">
      <c r="A1300" s="13" t="s">
        <v>11195</v>
      </c>
      <c r="B1300" s="13" t="s">
        <v>11196</v>
      </c>
      <c r="C1300" s="13" t="s">
        <v>12953</v>
      </c>
      <c r="D1300" s="13" t="s">
        <v>13062</v>
      </c>
      <c r="E1300" s="13" t="s">
        <v>13070</v>
      </c>
      <c r="F1300" s="13" t="s">
        <v>13071</v>
      </c>
      <c r="G1300" s="13" t="s">
        <v>13072</v>
      </c>
      <c r="H1300" s="11">
        <v>475</v>
      </c>
      <c r="I1300" s="11">
        <v>999</v>
      </c>
      <c r="J1300" s="11" t="str" cm="1">
        <f t="array" ref="J130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300" s="12">
        <v>0.52</v>
      </c>
      <c r="L130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300" s="14">
        <v>4.0999999999999996</v>
      </c>
      <c r="N1300" s="10">
        <v>1021</v>
      </c>
      <c r="O1300" s="13" t="s">
        <v>11197</v>
      </c>
      <c r="P1300" s="13" t="s">
        <v>11198</v>
      </c>
      <c r="Q1300" s="13" t="s">
        <v>11199</v>
      </c>
      <c r="R1300" s="13" t="s">
        <v>11200</v>
      </c>
      <c r="S1300" s="13" t="s">
        <v>11201</v>
      </c>
      <c r="T1300" s="13" t="s">
        <v>11202</v>
      </c>
      <c r="U1300" s="13" t="s">
        <v>11203</v>
      </c>
      <c r="V1300" s="13" t="s">
        <v>11204</v>
      </c>
      <c r="W1300" s="13" t="str">
        <f>LEFT(amazon[[#This Row],[product_name]], 30)</f>
        <v>Demokrazy New Nova Lint Cum Fu</v>
      </c>
    </row>
    <row r="1301" spans="1:23" x14ac:dyDescent="0.25">
      <c r="A1301" s="13" t="s">
        <v>11205</v>
      </c>
      <c r="B1301" s="13" t="s">
        <v>11206</v>
      </c>
      <c r="C1301" s="13" t="s">
        <v>12953</v>
      </c>
      <c r="D1301" s="13" t="s">
        <v>13062</v>
      </c>
      <c r="E1301" s="13" t="s">
        <v>13063</v>
      </c>
      <c r="F1301" s="13" t="s">
        <v>13087</v>
      </c>
      <c r="G1301" s="13" t="s">
        <v>13088</v>
      </c>
      <c r="H1301" s="11">
        <v>4995</v>
      </c>
      <c r="I1301" s="11">
        <v>20049</v>
      </c>
      <c r="J1301" s="11" t="str" cm="1">
        <f t="array" ref="J130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1301" s="12">
        <v>0.75</v>
      </c>
      <c r="L130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1301" s="14">
        <v>4.8</v>
      </c>
      <c r="N1301" s="10">
        <v>3964</v>
      </c>
      <c r="O1301" s="13" t="s">
        <v>11207</v>
      </c>
      <c r="P1301" s="13" t="s">
        <v>11208</v>
      </c>
      <c r="Q1301" s="13" t="s">
        <v>11209</v>
      </c>
      <c r="R1301" s="13" t="s">
        <v>11210</v>
      </c>
      <c r="S1301" s="13" t="s">
        <v>11211</v>
      </c>
      <c r="T1301" s="13" t="s">
        <v>11212</v>
      </c>
      <c r="U1301" s="13" t="s">
        <v>11213</v>
      </c>
      <c r="V1301" s="13" t="s">
        <v>11214</v>
      </c>
      <c r="W1301" s="13" t="str">
        <f>LEFT(amazon[[#This Row],[product_name]], 30)</f>
        <v xml:space="preserve">Instant Pot Air Fryer, Vortex </v>
      </c>
    </row>
    <row r="1302" spans="1:23" x14ac:dyDescent="0.25">
      <c r="A1302" s="13" t="s">
        <v>11215</v>
      </c>
      <c r="B1302" s="13" t="s">
        <v>11216</v>
      </c>
      <c r="C1302" s="13" t="s">
        <v>12953</v>
      </c>
      <c r="D1302" s="13" t="s">
        <v>13062</v>
      </c>
      <c r="E1302" s="13" t="s">
        <v>13111</v>
      </c>
      <c r="F1302" s="13" t="s">
        <v>13121</v>
      </c>
      <c r="G1302" s="13" t="s">
        <v>13194</v>
      </c>
      <c r="H1302" s="11">
        <v>13999</v>
      </c>
      <c r="I1302" s="11">
        <v>24850</v>
      </c>
      <c r="J1302" s="11" t="str" cm="1">
        <f t="array" ref="J130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1302" s="12">
        <v>0.44</v>
      </c>
      <c r="L130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302" s="14">
        <v>4.4000000000000004</v>
      </c>
      <c r="N1302" s="10">
        <v>8948</v>
      </c>
      <c r="O1302" s="13" t="s">
        <v>11217</v>
      </c>
      <c r="P1302" s="13" t="s">
        <v>11218</v>
      </c>
      <c r="Q1302" s="13" t="s">
        <v>11219</v>
      </c>
      <c r="R1302" s="13" t="s">
        <v>11220</v>
      </c>
      <c r="S1302" s="13" t="s">
        <v>11221</v>
      </c>
      <c r="T1302" s="13" t="s">
        <v>11222</v>
      </c>
      <c r="U1302" s="13" t="s">
        <v>11223</v>
      </c>
      <c r="V1302" s="13" t="s">
        <v>11224</v>
      </c>
      <c r="W1302" s="13" t="str">
        <f>LEFT(amazon[[#This Row],[product_name]], 30)</f>
        <v>HUL Pureit Eco Water Saver Min</v>
      </c>
    </row>
    <row r="1303" spans="1:23" x14ac:dyDescent="0.25">
      <c r="A1303" s="13" t="s">
        <v>11225</v>
      </c>
      <c r="B1303" s="13" t="s">
        <v>11226</v>
      </c>
      <c r="C1303" s="13" t="s">
        <v>12953</v>
      </c>
      <c r="D1303" s="13" t="s">
        <v>13062</v>
      </c>
      <c r="E1303" s="13" t="s">
        <v>13111</v>
      </c>
      <c r="F1303" s="13" t="s">
        <v>13121</v>
      </c>
      <c r="G1303" s="13" t="s">
        <v>13194</v>
      </c>
      <c r="H1303" s="11">
        <v>8499</v>
      </c>
      <c r="I1303" s="11">
        <v>16490</v>
      </c>
      <c r="J1303" s="11" t="str" cm="1">
        <f t="array" ref="J130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1303" s="12">
        <v>0.48</v>
      </c>
      <c r="L130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303" s="14">
        <v>4.3</v>
      </c>
      <c r="N1303" s="10">
        <v>97</v>
      </c>
      <c r="O1303" s="13" t="s">
        <v>11227</v>
      </c>
      <c r="P1303" s="13" t="s">
        <v>11228</v>
      </c>
      <c r="Q1303" s="13" t="s">
        <v>11229</v>
      </c>
      <c r="R1303" s="13" t="s">
        <v>11230</v>
      </c>
      <c r="S1303" s="13" t="s">
        <v>11231</v>
      </c>
      <c r="T1303" s="13" t="s">
        <v>11232</v>
      </c>
      <c r="U1303" s="13" t="s">
        <v>11233</v>
      </c>
      <c r="V1303" s="13" t="s">
        <v>11234</v>
      </c>
      <c r="W1303" s="13" t="str">
        <f>LEFT(amazon[[#This Row],[product_name]], 30)</f>
        <v>Livpure Glo Star RO+UV+UF+Mine</v>
      </c>
    </row>
    <row r="1304" spans="1:23" x14ac:dyDescent="0.25">
      <c r="A1304" s="13" t="s">
        <v>11235</v>
      </c>
      <c r="B1304" s="13" t="s">
        <v>11236</v>
      </c>
      <c r="C1304" s="13" t="s">
        <v>12953</v>
      </c>
      <c r="D1304" s="13" t="s">
        <v>13062</v>
      </c>
      <c r="E1304" s="13" t="s">
        <v>13070</v>
      </c>
      <c r="F1304" s="13" t="s">
        <v>13071</v>
      </c>
      <c r="G1304" s="13" t="s">
        <v>13080</v>
      </c>
      <c r="H1304" s="11">
        <v>949</v>
      </c>
      <c r="I1304" s="11">
        <v>975</v>
      </c>
      <c r="J1304" s="11" t="str" cm="1">
        <f t="array" ref="J130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304" s="12">
        <v>0.03</v>
      </c>
      <c r="L130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1304" s="14">
        <v>4.3</v>
      </c>
      <c r="N1304" s="10">
        <v>7223</v>
      </c>
      <c r="O1304" s="13" t="s">
        <v>11237</v>
      </c>
      <c r="P1304" s="13" t="s">
        <v>11238</v>
      </c>
      <c r="Q1304" s="13" t="s">
        <v>11239</v>
      </c>
      <c r="R1304" s="13" t="s">
        <v>11240</v>
      </c>
      <c r="S1304" s="13" t="s">
        <v>11241</v>
      </c>
      <c r="T1304" s="13" t="s">
        <v>11242</v>
      </c>
      <c r="U1304" s="13" t="s">
        <v>11243</v>
      </c>
      <c r="V1304" s="13" t="s">
        <v>11244</v>
      </c>
      <c r="W1304" s="13" t="str">
        <f>LEFT(amazon[[#This Row],[product_name]], 30)</f>
        <v>Philips Hi113 1000-Watt Plasti</v>
      </c>
    </row>
    <row r="1305" spans="1:23" x14ac:dyDescent="0.25">
      <c r="A1305" s="13" t="s">
        <v>11245</v>
      </c>
      <c r="B1305" s="13" t="s">
        <v>11246</v>
      </c>
      <c r="C1305" s="13" t="s">
        <v>12953</v>
      </c>
      <c r="D1305" s="13" t="s">
        <v>13089</v>
      </c>
      <c r="E1305" s="13" t="s">
        <v>13090</v>
      </c>
      <c r="F1305" s="13" t="s">
        <v>13091</v>
      </c>
      <c r="G1305" s="13" t="s">
        <v>13194</v>
      </c>
      <c r="H1305" s="11">
        <v>395</v>
      </c>
      <c r="I1305" s="11">
        <v>499</v>
      </c>
      <c r="J1305" s="11" t="str" cm="1">
        <f t="array" ref="J130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305" s="12">
        <v>0.21</v>
      </c>
      <c r="L130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305" s="14">
        <v>4</v>
      </c>
      <c r="N1305" s="10">
        <v>330</v>
      </c>
      <c r="O1305" s="13" t="s">
        <v>11247</v>
      </c>
      <c r="P1305" s="13" t="s">
        <v>11248</v>
      </c>
      <c r="Q1305" s="13" t="s">
        <v>11249</v>
      </c>
      <c r="R1305" s="13" t="s">
        <v>11250</v>
      </c>
      <c r="S1305" s="13" t="s">
        <v>11251</v>
      </c>
      <c r="T1305" s="13" t="s">
        <v>11252</v>
      </c>
      <c r="U1305" s="13" t="s">
        <v>11253</v>
      </c>
      <c r="V1305" s="13" t="s">
        <v>11254</v>
      </c>
      <c r="W1305" s="13" t="str">
        <f>LEFT(amazon[[#This Row],[product_name]], 30)</f>
        <v>Kuber Industries Round Non Wov</v>
      </c>
    </row>
    <row r="1306" spans="1:23" x14ac:dyDescent="0.25">
      <c r="A1306" s="13" t="s">
        <v>11255</v>
      </c>
      <c r="B1306" s="13" t="s">
        <v>11256</v>
      </c>
      <c r="C1306" s="13" t="s">
        <v>12953</v>
      </c>
      <c r="D1306" s="13" t="s">
        <v>13062</v>
      </c>
      <c r="E1306" s="13" t="s">
        <v>13063</v>
      </c>
      <c r="F1306" s="13" t="s">
        <v>13141</v>
      </c>
      <c r="G1306" s="13" t="s">
        <v>13142</v>
      </c>
      <c r="H1306" s="11">
        <v>635</v>
      </c>
      <c r="I1306" s="11">
        <v>635</v>
      </c>
      <c r="J1306" s="11" t="str" cm="1">
        <f t="array" ref="J130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306" s="12">
        <v>0</v>
      </c>
      <c r="L130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1306" s="14">
        <v>4.3</v>
      </c>
      <c r="N1306" s="10">
        <v>4570</v>
      </c>
      <c r="O1306" s="13" t="s">
        <v>11257</v>
      </c>
      <c r="P1306" s="13" t="s">
        <v>11258</v>
      </c>
      <c r="Q1306" s="13" t="s">
        <v>11259</v>
      </c>
      <c r="R1306" s="13" t="s">
        <v>11260</v>
      </c>
      <c r="S1306" s="13" t="s">
        <v>11261</v>
      </c>
      <c r="T1306" s="13" t="s">
        <v>11262</v>
      </c>
      <c r="U1306" s="13" t="s">
        <v>11263</v>
      </c>
      <c r="V1306" s="13" t="s">
        <v>11264</v>
      </c>
      <c r="W1306" s="13" t="str">
        <f>LEFT(amazon[[#This Row],[product_name]], 30)</f>
        <v>Preethi MGA-502 0.4-Litre Grin</v>
      </c>
    </row>
    <row r="1307" spans="1:23" x14ac:dyDescent="0.25">
      <c r="A1307" s="13" t="s">
        <v>11265</v>
      </c>
      <c r="B1307" s="13" t="s">
        <v>11266</v>
      </c>
      <c r="C1307" s="13" t="s">
        <v>12953</v>
      </c>
      <c r="D1307" s="13" t="s">
        <v>13062</v>
      </c>
      <c r="E1307" s="13" t="s">
        <v>13070</v>
      </c>
      <c r="F1307" s="13" t="s">
        <v>13071</v>
      </c>
      <c r="G1307" s="13" t="s">
        <v>13080</v>
      </c>
      <c r="H1307" s="11">
        <v>717</v>
      </c>
      <c r="I1307" s="11">
        <v>1390</v>
      </c>
      <c r="J1307" s="11" t="str" cm="1">
        <f t="array" ref="J130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307" s="12">
        <v>0.48</v>
      </c>
      <c r="L130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307" s="14">
        <v>4</v>
      </c>
      <c r="N1307" s="10">
        <v>4867</v>
      </c>
      <c r="O1307" s="13" t="s">
        <v>11267</v>
      </c>
      <c r="P1307" s="13" t="s">
        <v>11268</v>
      </c>
      <c r="Q1307" s="13" t="s">
        <v>11269</v>
      </c>
      <c r="R1307" s="13" t="s">
        <v>11270</v>
      </c>
      <c r="S1307" s="13" t="s">
        <v>11271</v>
      </c>
      <c r="T1307" s="13" t="s">
        <v>11272</v>
      </c>
      <c r="U1307" s="13" t="s">
        <v>11273</v>
      </c>
      <c r="V1307" s="13" t="s">
        <v>11274</v>
      </c>
      <c r="W1307" s="13" t="str">
        <f>LEFT(amazon[[#This Row],[product_name]], 30)</f>
        <v>Usha Aurora 1000 W Dry Iron wi</v>
      </c>
    </row>
    <row r="1308" spans="1:23" x14ac:dyDescent="0.25">
      <c r="A1308" s="13" t="s">
        <v>11275</v>
      </c>
      <c r="B1308" s="13" t="s">
        <v>11276</v>
      </c>
      <c r="C1308" s="13" t="s">
        <v>12953</v>
      </c>
      <c r="D1308" s="13" t="s">
        <v>13062</v>
      </c>
      <c r="E1308" s="13" t="s">
        <v>13070</v>
      </c>
      <c r="F1308" s="13" t="s">
        <v>13093</v>
      </c>
      <c r="G1308" s="13" t="s">
        <v>13094</v>
      </c>
      <c r="H1308" s="11">
        <v>27900</v>
      </c>
      <c r="I1308" s="11">
        <v>59900</v>
      </c>
      <c r="J1308" s="11" t="str" cm="1">
        <f t="array" ref="J130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50001- +100000</v>
      </c>
      <c r="K1308" s="12">
        <v>0.53</v>
      </c>
      <c r="L130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308" s="14">
        <v>4.4000000000000004</v>
      </c>
      <c r="N1308" s="10">
        <v>5298</v>
      </c>
      <c r="O1308" s="13" t="s">
        <v>11277</v>
      </c>
      <c r="P1308" s="13" t="s">
        <v>11278</v>
      </c>
      <c r="Q1308" s="13" t="s">
        <v>11279</v>
      </c>
      <c r="R1308" s="13" t="s">
        <v>11280</v>
      </c>
      <c r="S1308" s="13" t="s">
        <v>11281</v>
      </c>
      <c r="T1308" s="13" t="s">
        <v>11282</v>
      </c>
      <c r="U1308" s="13" t="s">
        <v>11283</v>
      </c>
      <c r="V1308" s="13" t="s">
        <v>11284</v>
      </c>
      <c r="W1308" s="13" t="str">
        <f>LEFT(amazon[[#This Row],[product_name]], 30)</f>
        <v>ECOVACS DEEBOT N8 2-in-1 Robot</v>
      </c>
    </row>
    <row r="1309" spans="1:23" x14ac:dyDescent="0.25">
      <c r="A1309" s="13" t="s">
        <v>11285</v>
      </c>
      <c r="B1309" s="13" t="s">
        <v>11286</v>
      </c>
      <c r="C1309" s="13" t="s">
        <v>12953</v>
      </c>
      <c r="D1309" s="13" t="s">
        <v>13062</v>
      </c>
      <c r="E1309" s="13" t="s">
        <v>13111</v>
      </c>
      <c r="F1309" s="13" t="s">
        <v>13113</v>
      </c>
      <c r="G1309" s="13" t="s">
        <v>13194</v>
      </c>
      <c r="H1309" s="11">
        <v>649</v>
      </c>
      <c r="I1309" s="11">
        <v>670</v>
      </c>
      <c r="J1309" s="11" t="str" cm="1">
        <f t="array" ref="J130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309" s="12">
        <v>0.03</v>
      </c>
      <c r="L130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1309" s="14">
        <v>4.0999999999999996</v>
      </c>
      <c r="N1309" s="10">
        <v>7786</v>
      </c>
      <c r="O1309" s="13" t="s">
        <v>11287</v>
      </c>
      <c r="P1309" s="13" t="s">
        <v>11288</v>
      </c>
      <c r="Q1309" s="13" t="s">
        <v>11289</v>
      </c>
      <c r="R1309" s="13" t="s">
        <v>11290</v>
      </c>
      <c r="S1309" s="13" t="s">
        <v>11291</v>
      </c>
      <c r="T1309" s="13" t="s">
        <v>11292</v>
      </c>
      <c r="U1309" s="13" t="s">
        <v>11293</v>
      </c>
      <c r="V1309" s="13" t="s">
        <v>11294</v>
      </c>
      <c r="W1309" s="13" t="str">
        <f>LEFT(amazon[[#This Row],[product_name]], 30)</f>
        <v>Kent Gold, Optima, Gold+ Spare</v>
      </c>
    </row>
    <row r="1310" spans="1:23" x14ac:dyDescent="0.25">
      <c r="A1310" s="13" t="s">
        <v>11295</v>
      </c>
      <c r="B1310" s="13" t="s">
        <v>11296</v>
      </c>
      <c r="C1310" s="13" t="s">
        <v>12953</v>
      </c>
      <c r="D1310" s="13" t="s">
        <v>13062</v>
      </c>
      <c r="E1310" s="13" t="s">
        <v>13111</v>
      </c>
      <c r="F1310" s="13" t="s">
        <v>13112</v>
      </c>
      <c r="G1310" s="13" t="s">
        <v>13194</v>
      </c>
      <c r="H1310" s="11">
        <v>193</v>
      </c>
      <c r="I1310" s="11">
        <v>399</v>
      </c>
      <c r="J1310" s="11" t="str" cm="1">
        <f t="array" ref="J131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310" s="12">
        <v>0.52</v>
      </c>
      <c r="L131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310" s="14">
        <v>3.6</v>
      </c>
      <c r="N1310" s="10">
        <v>37</v>
      </c>
      <c r="O1310" s="13" t="s">
        <v>11297</v>
      </c>
      <c r="P1310" s="13" t="s">
        <v>11298</v>
      </c>
      <c r="Q1310" s="13" t="s">
        <v>11299</v>
      </c>
      <c r="R1310" s="13" t="s">
        <v>11300</v>
      </c>
      <c r="S1310" s="13" t="s">
        <v>11301</v>
      </c>
      <c r="T1310" s="13" t="s">
        <v>11302</v>
      </c>
      <c r="U1310" s="13" t="s">
        <v>11303</v>
      </c>
      <c r="V1310" s="13" t="s">
        <v>11304</v>
      </c>
      <c r="W1310" s="13" t="str">
        <f>LEFT(amazon[[#This Row],[product_name]], 30)</f>
        <v>AVNISH Tap Water Purifier Filt</v>
      </c>
    </row>
    <row r="1311" spans="1:23" x14ac:dyDescent="0.25">
      <c r="A1311" s="13" t="s">
        <v>11305</v>
      </c>
      <c r="B1311" s="13" t="s">
        <v>11306</v>
      </c>
      <c r="C1311" s="13" t="s">
        <v>12953</v>
      </c>
      <c r="D1311" s="13" t="s">
        <v>13066</v>
      </c>
      <c r="E1311" s="13" t="s">
        <v>13067</v>
      </c>
      <c r="F1311" s="13" t="s">
        <v>13069</v>
      </c>
      <c r="G1311" s="13" t="s">
        <v>13194</v>
      </c>
      <c r="H1311" s="11">
        <v>1299</v>
      </c>
      <c r="I1311" s="11">
        <v>2495</v>
      </c>
      <c r="J1311" s="11" t="str" cm="1">
        <f t="array" ref="J131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311" s="12">
        <v>0.48</v>
      </c>
      <c r="L131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311" s="14">
        <v>2</v>
      </c>
      <c r="N1311" s="10">
        <v>2</v>
      </c>
      <c r="O1311" s="13" t="s">
        <v>11307</v>
      </c>
      <c r="P1311" s="13" t="s">
        <v>11308</v>
      </c>
      <c r="Q1311" s="13" t="s">
        <v>11309</v>
      </c>
      <c r="R1311" s="13" t="s">
        <v>11310</v>
      </c>
      <c r="S1311" s="13" t="s">
        <v>11311</v>
      </c>
      <c r="T1311" s="13" t="s">
        <v>11312</v>
      </c>
      <c r="U1311" s="13" t="s">
        <v>11313</v>
      </c>
      <c r="V1311" s="13" t="s">
        <v>11314</v>
      </c>
      <c r="W1311" s="13" t="str">
        <f>LEFT(amazon[[#This Row],[product_name]], 30)</f>
        <v>Khaitan ORFin Fan heater for H</v>
      </c>
    </row>
    <row r="1312" spans="1:23" x14ac:dyDescent="0.25">
      <c r="A1312" s="13" t="s">
        <v>11315</v>
      </c>
      <c r="B1312" s="13" t="s">
        <v>11316</v>
      </c>
      <c r="C1312" s="13" t="s">
        <v>12953</v>
      </c>
      <c r="D1312" s="13" t="s">
        <v>13062</v>
      </c>
      <c r="E1312" s="13" t="s">
        <v>13063</v>
      </c>
      <c r="F1312" s="13" t="s">
        <v>13081</v>
      </c>
      <c r="G1312" s="13" t="s">
        <v>13194</v>
      </c>
      <c r="H1312" s="11">
        <v>2449</v>
      </c>
      <c r="I1312" s="11">
        <v>3390</v>
      </c>
      <c r="J1312" s="11" t="str" cm="1">
        <f t="array" ref="J131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312" s="12">
        <v>0.28000000000000003</v>
      </c>
      <c r="L131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312" s="14">
        <v>4</v>
      </c>
      <c r="N1312" s="10">
        <v>5206</v>
      </c>
      <c r="O1312" s="13" t="s">
        <v>11317</v>
      </c>
      <c r="P1312" s="13" t="s">
        <v>11318</v>
      </c>
      <c r="Q1312" s="13" t="s">
        <v>11319</v>
      </c>
      <c r="R1312" s="13" t="s">
        <v>11320</v>
      </c>
      <c r="S1312" s="13" t="s">
        <v>11321</v>
      </c>
      <c r="T1312" s="13" t="s">
        <v>11322</v>
      </c>
      <c r="U1312" s="13" t="s">
        <v>11323</v>
      </c>
      <c r="V1312" s="13" t="s">
        <v>11324</v>
      </c>
      <c r="W1312" s="13" t="str">
        <f>LEFT(amazon[[#This Row],[product_name]], 30)</f>
        <v xml:space="preserve">USHA RapidMix 500-Watt Copper </v>
      </c>
    </row>
    <row r="1313" spans="1:23" x14ac:dyDescent="0.25">
      <c r="A1313" s="13" t="s">
        <v>11325</v>
      </c>
      <c r="B1313" s="13" t="s">
        <v>11326</v>
      </c>
      <c r="C1313" s="13" t="s">
        <v>12953</v>
      </c>
      <c r="D1313" s="13" t="s">
        <v>13066</v>
      </c>
      <c r="E1313" s="13" t="s">
        <v>13082</v>
      </c>
      <c r="F1313" s="13" t="s">
        <v>13083</v>
      </c>
      <c r="G1313" s="13" t="s">
        <v>13194</v>
      </c>
      <c r="H1313" s="11">
        <v>1049</v>
      </c>
      <c r="I1313" s="11">
        <v>2499</v>
      </c>
      <c r="J1313" s="11" t="str" cm="1">
        <f t="array" ref="J131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313" s="12">
        <v>0.57999999999999996</v>
      </c>
      <c r="L131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313" s="14">
        <v>3.7</v>
      </c>
      <c r="N1313" s="10">
        <v>638</v>
      </c>
      <c r="O1313" s="13" t="s">
        <v>10797</v>
      </c>
      <c r="P1313" s="13" t="s">
        <v>11327</v>
      </c>
      <c r="Q1313" s="13" t="s">
        <v>11328</v>
      </c>
      <c r="R1313" s="13" t="s">
        <v>11329</v>
      </c>
      <c r="S1313" s="13" t="s">
        <v>11330</v>
      </c>
      <c r="T1313" s="13" t="s">
        <v>11331</v>
      </c>
      <c r="U1313" s="13" t="s">
        <v>11332</v>
      </c>
      <c r="V1313" s="13" t="s">
        <v>11333</v>
      </c>
      <c r="W1313" s="13" t="str">
        <f>LEFT(amazon[[#This Row],[product_name]], 30)</f>
        <v>CSI INTERNATIONAL® Instant Wat</v>
      </c>
    </row>
    <row r="1314" spans="1:23" x14ac:dyDescent="0.25">
      <c r="A1314" s="13" t="s">
        <v>11334</v>
      </c>
      <c r="B1314" s="13" t="s">
        <v>11335</v>
      </c>
      <c r="C1314" s="13" t="s">
        <v>12953</v>
      </c>
      <c r="D1314" s="13" t="s">
        <v>13066</v>
      </c>
      <c r="E1314" s="13" t="s">
        <v>13100</v>
      </c>
      <c r="F1314" s="13" t="s">
        <v>13138</v>
      </c>
      <c r="G1314" s="13" t="s">
        <v>13194</v>
      </c>
      <c r="H1314" s="11">
        <v>2399</v>
      </c>
      <c r="I1314" s="11">
        <v>4200</v>
      </c>
      <c r="J1314" s="11" t="str" cm="1">
        <f t="array" ref="J131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314" s="12">
        <v>0.43</v>
      </c>
      <c r="L131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314" s="14">
        <v>3.8</v>
      </c>
      <c r="N1314" s="10">
        <v>397</v>
      </c>
      <c r="O1314" s="13" t="s">
        <v>11336</v>
      </c>
      <c r="P1314" s="13" t="s">
        <v>11337</v>
      </c>
      <c r="Q1314" s="13" t="s">
        <v>11338</v>
      </c>
      <c r="R1314" s="13" t="s">
        <v>11339</v>
      </c>
      <c r="S1314" s="13" t="s">
        <v>11340</v>
      </c>
      <c r="T1314" s="13" t="s">
        <v>11341</v>
      </c>
      <c r="U1314" s="13" t="s">
        <v>11342</v>
      </c>
      <c r="V1314" s="13" t="s">
        <v>11343</v>
      </c>
      <c r="W1314" s="13" t="str">
        <f>LEFT(amazon[[#This Row],[product_name]], 30)</f>
        <v>Havells Gatik Neo 400mm Pedest</v>
      </c>
    </row>
    <row r="1315" spans="1:23" x14ac:dyDescent="0.25">
      <c r="A1315" s="13" t="s">
        <v>11344</v>
      </c>
      <c r="B1315" s="13" t="s">
        <v>11345</v>
      </c>
      <c r="C1315" s="13" t="s">
        <v>12953</v>
      </c>
      <c r="D1315" s="13" t="s">
        <v>13062</v>
      </c>
      <c r="E1315" s="13" t="s">
        <v>13070</v>
      </c>
      <c r="F1315" s="13" t="s">
        <v>13093</v>
      </c>
      <c r="G1315" s="13" t="s">
        <v>13094</v>
      </c>
      <c r="H1315" s="11">
        <v>2286</v>
      </c>
      <c r="I1315" s="11">
        <v>4495</v>
      </c>
      <c r="J1315" s="11" t="str" cm="1">
        <f t="array" ref="J131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315" s="12">
        <v>0.49</v>
      </c>
      <c r="L131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315" s="14">
        <v>3.9</v>
      </c>
      <c r="N1315" s="10">
        <v>326</v>
      </c>
      <c r="O1315" s="13" t="s">
        <v>11346</v>
      </c>
      <c r="P1315" s="13" t="s">
        <v>11347</v>
      </c>
      <c r="Q1315" s="13" t="s">
        <v>11348</v>
      </c>
      <c r="R1315" s="13" t="s">
        <v>11349</v>
      </c>
      <c r="S1315" s="13" t="s">
        <v>11350</v>
      </c>
      <c r="T1315" s="13" t="s">
        <v>11351</v>
      </c>
      <c r="U1315" s="13" t="s">
        <v>11352</v>
      </c>
      <c r="V1315" s="13" t="s">
        <v>11353</v>
      </c>
      <c r="W1315" s="13" t="str">
        <f>LEFT(amazon[[#This Row],[product_name]], 30)</f>
        <v>INALSA Upright Vacuum Cleaner,</v>
      </c>
    </row>
    <row r="1316" spans="1:23" x14ac:dyDescent="0.25">
      <c r="A1316" s="13" t="s">
        <v>11354</v>
      </c>
      <c r="B1316" s="13" t="s">
        <v>11355</v>
      </c>
      <c r="C1316" s="13" t="s">
        <v>12953</v>
      </c>
      <c r="D1316" s="13" t="s">
        <v>13062</v>
      </c>
      <c r="E1316" s="13" t="s">
        <v>13063</v>
      </c>
      <c r="F1316" s="13" t="s">
        <v>13131</v>
      </c>
      <c r="G1316" s="13" t="s">
        <v>13194</v>
      </c>
      <c r="H1316" s="11">
        <v>499</v>
      </c>
      <c r="I1316" s="11">
        <v>2199</v>
      </c>
      <c r="J1316" s="11" t="str" cm="1">
        <f t="array" ref="J131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316" s="12">
        <v>0.77</v>
      </c>
      <c r="L131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1316" s="14">
        <v>3.1</v>
      </c>
      <c r="N1316" s="10">
        <v>3527</v>
      </c>
      <c r="O1316" s="13" t="s">
        <v>11356</v>
      </c>
      <c r="P1316" s="13" t="s">
        <v>11357</v>
      </c>
      <c r="Q1316" s="13" t="s">
        <v>11358</v>
      </c>
      <c r="R1316" s="13" t="s">
        <v>11359</v>
      </c>
      <c r="S1316" s="13" t="s">
        <v>11360</v>
      </c>
      <c r="T1316" s="13" t="s">
        <v>11361</v>
      </c>
      <c r="U1316" s="13" t="s">
        <v>11362</v>
      </c>
      <c r="V1316" s="13" t="s">
        <v>11363</v>
      </c>
      <c r="W1316" s="13" t="str">
        <f>LEFT(amazon[[#This Row],[product_name]], 30)</f>
        <v xml:space="preserve">ROYAL STEP - AMAZON'S BRAND - </v>
      </c>
    </row>
    <row r="1317" spans="1:23" x14ac:dyDescent="0.25">
      <c r="A1317" s="13" t="s">
        <v>11364</v>
      </c>
      <c r="B1317" s="13" t="s">
        <v>11365</v>
      </c>
      <c r="C1317" s="13" t="s">
        <v>12953</v>
      </c>
      <c r="D1317" s="13" t="s">
        <v>13062</v>
      </c>
      <c r="E1317" s="13" t="s">
        <v>13063</v>
      </c>
      <c r="F1317" s="13" t="s">
        <v>13099</v>
      </c>
      <c r="G1317" s="13" t="s">
        <v>13194</v>
      </c>
      <c r="H1317" s="11">
        <v>429</v>
      </c>
      <c r="I1317" s="11">
        <v>999</v>
      </c>
      <c r="J1317" s="11" t="str" cm="1">
        <f t="array" ref="J131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317" s="12">
        <v>0.56999999999999995</v>
      </c>
      <c r="L131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317" s="14">
        <v>3</v>
      </c>
      <c r="N1317" s="10">
        <v>617</v>
      </c>
      <c r="O1317" s="13" t="s">
        <v>11366</v>
      </c>
      <c r="P1317" s="13" t="s">
        <v>11367</v>
      </c>
      <c r="Q1317" s="13" t="s">
        <v>11368</v>
      </c>
      <c r="R1317" s="13" t="s">
        <v>11369</v>
      </c>
      <c r="S1317" s="13" t="s">
        <v>11370</v>
      </c>
      <c r="T1317" s="13" t="s">
        <v>11371</v>
      </c>
      <c r="U1317" s="13" t="s">
        <v>11372</v>
      </c>
      <c r="V1317" s="13" t="s">
        <v>11373</v>
      </c>
      <c r="W1317" s="13" t="str">
        <f>LEFT(amazon[[#This Row],[product_name]], 30)</f>
        <v xml:space="preserve">Nirdambhay Mini Bag Sealer, 2 </v>
      </c>
    </row>
    <row r="1318" spans="1:23" x14ac:dyDescent="0.25">
      <c r="A1318" s="13" t="s">
        <v>11374</v>
      </c>
      <c r="B1318" s="13" t="s">
        <v>11375</v>
      </c>
      <c r="C1318" s="13" t="s">
        <v>12953</v>
      </c>
      <c r="D1318" s="13" t="s">
        <v>13062</v>
      </c>
      <c r="E1318" s="13" t="s">
        <v>13063</v>
      </c>
      <c r="F1318" s="13" t="s">
        <v>13096</v>
      </c>
      <c r="G1318" s="13" t="s">
        <v>13194</v>
      </c>
      <c r="H1318" s="11">
        <v>299</v>
      </c>
      <c r="I1318" s="11">
        <v>595</v>
      </c>
      <c r="J1318" s="11" t="str" cm="1">
        <f t="array" ref="J131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318" s="12">
        <v>0.5</v>
      </c>
      <c r="L131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318" s="14">
        <v>4</v>
      </c>
      <c r="N1318" s="10">
        <v>314</v>
      </c>
      <c r="O1318" s="13" t="s">
        <v>11376</v>
      </c>
      <c r="P1318" s="13" t="s">
        <v>11377</v>
      </c>
      <c r="Q1318" s="13" t="s">
        <v>11378</v>
      </c>
      <c r="R1318" s="13" t="s">
        <v>11379</v>
      </c>
      <c r="S1318" s="13" t="s">
        <v>11380</v>
      </c>
      <c r="T1318" s="13" t="s">
        <v>11381</v>
      </c>
      <c r="U1318" s="13" t="s">
        <v>11382</v>
      </c>
      <c r="V1318" s="13" t="s">
        <v>11383</v>
      </c>
      <c r="W1318" s="13" t="str">
        <f>LEFT(amazon[[#This Row],[product_name]], 30)</f>
        <v>Cello Non-Stick Aluminium Sand</v>
      </c>
    </row>
    <row r="1319" spans="1:23" x14ac:dyDescent="0.25">
      <c r="A1319" s="13" t="s">
        <v>11384</v>
      </c>
      <c r="B1319" s="13" t="s">
        <v>11385</v>
      </c>
      <c r="C1319" s="13" t="s">
        <v>12953</v>
      </c>
      <c r="D1319" s="13" t="s">
        <v>13062</v>
      </c>
      <c r="E1319" s="13" t="s">
        <v>13111</v>
      </c>
      <c r="F1319" s="13" t="s">
        <v>13121</v>
      </c>
      <c r="G1319" s="13" t="s">
        <v>13194</v>
      </c>
      <c r="H1319" s="11">
        <v>5395</v>
      </c>
      <c r="I1319" s="11">
        <v>19990</v>
      </c>
      <c r="J1319" s="11" t="str" cm="1">
        <f t="array" ref="J131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1319" s="12">
        <v>0.73</v>
      </c>
      <c r="L131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1319" s="14">
        <v>4.4000000000000004</v>
      </c>
      <c r="N1319" s="10">
        <v>535</v>
      </c>
      <c r="O1319" s="13" t="s">
        <v>11386</v>
      </c>
      <c r="P1319" s="13" t="s">
        <v>11387</v>
      </c>
      <c r="Q1319" s="13" t="s">
        <v>11388</v>
      </c>
      <c r="R1319" s="13" t="s">
        <v>11389</v>
      </c>
      <c r="S1319" s="13" t="s">
        <v>11390</v>
      </c>
      <c r="T1319" s="13" t="s">
        <v>11391</v>
      </c>
      <c r="U1319" s="13" t="s">
        <v>11392</v>
      </c>
      <c r="V1319" s="13" t="s">
        <v>11393</v>
      </c>
      <c r="W1319" s="13" t="str">
        <f>LEFT(amazon[[#This Row],[product_name]], 30)</f>
        <v>Proven® Copper + Mineral RO+UV</v>
      </c>
    </row>
    <row r="1320" spans="1:23" x14ac:dyDescent="0.25">
      <c r="A1320" s="13" t="s">
        <v>11394</v>
      </c>
      <c r="B1320" s="13" t="s">
        <v>11395</v>
      </c>
      <c r="C1320" s="13" t="s">
        <v>12953</v>
      </c>
      <c r="D1320" s="13" t="s">
        <v>13062</v>
      </c>
      <c r="E1320" s="13" t="s">
        <v>13070</v>
      </c>
      <c r="F1320" s="13" t="s">
        <v>13071</v>
      </c>
      <c r="G1320" s="13" t="s">
        <v>13080</v>
      </c>
      <c r="H1320" s="11">
        <v>559</v>
      </c>
      <c r="I1320" s="11">
        <v>1010</v>
      </c>
      <c r="J1320" s="11" t="str" cm="1">
        <f t="array" ref="J132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320" s="12">
        <v>0.45</v>
      </c>
      <c r="L132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320" s="14">
        <v>4.0999999999999996</v>
      </c>
      <c r="N1320" s="10">
        <v>17325</v>
      </c>
      <c r="O1320" s="13" t="s">
        <v>11396</v>
      </c>
      <c r="P1320" s="13" t="s">
        <v>11397</v>
      </c>
      <c r="Q1320" s="13" t="s">
        <v>11398</v>
      </c>
      <c r="R1320" s="13" t="s">
        <v>11399</v>
      </c>
      <c r="S1320" s="13" t="s">
        <v>11400</v>
      </c>
      <c r="T1320" s="13" t="s">
        <v>11401</v>
      </c>
      <c r="U1320" s="13" t="s">
        <v>11402</v>
      </c>
      <c r="V1320" s="13" t="s">
        <v>11403</v>
      </c>
      <c r="W1320" s="13" t="str">
        <f>LEFT(amazon[[#This Row],[product_name]], 30)</f>
        <v>Morphy Richards Daisy 1000W Dr</v>
      </c>
    </row>
    <row r="1321" spans="1:23" x14ac:dyDescent="0.25">
      <c r="A1321" s="13" t="s">
        <v>11404</v>
      </c>
      <c r="B1321" s="13" t="s">
        <v>11405</v>
      </c>
      <c r="C1321" s="13" t="s">
        <v>12953</v>
      </c>
      <c r="D1321" s="13" t="s">
        <v>13062</v>
      </c>
      <c r="E1321" s="13" t="s">
        <v>13070</v>
      </c>
      <c r="F1321" s="13" t="s">
        <v>13071</v>
      </c>
      <c r="G1321" s="13" t="s">
        <v>13080</v>
      </c>
      <c r="H1321" s="11">
        <v>660</v>
      </c>
      <c r="I1321" s="11">
        <v>1100</v>
      </c>
      <c r="J1321" s="11" t="str" cm="1">
        <f t="array" ref="J132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321" s="12">
        <v>0.4</v>
      </c>
      <c r="L132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321" s="14">
        <v>3.6</v>
      </c>
      <c r="N1321" s="10">
        <v>91</v>
      </c>
      <c r="O1321" s="13" t="s">
        <v>11406</v>
      </c>
      <c r="P1321" s="13" t="s">
        <v>11407</v>
      </c>
      <c r="Q1321" s="13" t="s">
        <v>11408</v>
      </c>
      <c r="R1321" s="13" t="s">
        <v>11409</v>
      </c>
      <c r="S1321" s="13" t="s">
        <v>11410</v>
      </c>
      <c r="T1321" s="13" t="s">
        <v>11411</v>
      </c>
      <c r="U1321" s="13" t="s">
        <v>11412</v>
      </c>
      <c r="V1321" s="13" t="s">
        <v>11413</v>
      </c>
      <c r="W1321" s="13" t="str">
        <f>LEFT(amazon[[#This Row],[product_name]], 30)</f>
        <v>Wipro Vesta 1200 Watt GD201 Li</v>
      </c>
    </row>
    <row r="1322" spans="1:23" x14ac:dyDescent="0.25">
      <c r="A1322" s="13" t="s">
        <v>11414</v>
      </c>
      <c r="B1322" s="13" t="s">
        <v>11415</v>
      </c>
      <c r="C1322" s="13" t="s">
        <v>12953</v>
      </c>
      <c r="D1322" s="13" t="s">
        <v>13062</v>
      </c>
      <c r="E1322" s="13" t="s">
        <v>13063</v>
      </c>
      <c r="F1322" s="13" t="s">
        <v>13095</v>
      </c>
      <c r="G1322" s="13" t="s">
        <v>13194</v>
      </c>
      <c r="H1322" s="11">
        <v>419</v>
      </c>
      <c r="I1322" s="11">
        <v>999</v>
      </c>
      <c r="J1322" s="11" t="str" cm="1">
        <f t="array" ref="J132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322" s="12">
        <v>0.57999999999999996</v>
      </c>
      <c r="L132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322" s="14">
        <v>4.4000000000000004</v>
      </c>
      <c r="N1322" s="10">
        <v>227</v>
      </c>
      <c r="O1322" s="13" t="s">
        <v>11416</v>
      </c>
      <c r="P1322" s="13" t="s">
        <v>11417</v>
      </c>
      <c r="Q1322" s="13" t="s">
        <v>11418</v>
      </c>
      <c r="R1322" s="13" t="s">
        <v>11419</v>
      </c>
      <c r="S1322" s="13" t="s">
        <v>11420</v>
      </c>
      <c r="T1322" s="13" t="s">
        <v>11421</v>
      </c>
      <c r="U1322" s="13" t="s">
        <v>11422</v>
      </c>
      <c r="V1322" s="13" t="s">
        <v>11423</v>
      </c>
      <c r="W1322" s="13" t="str">
        <f>LEFT(amazon[[#This Row],[product_name]], 30)</f>
        <v>Zuvexa Egg Boiler Poacher Auto</v>
      </c>
    </row>
    <row r="1323" spans="1:23" x14ac:dyDescent="0.25">
      <c r="A1323" s="13" t="s">
        <v>11424</v>
      </c>
      <c r="B1323" s="13" t="s">
        <v>11425</v>
      </c>
      <c r="C1323" s="13" t="s">
        <v>12953</v>
      </c>
      <c r="D1323" s="13" t="s">
        <v>13066</v>
      </c>
      <c r="E1323" s="13" t="s">
        <v>13082</v>
      </c>
      <c r="F1323" s="13" t="s">
        <v>13085</v>
      </c>
      <c r="G1323" s="13" t="s">
        <v>13194</v>
      </c>
      <c r="H1323" s="11">
        <v>7349</v>
      </c>
      <c r="I1323" s="11">
        <v>10900</v>
      </c>
      <c r="J1323" s="11" t="str" cm="1">
        <f t="array" ref="J132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1323" s="12">
        <v>0.33</v>
      </c>
      <c r="L132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323" s="14">
        <v>4.2</v>
      </c>
      <c r="N1323" s="10">
        <v>11957</v>
      </c>
      <c r="O1323" s="13" t="s">
        <v>11426</v>
      </c>
      <c r="P1323" s="13" t="s">
        <v>11427</v>
      </c>
      <c r="Q1323" s="13" t="s">
        <v>11428</v>
      </c>
      <c r="R1323" s="13" t="s">
        <v>11429</v>
      </c>
      <c r="S1323" s="13" t="s">
        <v>11430</v>
      </c>
      <c r="T1323" s="13" t="s">
        <v>11431</v>
      </c>
      <c r="U1323" s="13" t="s">
        <v>11432</v>
      </c>
      <c r="V1323" s="13" t="s">
        <v>11433</v>
      </c>
      <c r="W1323" s="13" t="str">
        <f>LEFT(amazon[[#This Row],[product_name]], 30)</f>
        <v>AO Smith HSE-VAS-X-015 Storage</v>
      </c>
    </row>
    <row r="1324" spans="1:23" x14ac:dyDescent="0.25">
      <c r="A1324" s="13" t="s">
        <v>11434</v>
      </c>
      <c r="B1324" s="13" t="s">
        <v>11435</v>
      </c>
      <c r="C1324" s="13" t="s">
        <v>12953</v>
      </c>
      <c r="D1324" s="13" t="s">
        <v>13066</v>
      </c>
      <c r="E1324" s="13" t="s">
        <v>13100</v>
      </c>
      <c r="F1324" s="13" t="s">
        <v>13101</v>
      </c>
      <c r="G1324" s="13" t="s">
        <v>13194</v>
      </c>
      <c r="H1324" s="11">
        <v>2899</v>
      </c>
      <c r="I1324" s="11">
        <v>4005</v>
      </c>
      <c r="J1324" s="11" t="str" cm="1">
        <f t="array" ref="J132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324" s="12">
        <v>0.28000000000000003</v>
      </c>
      <c r="L132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324" s="14">
        <v>4.3</v>
      </c>
      <c r="N1324" s="10">
        <v>7140</v>
      </c>
      <c r="O1324" s="13" t="s">
        <v>11436</v>
      </c>
      <c r="P1324" s="13" t="s">
        <v>11437</v>
      </c>
      <c r="Q1324" s="13" t="s">
        <v>11438</v>
      </c>
      <c r="R1324" s="13" t="s">
        <v>11439</v>
      </c>
      <c r="S1324" s="13" t="s">
        <v>11440</v>
      </c>
      <c r="T1324" s="13" t="s">
        <v>11441</v>
      </c>
      <c r="U1324" s="13" t="s">
        <v>11442</v>
      </c>
      <c r="V1324" s="13" t="s">
        <v>11443</v>
      </c>
      <c r="W1324" s="13" t="str">
        <f>LEFT(amazon[[#This Row],[product_name]], 30)</f>
        <v>Havells Festiva 1200mm Dust Re</v>
      </c>
    </row>
    <row r="1325" spans="1:23" x14ac:dyDescent="0.25">
      <c r="A1325" s="13" t="s">
        <v>11444</v>
      </c>
      <c r="B1325" s="13" t="s">
        <v>11445</v>
      </c>
      <c r="C1325" s="13" t="s">
        <v>12953</v>
      </c>
      <c r="D1325" s="13" t="s">
        <v>13062</v>
      </c>
      <c r="E1325" s="13" t="s">
        <v>13070</v>
      </c>
      <c r="F1325" s="13" t="s">
        <v>13093</v>
      </c>
      <c r="G1325" s="13" t="s">
        <v>13094</v>
      </c>
      <c r="H1325" s="11">
        <v>1799</v>
      </c>
      <c r="I1325" s="11">
        <v>3295</v>
      </c>
      <c r="J1325" s="11" t="str" cm="1">
        <f t="array" ref="J132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325" s="12">
        <v>0.45</v>
      </c>
      <c r="L132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325" s="14">
        <v>3.8</v>
      </c>
      <c r="N1325" s="10">
        <v>687</v>
      </c>
      <c r="O1325" s="13" t="s">
        <v>11446</v>
      </c>
      <c r="P1325" s="13" t="s">
        <v>11447</v>
      </c>
      <c r="Q1325" s="13" t="s">
        <v>11448</v>
      </c>
      <c r="R1325" s="13" t="s">
        <v>11449</v>
      </c>
      <c r="S1325" s="13" t="s">
        <v>11450</v>
      </c>
      <c r="T1325" s="13" t="s">
        <v>11451</v>
      </c>
      <c r="U1325" s="13" t="s">
        <v>11452</v>
      </c>
      <c r="V1325" s="13" t="s">
        <v>11453</v>
      </c>
      <c r="W1325" s="13" t="str">
        <f>LEFT(amazon[[#This Row],[product_name]], 30)</f>
        <v>INALSA Vaccum Cleaner Handheld</v>
      </c>
    </row>
    <row r="1326" spans="1:23" x14ac:dyDescent="0.25">
      <c r="A1326" s="13" t="s">
        <v>11454</v>
      </c>
      <c r="B1326" s="13" t="s">
        <v>11455</v>
      </c>
      <c r="C1326" s="13" t="s">
        <v>12953</v>
      </c>
      <c r="D1326" s="13" t="s">
        <v>13062</v>
      </c>
      <c r="E1326" s="13" t="s">
        <v>13063</v>
      </c>
      <c r="F1326" s="13" t="s">
        <v>13096</v>
      </c>
      <c r="G1326" s="13" t="s">
        <v>13194</v>
      </c>
      <c r="H1326" s="11">
        <v>1474</v>
      </c>
      <c r="I1326" s="11">
        <v>4650</v>
      </c>
      <c r="J1326" s="11" t="str" cm="1">
        <f t="array" ref="J132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326" s="12">
        <v>0.68</v>
      </c>
      <c r="L132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326" s="14">
        <v>4.0999999999999996</v>
      </c>
      <c r="N1326" s="10">
        <v>1045</v>
      </c>
      <c r="O1326" s="13" t="s">
        <v>11456</v>
      </c>
      <c r="P1326" s="13" t="s">
        <v>11457</v>
      </c>
      <c r="Q1326" s="13" t="s">
        <v>11458</v>
      </c>
      <c r="R1326" s="13" t="s">
        <v>11459</v>
      </c>
      <c r="S1326" s="13" t="s">
        <v>11460</v>
      </c>
      <c r="T1326" s="13" t="s">
        <v>11461</v>
      </c>
      <c r="U1326" s="13" t="s">
        <v>11462</v>
      </c>
      <c r="V1326" s="13" t="s">
        <v>11463</v>
      </c>
      <c r="W1326" s="13" t="str">
        <f>LEFT(amazon[[#This Row],[product_name]], 30)</f>
        <v>iBELL SM1515NEW Sandwich Maker</v>
      </c>
    </row>
    <row r="1327" spans="1:23" x14ac:dyDescent="0.25">
      <c r="A1327" s="13" t="s">
        <v>11464</v>
      </c>
      <c r="B1327" s="13" t="s">
        <v>11465</v>
      </c>
      <c r="C1327" s="13" t="s">
        <v>12953</v>
      </c>
      <c r="D1327" s="13" t="s">
        <v>13062</v>
      </c>
      <c r="E1327" s="13" t="s">
        <v>13111</v>
      </c>
      <c r="F1327" s="13" t="s">
        <v>13121</v>
      </c>
      <c r="G1327" s="13" t="s">
        <v>13194</v>
      </c>
      <c r="H1327" s="11">
        <v>15999</v>
      </c>
      <c r="I1327" s="11">
        <v>24500</v>
      </c>
      <c r="J1327" s="11" t="str" cm="1">
        <f t="array" ref="J132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1327" s="12">
        <v>0.35</v>
      </c>
      <c r="L132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327" s="14">
        <v>4</v>
      </c>
      <c r="N1327" s="10">
        <v>11206</v>
      </c>
      <c r="O1327" s="13" t="s">
        <v>11466</v>
      </c>
      <c r="P1327" s="13" t="s">
        <v>11467</v>
      </c>
      <c r="Q1327" s="13" t="s">
        <v>11468</v>
      </c>
      <c r="R1327" s="13" t="s">
        <v>11469</v>
      </c>
      <c r="S1327" s="13" t="s">
        <v>11470</v>
      </c>
      <c r="T1327" s="13" t="s">
        <v>11471</v>
      </c>
      <c r="U1327" s="13" t="s">
        <v>11472</v>
      </c>
      <c r="V1327" s="13" t="s">
        <v>11473</v>
      </c>
      <c r="W1327" s="13" t="str">
        <f>LEFT(amazon[[#This Row],[product_name]], 30)</f>
        <v xml:space="preserve">Aquaguard Aura RO+UV+UF+Taste </v>
      </c>
    </row>
    <row r="1328" spans="1:23" x14ac:dyDescent="0.25">
      <c r="A1328" s="13" t="s">
        <v>11474</v>
      </c>
      <c r="B1328" s="13" t="s">
        <v>11475</v>
      </c>
      <c r="C1328" s="13" t="s">
        <v>12953</v>
      </c>
      <c r="D1328" s="13" t="s">
        <v>13066</v>
      </c>
      <c r="E1328" s="13" t="s">
        <v>13082</v>
      </c>
      <c r="F1328" s="13" t="s">
        <v>13083</v>
      </c>
      <c r="G1328" s="13" t="s">
        <v>13194</v>
      </c>
      <c r="H1328" s="11">
        <v>3645</v>
      </c>
      <c r="I1328" s="11">
        <v>6070</v>
      </c>
      <c r="J1328" s="11" t="str" cm="1">
        <f t="array" ref="J132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328" s="12">
        <v>0.4</v>
      </c>
      <c r="L132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328" s="14">
        <v>4.2</v>
      </c>
      <c r="N1328" s="10">
        <v>561</v>
      </c>
      <c r="O1328" s="13" t="s">
        <v>11476</v>
      </c>
      <c r="P1328" s="13" t="s">
        <v>11477</v>
      </c>
      <c r="Q1328" s="13" t="s">
        <v>11478</v>
      </c>
      <c r="R1328" s="13" t="s">
        <v>11479</v>
      </c>
      <c r="S1328" s="13" t="s">
        <v>11480</v>
      </c>
      <c r="T1328" s="13" t="s">
        <v>11481</v>
      </c>
      <c r="U1328" s="13" t="s">
        <v>11482</v>
      </c>
      <c r="V1328" s="13" t="s">
        <v>11483</v>
      </c>
      <c r="W1328" s="13" t="str">
        <f>LEFT(amazon[[#This Row],[product_name]], 30)</f>
        <v>Havells Instanio 3-Litre 4.5KW</v>
      </c>
    </row>
    <row r="1329" spans="1:23" x14ac:dyDescent="0.25">
      <c r="A1329" s="13" t="s">
        <v>11484</v>
      </c>
      <c r="B1329" s="13" t="s">
        <v>11485</v>
      </c>
      <c r="C1329" s="13" t="s">
        <v>12953</v>
      </c>
      <c r="D1329" s="13" t="s">
        <v>13062</v>
      </c>
      <c r="E1329" s="13" t="s">
        <v>13063</v>
      </c>
      <c r="F1329" s="13" t="s">
        <v>13079</v>
      </c>
      <c r="G1329" s="13" t="s">
        <v>13194</v>
      </c>
      <c r="H1329" s="11">
        <v>375</v>
      </c>
      <c r="I1329" s="11">
        <v>999</v>
      </c>
      <c r="J1329" s="11" t="str" cm="1">
        <f t="array" ref="J132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329" s="12">
        <v>0.62</v>
      </c>
      <c r="L132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329" s="14">
        <v>3.6</v>
      </c>
      <c r="N1329" s="10">
        <v>1988</v>
      </c>
      <c r="O1329" s="13" t="s">
        <v>11486</v>
      </c>
      <c r="P1329" s="13" t="s">
        <v>11487</v>
      </c>
      <c r="Q1329" s="13" t="s">
        <v>11488</v>
      </c>
      <c r="R1329" s="13" t="s">
        <v>11489</v>
      </c>
      <c r="S1329" s="13" t="s">
        <v>11490</v>
      </c>
      <c r="T1329" s="13" t="s">
        <v>11491</v>
      </c>
      <c r="U1329" s="13" t="s">
        <v>11492</v>
      </c>
      <c r="V1329" s="13" t="s">
        <v>11493</v>
      </c>
      <c r="W1329" s="13" t="str">
        <f>LEFT(amazon[[#This Row],[product_name]], 30)</f>
        <v>Milk Frother, Immersion Blende</v>
      </c>
    </row>
    <row r="1330" spans="1:23" x14ac:dyDescent="0.25">
      <c r="A1330" s="13" t="s">
        <v>11494</v>
      </c>
      <c r="B1330" s="13" t="s">
        <v>11495</v>
      </c>
      <c r="C1330" s="13" t="s">
        <v>12953</v>
      </c>
      <c r="D1330" s="13" t="s">
        <v>13062</v>
      </c>
      <c r="E1330" s="13" t="s">
        <v>13063</v>
      </c>
      <c r="F1330" s="13" t="s">
        <v>13114</v>
      </c>
      <c r="G1330" s="13" t="s">
        <v>13194</v>
      </c>
      <c r="H1330" s="11">
        <v>2976</v>
      </c>
      <c r="I1330" s="11">
        <v>3945</v>
      </c>
      <c r="J1330" s="11" t="str" cm="1">
        <f t="array" ref="J133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330" s="12">
        <v>0.25</v>
      </c>
      <c r="L133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330" s="14">
        <v>4.2</v>
      </c>
      <c r="N1330" s="10">
        <v>3740</v>
      </c>
      <c r="O1330" s="13" t="s">
        <v>11496</v>
      </c>
      <c r="P1330" s="13" t="s">
        <v>11497</v>
      </c>
      <c r="Q1330" s="13" t="s">
        <v>11498</v>
      </c>
      <c r="R1330" s="13" t="s">
        <v>11499</v>
      </c>
      <c r="S1330" s="13" t="s">
        <v>11500</v>
      </c>
      <c r="T1330" s="13" t="s">
        <v>11501</v>
      </c>
      <c r="U1330" s="13" t="s">
        <v>11502</v>
      </c>
      <c r="V1330" s="13" t="s">
        <v>11503</v>
      </c>
      <c r="W1330" s="13" t="str">
        <f>LEFT(amazon[[#This Row],[product_name]], 30)</f>
        <v>Panasonic SR-WA22H (E) Automat</v>
      </c>
    </row>
    <row r="1331" spans="1:23" x14ac:dyDescent="0.25">
      <c r="A1331" s="13" t="s">
        <v>11504</v>
      </c>
      <c r="B1331" s="13" t="s">
        <v>11505</v>
      </c>
      <c r="C1331" s="13" t="s">
        <v>12953</v>
      </c>
      <c r="D1331" s="13" t="s">
        <v>13062</v>
      </c>
      <c r="E1331" s="13" t="s">
        <v>13106</v>
      </c>
      <c r="F1331" s="13" t="s">
        <v>13139</v>
      </c>
      <c r="G1331" s="13" t="s">
        <v>13194</v>
      </c>
      <c r="H1331" s="11">
        <v>1099</v>
      </c>
      <c r="I1331" s="11">
        <v>1499</v>
      </c>
      <c r="J1331" s="11" t="str" cm="1">
        <f t="array" ref="J133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331" s="12">
        <v>0.27</v>
      </c>
      <c r="L133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331" s="14">
        <v>4.0999999999999996</v>
      </c>
      <c r="N1331" s="10">
        <v>4401</v>
      </c>
      <c r="O1331" s="13" t="s">
        <v>11506</v>
      </c>
      <c r="P1331" s="13" t="s">
        <v>11507</v>
      </c>
      <c r="Q1331" s="13" t="s">
        <v>11508</v>
      </c>
      <c r="R1331" s="13" t="s">
        <v>11509</v>
      </c>
      <c r="S1331" s="13" t="s">
        <v>11510</v>
      </c>
      <c r="T1331" s="13" t="s">
        <v>11511</v>
      </c>
      <c r="U1331" s="13" t="s">
        <v>11512</v>
      </c>
      <c r="V1331" s="13" t="s">
        <v>11513</v>
      </c>
      <c r="W1331" s="13" t="str">
        <f>LEFT(amazon[[#This Row],[product_name]], 30)</f>
        <v>InstaCuppa Milk Frother for Co</v>
      </c>
    </row>
    <row r="1332" spans="1:23" x14ac:dyDescent="0.25">
      <c r="A1332" s="13" t="s">
        <v>11514</v>
      </c>
      <c r="B1332" s="13" t="s">
        <v>11515</v>
      </c>
      <c r="C1332" s="13" t="s">
        <v>12953</v>
      </c>
      <c r="D1332" s="13" t="s">
        <v>13062</v>
      </c>
      <c r="E1332" s="13" t="s">
        <v>13070</v>
      </c>
      <c r="F1332" s="13" t="s">
        <v>13071</v>
      </c>
      <c r="G1332" s="13" t="s">
        <v>13080</v>
      </c>
      <c r="H1332" s="11">
        <v>2575</v>
      </c>
      <c r="I1332" s="11">
        <v>6700</v>
      </c>
      <c r="J1332" s="11" t="str" cm="1">
        <f t="array" ref="J133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332" s="12">
        <v>0.62</v>
      </c>
      <c r="L133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332" s="14">
        <v>4.2</v>
      </c>
      <c r="N1332" s="10">
        <v>611</v>
      </c>
      <c r="O1332" s="13" t="s">
        <v>11516</v>
      </c>
      <c r="P1332" s="13" t="s">
        <v>11517</v>
      </c>
      <c r="Q1332" s="13" t="s">
        <v>11518</v>
      </c>
      <c r="R1332" s="13" t="s">
        <v>11519</v>
      </c>
      <c r="S1332" s="13" t="s">
        <v>11520</v>
      </c>
      <c r="T1332" s="13" t="s">
        <v>11521</v>
      </c>
      <c r="U1332" s="13" t="s">
        <v>11522</v>
      </c>
      <c r="V1332" s="13" t="s">
        <v>11523</v>
      </c>
      <c r="W1332" s="13" t="str">
        <f>LEFT(amazon[[#This Row],[product_name]], 30)</f>
        <v xml:space="preserve">Goodscity Garment Steamer for </v>
      </c>
    </row>
    <row r="1333" spans="1:23" x14ac:dyDescent="0.25">
      <c r="A1333" s="13" t="s">
        <v>11524</v>
      </c>
      <c r="B1333" s="13" t="s">
        <v>11525</v>
      </c>
      <c r="C1333" s="13" t="s">
        <v>12953</v>
      </c>
      <c r="D1333" s="13" t="s">
        <v>13062</v>
      </c>
      <c r="E1333" s="13" t="s">
        <v>13063</v>
      </c>
      <c r="F1333" s="13" t="s">
        <v>13081</v>
      </c>
      <c r="G1333" s="13" t="s">
        <v>13194</v>
      </c>
      <c r="H1333" s="11">
        <v>1649</v>
      </c>
      <c r="I1333" s="11">
        <v>2800</v>
      </c>
      <c r="J1333" s="11" t="str" cm="1">
        <f t="array" ref="J133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333" s="12">
        <v>0.41</v>
      </c>
      <c r="L133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333" s="14">
        <v>3.9</v>
      </c>
      <c r="N1333" s="10">
        <v>2162</v>
      </c>
      <c r="O1333" s="13" t="s">
        <v>11526</v>
      </c>
      <c r="P1333" s="13" t="s">
        <v>11527</v>
      </c>
      <c r="Q1333" s="13" t="s">
        <v>11528</v>
      </c>
      <c r="R1333" s="13" t="s">
        <v>11529</v>
      </c>
      <c r="S1333" s="13" t="s">
        <v>11530</v>
      </c>
      <c r="T1333" s="13" t="s">
        <v>11531</v>
      </c>
      <c r="U1333" s="13" t="s">
        <v>11532</v>
      </c>
      <c r="V1333" s="13" t="s">
        <v>11533</v>
      </c>
      <c r="W1333" s="13" t="str">
        <f>LEFT(amazon[[#This Row],[product_name]], 30)</f>
        <v>Solidaire 550-Watt Mixer Grind</v>
      </c>
    </row>
    <row r="1334" spans="1:23" x14ac:dyDescent="0.25">
      <c r="A1334" s="13" t="s">
        <v>11534</v>
      </c>
      <c r="B1334" s="13" t="s">
        <v>11535</v>
      </c>
      <c r="C1334" s="13" t="s">
        <v>12953</v>
      </c>
      <c r="D1334" s="13" t="s">
        <v>13062</v>
      </c>
      <c r="E1334" s="13" t="s">
        <v>13063</v>
      </c>
      <c r="F1334" s="13" t="s">
        <v>13079</v>
      </c>
      <c r="G1334" s="13" t="s">
        <v>13194</v>
      </c>
      <c r="H1334" s="11">
        <v>799</v>
      </c>
      <c r="I1334" s="11">
        <v>1699</v>
      </c>
      <c r="J1334" s="11" t="str" cm="1">
        <f t="array" ref="J133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334" s="12">
        <v>0.53</v>
      </c>
      <c r="L133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334" s="14">
        <v>4</v>
      </c>
      <c r="N1334" s="10">
        <v>97</v>
      </c>
      <c r="O1334" s="13" t="s">
        <v>11536</v>
      </c>
      <c r="P1334" s="13" t="s">
        <v>11537</v>
      </c>
      <c r="Q1334" s="13" t="s">
        <v>11538</v>
      </c>
      <c r="R1334" s="13" t="s">
        <v>11539</v>
      </c>
      <c r="S1334" s="13" t="s">
        <v>11540</v>
      </c>
      <c r="T1334" s="13" t="s">
        <v>11541</v>
      </c>
      <c r="U1334" s="13" t="s">
        <v>11542</v>
      </c>
      <c r="V1334" s="13" t="s">
        <v>11543</v>
      </c>
      <c r="W1334" s="13" t="str">
        <f>LEFT(amazon[[#This Row],[product_name]], 30)</f>
        <v>Amazon Basics 300 W Hand Blend</v>
      </c>
    </row>
    <row r="1335" spans="1:23" x14ac:dyDescent="0.25">
      <c r="A1335" s="13" t="s">
        <v>11544</v>
      </c>
      <c r="B1335" s="13" t="s">
        <v>11545</v>
      </c>
      <c r="C1335" s="13" t="s">
        <v>12953</v>
      </c>
      <c r="D1335" s="13" t="s">
        <v>13062</v>
      </c>
      <c r="E1335" s="13" t="s">
        <v>13063</v>
      </c>
      <c r="F1335" s="13" t="s">
        <v>13079</v>
      </c>
      <c r="G1335" s="13" t="s">
        <v>13194</v>
      </c>
      <c r="H1335" s="11">
        <v>765</v>
      </c>
      <c r="I1335" s="11">
        <v>970</v>
      </c>
      <c r="J1335" s="11" t="str" cm="1">
        <f t="array" ref="J133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335" s="12">
        <v>0.21</v>
      </c>
      <c r="L133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335" s="14">
        <v>4.2</v>
      </c>
      <c r="N1335" s="10">
        <v>6055</v>
      </c>
      <c r="O1335" s="13" t="s">
        <v>11546</v>
      </c>
      <c r="P1335" s="13" t="s">
        <v>11547</v>
      </c>
      <c r="Q1335" s="13" t="s">
        <v>11548</v>
      </c>
      <c r="R1335" s="13" t="s">
        <v>11549</v>
      </c>
      <c r="S1335" s="13" t="s">
        <v>11550</v>
      </c>
      <c r="T1335" s="13" t="s">
        <v>11551</v>
      </c>
      <c r="U1335" s="13" t="s">
        <v>11552</v>
      </c>
      <c r="V1335" s="13" t="s">
        <v>11553</v>
      </c>
      <c r="W1335" s="13" t="str">
        <f>LEFT(amazon[[#This Row],[product_name]], 30)</f>
        <v>Orpat HHB-100E 250-Watt Hand B</v>
      </c>
    </row>
    <row r="1336" spans="1:23" x14ac:dyDescent="0.25">
      <c r="A1336" s="13" t="s">
        <v>11554</v>
      </c>
      <c r="B1336" s="13" t="s">
        <v>11555</v>
      </c>
      <c r="C1336" s="13" t="s">
        <v>12953</v>
      </c>
      <c r="D1336" s="13" t="s">
        <v>13062</v>
      </c>
      <c r="E1336" s="13" t="s">
        <v>13070</v>
      </c>
      <c r="F1336" s="13" t="s">
        <v>13071</v>
      </c>
      <c r="G1336" s="13" t="s">
        <v>13072</v>
      </c>
      <c r="H1336" s="11">
        <v>999</v>
      </c>
      <c r="I1336" s="11">
        <v>1500</v>
      </c>
      <c r="J1336" s="11" t="str" cm="1">
        <f t="array" ref="J133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336" s="12">
        <v>0.33</v>
      </c>
      <c r="L133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336" s="14">
        <v>4.2</v>
      </c>
      <c r="N1336" s="10">
        <v>386</v>
      </c>
      <c r="O1336" s="13" t="s">
        <v>11556</v>
      </c>
      <c r="P1336" s="13" t="s">
        <v>11557</v>
      </c>
      <c r="Q1336" s="13" t="s">
        <v>11558</v>
      </c>
      <c r="R1336" s="13" t="s">
        <v>11559</v>
      </c>
      <c r="S1336" s="13" t="s">
        <v>11560</v>
      </c>
      <c r="T1336" s="13" t="s">
        <v>11561</v>
      </c>
      <c r="U1336" s="13" t="s">
        <v>11562</v>
      </c>
      <c r="V1336" s="13" t="s">
        <v>11563</v>
      </c>
      <c r="W1336" s="13" t="str">
        <f>LEFT(amazon[[#This Row],[product_name]], 30)</f>
        <v xml:space="preserve">HealthSense Rechargeable Lint </v>
      </c>
    </row>
    <row r="1337" spans="1:23" x14ac:dyDescent="0.25">
      <c r="A1337" s="13" t="s">
        <v>11564</v>
      </c>
      <c r="B1337" s="13" t="s">
        <v>11565</v>
      </c>
      <c r="C1337" s="13" t="s">
        <v>12953</v>
      </c>
      <c r="D1337" s="13" t="s">
        <v>13062</v>
      </c>
      <c r="E1337" s="13" t="s">
        <v>13063</v>
      </c>
      <c r="F1337" s="13" t="s">
        <v>13143</v>
      </c>
      <c r="G1337" s="13" t="s">
        <v>13194</v>
      </c>
      <c r="H1337" s="11">
        <v>587</v>
      </c>
      <c r="I1337" s="11">
        <v>1295</v>
      </c>
      <c r="J1337" s="11" t="str" cm="1">
        <f t="array" ref="J133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337" s="12">
        <v>0.55000000000000004</v>
      </c>
      <c r="L133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337" s="14">
        <v>4.0999999999999996</v>
      </c>
      <c r="N1337" s="10">
        <v>557</v>
      </c>
      <c r="O1337" s="13" t="s">
        <v>11566</v>
      </c>
      <c r="P1337" s="13" t="s">
        <v>11567</v>
      </c>
      <c r="Q1337" s="13" t="s">
        <v>11568</v>
      </c>
      <c r="R1337" s="13" t="s">
        <v>11569</v>
      </c>
      <c r="S1337" s="13" t="s">
        <v>11570</v>
      </c>
      <c r="T1337" s="13" t="s">
        <v>11571</v>
      </c>
      <c r="U1337" s="13" t="s">
        <v>11572</v>
      </c>
      <c r="V1337" s="13" t="s">
        <v>11573</v>
      </c>
      <c r="W1337" s="13" t="str">
        <f>LEFT(amazon[[#This Row],[product_name]], 30)</f>
        <v xml:space="preserve">AGARO Classic Portable Yogurt </v>
      </c>
    </row>
    <row r="1338" spans="1:23" x14ac:dyDescent="0.25">
      <c r="A1338" s="13" t="s">
        <v>11574</v>
      </c>
      <c r="B1338" s="13" t="s">
        <v>11575</v>
      </c>
      <c r="C1338" s="13" t="s">
        <v>12953</v>
      </c>
      <c r="D1338" s="13" t="s">
        <v>13062</v>
      </c>
      <c r="E1338" s="13" t="s">
        <v>13063</v>
      </c>
      <c r="F1338" s="13" t="s">
        <v>13131</v>
      </c>
      <c r="G1338" s="13" t="s">
        <v>13144</v>
      </c>
      <c r="H1338" s="11">
        <v>12609</v>
      </c>
      <c r="I1338" s="11">
        <v>23999</v>
      </c>
      <c r="J1338" s="11" t="str" cm="1">
        <f t="array" ref="J133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1338" s="12">
        <v>0.47</v>
      </c>
      <c r="L133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338" s="14">
        <v>4.4000000000000004</v>
      </c>
      <c r="N1338" s="10">
        <v>2288</v>
      </c>
      <c r="O1338" s="13" t="s">
        <v>11576</v>
      </c>
      <c r="P1338" s="13" t="s">
        <v>11577</v>
      </c>
      <c r="Q1338" s="13" t="s">
        <v>11578</v>
      </c>
      <c r="R1338" s="13" t="s">
        <v>11579</v>
      </c>
      <c r="S1338" s="13" t="s">
        <v>11580</v>
      </c>
      <c r="T1338" s="13" t="s">
        <v>11581</v>
      </c>
      <c r="U1338" s="13" t="s">
        <v>11582</v>
      </c>
      <c r="V1338" s="13" t="s">
        <v>11583</v>
      </c>
      <c r="W1338" s="13" t="str">
        <f>LEFT(amazon[[#This Row],[product_name]], 30)</f>
        <v>AGARO Imperial 240-Watt Slow J</v>
      </c>
    </row>
    <row r="1339" spans="1:23" x14ac:dyDescent="0.25">
      <c r="A1339" s="13" t="s">
        <v>11584</v>
      </c>
      <c r="B1339" s="13" t="s">
        <v>11585</v>
      </c>
      <c r="C1339" s="13" t="s">
        <v>12953</v>
      </c>
      <c r="D1339" s="13" t="s">
        <v>13062</v>
      </c>
      <c r="E1339" s="13" t="s">
        <v>13070</v>
      </c>
      <c r="F1339" s="13" t="s">
        <v>13071</v>
      </c>
      <c r="G1339" s="13" t="s">
        <v>13080</v>
      </c>
      <c r="H1339" s="11">
        <v>699</v>
      </c>
      <c r="I1339" s="11">
        <v>850</v>
      </c>
      <c r="J1339" s="11" t="str" cm="1">
        <f t="array" ref="J133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339" s="12">
        <v>0.18</v>
      </c>
      <c r="L133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1339" s="14">
        <v>4.0999999999999996</v>
      </c>
      <c r="N1339" s="10">
        <v>1106</v>
      </c>
      <c r="O1339" s="13" t="s">
        <v>11586</v>
      </c>
      <c r="P1339" s="13" t="s">
        <v>11587</v>
      </c>
      <c r="Q1339" s="13" t="s">
        <v>11588</v>
      </c>
      <c r="R1339" s="13" t="s">
        <v>11589</v>
      </c>
      <c r="S1339" s="13" t="s">
        <v>11590</v>
      </c>
      <c r="T1339" s="13" t="s">
        <v>11591</v>
      </c>
      <c r="U1339" s="13" t="s">
        <v>11592</v>
      </c>
      <c r="V1339" s="13" t="s">
        <v>11593</v>
      </c>
      <c r="W1339" s="13" t="str">
        <f>LEFT(amazon[[#This Row],[product_name]], 30)</f>
        <v>Wipro Smartlife Super Deluxe D</v>
      </c>
    </row>
    <row r="1340" spans="1:23" x14ac:dyDescent="0.25">
      <c r="A1340" s="13" t="s">
        <v>11594</v>
      </c>
      <c r="B1340" s="13" t="s">
        <v>11595</v>
      </c>
      <c r="C1340" s="13" t="s">
        <v>12953</v>
      </c>
      <c r="D1340" s="13" t="s">
        <v>13062</v>
      </c>
      <c r="E1340" s="13" t="s">
        <v>13070</v>
      </c>
      <c r="F1340" s="13" t="s">
        <v>13093</v>
      </c>
      <c r="G1340" s="13" t="s">
        <v>13094</v>
      </c>
      <c r="H1340" s="11">
        <v>3799</v>
      </c>
      <c r="I1340" s="11">
        <v>6000</v>
      </c>
      <c r="J1340" s="11" t="str" cm="1">
        <f t="array" ref="J134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340" s="12">
        <v>0.37</v>
      </c>
      <c r="L134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340" s="14">
        <v>4.2</v>
      </c>
      <c r="N1340" s="10">
        <v>11935</v>
      </c>
      <c r="O1340" s="13" t="s">
        <v>11596</v>
      </c>
      <c r="P1340" s="13" t="s">
        <v>11597</v>
      </c>
      <c r="Q1340" s="13" t="s">
        <v>11598</v>
      </c>
      <c r="R1340" s="13" t="s">
        <v>11599</v>
      </c>
      <c r="S1340" s="13" t="s">
        <v>11600</v>
      </c>
      <c r="T1340" s="13" t="s">
        <v>11601</v>
      </c>
      <c r="U1340" s="13" t="s">
        <v>11602</v>
      </c>
      <c r="V1340" s="13" t="s">
        <v>11603</v>
      </c>
      <c r="W1340" s="13" t="str">
        <f>LEFT(amazon[[#This Row],[product_name]], 30)</f>
        <v xml:space="preserve">AmazonBasics Cylinder Bagless </v>
      </c>
    </row>
    <row r="1341" spans="1:23" x14ac:dyDescent="0.25">
      <c r="A1341" s="13" t="s">
        <v>11604</v>
      </c>
      <c r="B1341" s="13" t="s">
        <v>11605</v>
      </c>
      <c r="C1341" s="13" t="s">
        <v>12953</v>
      </c>
      <c r="D1341" s="13" t="s">
        <v>13066</v>
      </c>
      <c r="E1341" s="13" t="s">
        <v>13082</v>
      </c>
      <c r="F1341" s="13" t="s">
        <v>13086</v>
      </c>
      <c r="G1341" s="13" t="s">
        <v>13194</v>
      </c>
      <c r="H1341" s="11">
        <v>640</v>
      </c>
      <c r="I1341" s="11">
        <v>1020</v>
      </c>
      <c r="J1341" s="11" t="str" cm="1">
        <f t="array" ref="J134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341" s="12">
        <v>0.37</v>
      </c>
      <c r="L134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341" s="14">
        <v>4.0999999999999996</v>
      </c>
      <c r="N1341" s="10">
        <v>5059</v>
      </c>
      <c r="O1341" s="13" t="s">
        <v>11606</v>
      </c>
      <c r="P1341" s="13" t="s">
        <v>11607</v>
      </c>
      <c r="Q1341" s="13" t="s">
        <v>11608</v>
      </c>
      <c r="R1341" s="13" t="s">
        <v>11609</v>
      </c>
      <c r="S1341" s="13" t="s">
        <v>11610</v>
      </c>
      <c r="T1341" s="13" t="s">
        <v>11611</v>
      </c>
      <c r="U1341" s="13" t="s">
        <v>11612</v>
      </c>
      <c r="V1341" s="13" t="s">
        <v>11613</v>
      </c>
      <c r="W1341" s="13" t="str">
        <f>LEFT(amazon[[#This Row],[product_name]], 30)</f>
        <v>Crompton IHL 251 1500-Watt Imm</v>
      </c>
    </row>
    <row r="1342" spans="1:23" x14ac:dyDescent="0.25">
      <c r="A1342" s="13" t="s">
        <v>11614</v>
      </c>
      <c r="B1342" s="13" t="s">
        <v>11615</v>
      </c>
      <c r="C1342" s="13" t="s">
        <v>12953</v>
      </c>
      <c r="D1342" s="13" t="s">
        <v>13066</v>
      </c>
      <c r="E1342" s="13" t="s">
        <v>13067</v>
      </c>
      <c r="F1342" s="13" t="s">
        <v>13069</v>
      </c>
      <c r="G1342" s="13" t="s">
        <v>13194</v>
      </c>
      <c r="H1342" s="11">
        <v>979</v>
      </c>
      <c r="I1342" s="11">
        <v>1999</v>
      </c>
      <c r="J1342" s="11" t="str" cm="1">
        <f t="array" ref="J134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342" s="12">
        <v>0.51</v>
      </c>
      <c r="L134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342" s="14">
        <v>3.9</v>
      </c>
      <c r="N1342" s="10">
        <v>157</v>
      </c>
      <c r="O1342" s="13" t="s">
        <v>11616</v>
      </c>
      <c r="P1342" s="13" t="s">
        <v>11617</v>
      </c>
      <c r="Q1342" s="13" t="s">
        <v>11618</v>
      </c>
      <c r="R1342" s="13" t="s">
        <v>11619</v>
      </c>
      <c r="S1342" s="13" t="s">
        <v>11620</v>
      </c>
      <c r="T1342" s="13" t="s">
        <v>11621</v>
      </c>
      <c r="U1342" s="13" t="s">
        <v>11622</v>
      </c>
      <c r="V1342" s="13" t="s">
        <v>11623</v>
      </c>
      <c r="W1342" s="13" t="str">
        <f>LEFT(amazon[[#This Row],[product_name]], 30)</f>
        <v xml:space="preserve">SaiEllin Room Heater For Home </v>
      </c>
    </row>
    <row r="1343" spans="1:23" x14ac:dyDescent="0.25">
      <c r="A1343" s="13" t="s">
        <v>11624</v>
      </c>
      <c r="B1343" s="13" t="s">
        <v>11625</v>
      </c>
      <c r="C1343" s="13" t="s">
        <v>12953</v>
      </c>
      <c r="D1343" s="13" t="s">
        <v>13066</v>
      </c>
      <c r="E1343" s="13" t="s">
        <v>13082</v>
      </c>
      <c r="F1343" s="13" t="s">
        <v>13083</v>
      </c>
      <c r="G1343" s="13" t="s">
        <v>13194</v>
      </c>
      <c r="H1343" s="11">
        <v>5365</v>
      </c>
      <c r="I1343" s="11">
        <v>7445</v>
      </c>
      <c r="J1343" s="11" t="str" cm="1">
        <f t="array" ref="J134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343" s="12">
        <v>0.28000000000000003</v>
      </c>
      <c r="L134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343" s="14">
        <v>3.9</v>
      </c>
      <c r="N1343" s="10">
        <v>3584</v>
      </c>
      <c r="O1343" s="13" t="s">
        <v>11626</v>
      </c>
      <c r="P1343" s="13" t="s">
        <v>11627</v>
      </c>
      <c r="Q1343" s="13" t="s">
        <v>11628</v>
      </c>
      <c r="R1343" s="13" t="s">
        <v>11629</v>
      </c>
      <c r="S1343" s="13" t="s">
        <v>11630</v>
      </c>
      <c r="T1343" s="13" t="s">
        <v>11631</v>
      </c>
      <c r="U1343" s="13" t="s">
        <v>11632</v>
      </c>
      <c r="V1343" s="13" t="s">
        <v>11633</v>
      </c>
      <c r="W1343" s="13" t="str">
        <f>LEFT(amazon[[#This Row],[product_name]], 30)</f>
        <v>Bajaj Majesty Duetto Gas 6 Ltr</v>
      </c>
    </row>
    <row r="1344" spans="1:23" x14ac:dyDescent="0.25">
      <c r="A1344" s="13" t="s">
        <v>11634</v>
      </c>
      <c r="B1344" s="13" t="s">
        <v>11635</v>
      </c>
      <c r="C1344" s="13" t="s">
        <v>12953</v>
      </c>
      <c r="D1344" s="13" t="s">
        <v>13062</v>
      </c>
      <c r="E1344" s="13" t="s">
        <v>13070</v>
      </c>
      <c r="F1344" s="13" t="s">
        <v>13071</v>
      </c>
      <c r="G1344" s="13" t="s">
        <v>13080</v>
      </c>
      <c r="H1344" s="11">
        <v>3199</v>
      </c>
      <c r="I1344" s="11">
        <v>3500</v>
      </c>
      <c r="J1344" s="11" t="str" cm="1">
        <f t="array" ref="J134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344" s="12">
        <v>0.09</v>
      </c>
      <c r="L134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1344" s="14">
        <v>4.2</v>
      </c>
      <c r="N1344" s="10">
        <v>1899</v>
      </c>
      <c r="O1344" s="13" t="s">
        <v>11636</v>
      </c>
      <c r="P1344" s="13" t="s">
        <v>11637</v>
      </c>
      <c r="Q1344" s="13" t="s">
        <v>11638</v>
      </c>
      <c r="R1344" s="13" t="s">
        <v>11639</v>
      </c>
      <c r="S1344" s="13" t="s">
        <v>11640</v>
      </c>
      <c r="T1344" s="13" t="s">
        <v>11641</v>
      </c>
      <c r="U1344" s="13" t="s">
        <v>11642</v>
      </c>
      <c r="V1344" s="13" t="s">
        <v>11643</v>
      </c>
      <c r="W1344" s="13" t="str">
        <f>LEFT(amazon[[#This Row],[product_name]], 30)</f>
        <v>Black + Decker BD BXIR2201IN 2</v>
      </c>
    </row>
    <row r="1345" spans="1:23" x14ac:dyDescent="0.25">
      <c r="A1345" s="13" t="s">
        <v>11644</v>
      </c>
      <c r="B1345" s="13" t="s">
        <v>11645</v>
      </c>
      <c r="C1345" s="13" t="s">
        <v>12953</v>
      </c>
      <c r="D1345" s="13" t="s">
        <v>13062</v>
      </c>
      <c r="E1345" s="13" t="s">
        <v>13063</v>
      </c>
      <c r="F1345" s="13" t="s">
        <v>13127</v>
      </c>
      <c r="G1345" s="13" t="s">
        <v>13194</v>
      </c>
      <c r="H1345" s="11">
        <v>979</v>
      </c>
      <c r="I1345" s="11">
        <v>1395</v>
      </c>
      <c r="J1345" s="11" t="str" cm="1">
        <f t="array" ref="J134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345" s="12">
        <v>0.3</v>
      </c>
      <c r="L134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345" s="14">
        <v>4.2</v>
      </c>
      <c r="N1345" s="10">
        <v>15252</v>
      </c>
      <c r="O1345" s="13" t="s">
        <v>11646</v>
      </c>
      <c r="P1345" s="13" t="s">
        <v>11647</v>
      </c>
      <c r="Q1345" s="13" t="s">
        <v>11648</v>
      </c>
      <c r="R1345" s="13" t="s">
        <v>11649</v>
      </c>
      <c r="S1345" s="13" t="s">
        <v>11650</v>
      </c>
      <c r="T1345" s="13" t="s">
        <v>11651</v>
      </c>
      <c r="U1345" s="13" t="s">
        <v>11652</v>
      </c>
      <c r="V1345" s="13" t="s">
        <v>11653</v>
      </c>
      <c r="W1345" s="13" t="str">
        <f>LEFT(amazon[[#This Row],[product_name]], 30)</f>
        <v>Inalsa Hand Blender| Hand Mixe</v>
      </c>
    </row>
    <row r="1346" spans="1:23" x14ac:dyDescent="0.25">
      <c r="A1346" s="13" t="s">
        <v>11654</v>
      </c>
      <c r="B1346" s="13" t="s">
        <v>11655</v>
      </c>
      <c r="C1346" s="13" t="s">
        <v>12953</v>
      </c>
      <c r="D1346" s="13" t="s">
        <v>13066</v>
      </c>
      <c r="E1346" s="13" t="s">
        <v>13067</v>
      </c>
      <c r="F1346" s="13" t="s">
        <v>13068</v>
      </c>
      <c r="G1346" s="13" t="s">
        <v>13194</v>
      </c>
      <c r="H1346" s="11">
        <v>929</v>
      </c>
      <c r="I1346" s="11">
        <v>2199</v>
      </c>
      <c r="J1346" s="11" t="str" cm="1">
        <f t="array" ref="J134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346" s="12">
        <v>0.57999999999999996</v>
      </c>
      <c r="L134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346" s="14">
        <v>3.7</v>
      </c>
      <c r="N1346" s="10">
        <v>4</v>
      </c>
      <c r="O1346" s="13" t="s">
        <v>11656</v>
      </c>
      <c r="P1346" s="13" t="s">
        <v>11657</v>
      </c>
      <c r="Q1346" s="13" t="s">
        <v>11658</v>
      </c>
      <c r="R1346" s="13" t="s">
        <v>11659</v>
      </c>
      <c r="S1346" s="13" t="s">
        <v>11660</v>
      </c>
      <c r="T1346" s="13" t="s">
        <v>11661</v>
      </c>
      <c r="U1346" s="13" t="s">
        <v>11662</v>
      </c>
      <c r="V1346" s="13" t="s">
        <v>11663</v>
      </c>
      <c r="W1346" s="13" t="str">
        <f>LEFT(amazon[[#This Row],[product_name]], 30)</f>
        <v>Longway Blaze 2 Rod Quartz Roo</v>
      </c>
    </row>
    <row r="1347" spans="1:23" x14ac:dyDescent="0.25">
      <c r="A1347" s="13" t="s">
        <v>11664</v>
      </c>
      <c r="B1347" s="13" t="s">
        <v>11665</v>
      </c>
      <c r="C1347" s="13" t="s">
        <v>12953</v>
      </c>
      <c r="D1347" s="13" t="s">
        <v>13062</v>
      </c>
      <c r="E1347" s="13" t="s">
        <v>13063</v>
      </c>
      <c r="F1347" s="13" t="s">
        <v>13128</v>
      </c>
      <c r="G1347" s="13" t="s">
        <v>13129</v>
      </c>
      <c r="H1347" s="11">
        <v>3710</v>
      </c>
      <c r="I1347" s="11">
        <v>4330</v>
      </c>
      <c r="J1347" s="11" t="str" cm="1">
        <f t="array" ref="J134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347" s="12">
        <v>0.14000000000000001</v>
      </c>
      <c r="L134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1347" s="14">
        <v>3.7</v>
      </c>
      <c r="N1347" s="10">
        <v>1662</v>
      </c>
      <c r="O1347" s="13" t="s">
        <v>11666</v>
      </c>
      <c r="P1347" s="13" t="s">
        <v>11667</v>
      </c>
      <c r="Q1347" s="13" t="s">
        <v>11668</v>
      </c>
      <c r="R1347" s="13" t="s">
        <v>11669</v>
      </c>
      <c r="S1347" s="13" t="s">
        <v>11670</v>
      </c>
      <c r="T1347" s="13" t="s">
        <v>11671</v>
      </c>
      <c r="U1347" s="13" t="s">
        <v>11672</v>
      </c>
      <c r="V1347" s="13" t="s">
        <v>11673</v>
      </c>
      <c r="W1347" s="13" t="str">
        <f>LEFT(amazon[[#This Row],[product_name]], 30)</f>
        <v>Prestige PWG 07 Wet Grinder, 2</v>
      </c>
    </row>
    <row r="1348" spans="1:23" x14ac:dyDescent="0.25">
      <c r="A1348" s="13" t="s">
        <v>11674</v>
      </c>
      <c r="B1348" s="13" t="s">
        <v>11675</v>
      </c>
      <c r="C1348" s="13" t="s">
        <v>12953</v>
      </c>
      <c r="D1348" s="13" t="s">
        <v>13062</v>
      </c>
      <c r="E1348" s="13" t="s">
        <v>13063</v>
      </c>
      <c r="F1348" s="13" t="s">
        <v>13081</v>
      </c>
      <c r="G1348" s="13" t="s">
        <v>13194</v>
      </c>
      <c r="H1348" s="11">
        <v>2033</v>
      </c>
      <c r="I1348" s="11">
        <v>4295</v>
      </c>
      <c r="J1348" s="11" t="str" cm="1">
        <f t="array" ref="J134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348" s="12">
        <v>0.53</v>
      </c>
      <c r="L134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348" s="14">
        <v>3.4</v>
      </c>
      <c r="N1348" s="10">
        <v>422</v>
      </c>
      <c r="O1348" s="13" t="s">
        <v>11676</v>
      </c>
      <c r="P1348" s="13" t="s">
        <v>11677</v>
      </c>
      <c r="Q1348" s="13" t="s">
        <v>11678</v>
      </c>
      <c r="R1348" s="13" t="s">
        <v>11679</v>
      </c>
      <c r="S1348" s="13" t="s">
        <v>11680</v>
      </c>
      <c r="T1348" s="13" t="s">
        <v>11681</v>
      </c>
      <c r="U1348" s="13" t="s">
        <v>11682</v>
      </c>
      <c r="V1348" s="13" t="s">
        <v>11683</v>
      </c>
      <c r="W1348" s="13" t="str">
        <f>LEFT(amazon[[#This Row],[product_name]], 30)</f>
        <v>Pigeon Zest Mixer Grinder 3 Sp</v>
      </c>
    </row>
    <row r="1349" spans="1:23" x14ac:dyDescent="0.25">
      <c r="A1349" s="13" t="s">
        <v>11684</v>
      </c>
      <c r="B1349" s="13" t="s">
        <v>11685</v>
      </c>
      <c r="C1349" s="13" t="s">
        <v>12953</v>
      </c>
      <c r="D1349" s="13" t="s">
        <v>13066</v>
      </c>
      <c r="E1349" s="13" t="s">
        <v>13067</v>
      </c>
      <c r="F1349" s="13" t="s">
        <v>13068</v>
      </c>
      <c r="G1349" s="13" t="s">
        <v>13194</v>
      </c>
      <c r="H1349" s="11">
        <v>9495</v>
      </c>
      <c r="I1349" s="11">
        <v>18990</v>
      </c>
      <c r="J1349" s="11" t="str" cm="1">
        <f t="array" ref="J134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1349" s="12">
        <v>0.5</v>
      </c>
      <c r="L134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349" s="14">
        <v>4.2</v>
      </c>
      <c r="N1349" s="10">
        <v>79</v>
      </c>
      <c r="O1349" s="13" t="s">
        <v>11686</v>
      </c>
      <c r="P1349" s="13" t="s">
        <v>11687</v>
      </c>
      <c r="Q1349" s="13" t="s">
        <v>11688</v>
      </c>
      <c r="R1349" s="13" t="s">
        <v>11689</v>
      </c>
      <c r="S1349" s="13" t="s">
        <v>11690</v>
      </c>
      <c r="T1349" s="13" t="s">
        <v>11691</v>
      </c>
      <c r="U1349" s="13" t="s">
        <v>11692</v>
      </c>
      <c r="V1349" s="13" t="s">
        <v>11693</v>
      </c>
      <c r="W1349" s="13" t="str">
        <f>LEFT(amazon[[#This Row],[product_name]], 30)</f>
        <v>Borosil Volcano 13 Fin Oil Fil</v>
      </c>
    </row>
    <row r="1350" spans="1:23" x14ac:dyDescent="0.25">
      <c r="A1350" s="13" t="s">
        <v>11694</v>
      </c>
      <c r="B1350" s="13" t="s">
        <v>11695</v>
      </c>
      <c r="C1350" s="13" t="s">
        <v>12953</v>
      </c>
      <c r="D1350" s="13" t="s">
        <v>13066</v>
      </c>
      <c r="E1350" s="13" t="s">
        <v>13082</v>
      </c>
      <c r="F1350" s="13" t="s">
        <v>13085</v>
      </c>
      <c r="G1350" s="13" t="s">
        <v>13194</v>
      </c>
      <c r="H1350" s="11">
        <v>7799</v>
      </c>
      <c r="I1350" s="11">
        <v>12500</v>
      </c>
      <c r="J1350" s="11" t="str" cm="1">
        <f t="array" ref="J135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1350" s="12">
        <v>0.38</v>
      </c>
      <c r="L135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350" s="14">
        <v>4</v>
      </c>
      <c r="N1350" s="10">
        <v>5160</v>
      </c>
      <c r="O1350" s="13" t="s">
        <v>11696</v>
      </c>
      <c r="P1350" s="13" t="s">
        <v>11697</v>
      </c>
      <c r="Q1350" s="13" t="s">
        <v>11698</v>
      </c>
      <c r="R1350" s="13" t="s">
        <v>11699</v>
      </c>
      <c r="S1350" s="13" t="s">
        <v>11700</v>
      </c>
      <c r="T1350" s="13" t="s">
        <v>11701</v>
      </c>
      <c r="U1350" s="13" t="s">
        <v>11702</v>
      </c>
      <c r="V1350" s="13" t="s">
        <v>11703</v>
      </c>
      <c r="W1350" s="13" t="str">
        <f>LEFT(amazon[[#This Row],[product_name]], 30)</f>
        <v xml:space="preserve">Crompton Solarium Qube 15-L 5 </v>
      </c>
    </row>
    <row r="1351" spans="1:23" x14ac:dyDescent="0.25">
      <c r="A1351" s="13" t="s">
        <v>11704</v>
      </c>
      <c r="B1351" s="13" t="s">
        <v>11705</v>
      </c>
      <c r="C1351" s="13" t="s">
        <v>12953</v>
      </c>
      <c r="D1351" s="13" t="s">
        <v>13062</v>
      </c>
      <c r="E1351" s="13" t="s">
        <v>13063</v>
      </c>
      <c r="F1351" s="13" t="s">
        <v>13064</v>
      </c>
      <c r="G1351" s="13" t="s">
        <v>13065</v>
      </c>
      <c r="H1351" s="11">
        <v>949</v>
      </c>
      <c r="I1351" s="11">
        <v>2385</v>
      </c>
      <c r="J1351" s="11" t="str" cm="1">
        <f t="array" ref="J135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351" s="12">
        <v>0.6</v>
      </c>
      <c r="L135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351" s="14">
        <v>4.0999999999999996</v>
      </c>
      <c r="N1351" s="10">
        <v>2311</v>
      </c>
      <c r="O1351" s="13" t="s">
        <v>11706</v>
      </c>
      <c r="P1351" s="13" t="s">
        <v>11707</v>
      </c>
      <c r="Q1351" s="13" t="s">
        <v>11708</v>
      </c>
      <c r="R1351" s="13" t="s">
        <v>11709</v>
      </c>
      <c r="S1351" s="13" t="s">
        <v>11710</v>
      </c>
      <c r="T1351" s="13" t="s">
        <v>11711</v>
      </c>
      <c r="U1351" s="13" t="s">
        <v>11712</v>
      </c>
      <c r="V1351" s="13" t="s">
        <v>11713</v>
      </c>
      <c r="W1351" s="13" t="str">
        <f>LEFT(amazon[[#This Row],[product_name]], 30)</f>
        <v>Singer Aroma 1.8 Liter Electri</v>
      </c>
    </row>
    <row r="1352" spans="1:23" x14ac:dyDescent="0.25">
      <c r="A1352" s="13" t="s">
        <v>11714</v>
      </c>
      <c r="B1352" s="13" t="s">
        <v>11715</v>
      </c>
      <c r="C1352" s="13" t="s">
        <v>12953</v>
      </c>
      <c r="D1352" s="13" t="s">
        <v>13066</v>
      </c>
      <c r="E1352" s="13" t="s">
        <v>13082</v>
      </c>
      <c r="F1352" s="13" t="s">
        <v>13083</v>
      </c>
      <c r="G1352" s="13" t="s">
        <v>13194</v>
      </c>
      <c r="H1352" s="11">
        <v>2790</v>
      </c>
      <c r="I1352" s="11">
        <v>4890</v>
      </c>
      <c r="J1352" s="11" t="str" cm="1">
        <f t="array" ref="J135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352" s="12">
        <v>0.43</v>
      </c>
      <c r="L135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352" s="14">
        <v>3.9</v>
      </c>
      <c r="N1352" s="10">
        <v>588</v>
      </c>
      <c r="O1352" s="13" t="s">
        <v>11716</v>
      </c>
      <c r="P1352" s="13" t="s">
        <v>11717</v>
      </c>
      <c r="Q1352" s="13" t="s">
        <v>11718</v>
      </c>
      <c r="R1352" s="13" t="s">
        <v>11719</v>
      </c>
      <c r="S1352" s="13" t="s">
        <v>11720</v>
      </c>
      <c r="T1352" s="13" t="s">
        <v>11721</v>
      </c>
      <c r="U1352" s="13" t="s">
        <v>11722</v>
      </c>
      <c r="V1352" s="13" t="s">
        <v>11723</v>
      </c>
      <c r="W1352" s="13" t="str">
        <f>LEFT(amazon[[#This Row],[product_name]], 30)</f>
        <v>Orient Electric Aura Neo Insta</v>
      </c>
    </row>
    <row r="1353" spans="1:23" x14ac:dyDescent="0.25">
      <c r="A1353" s="13" t="s">
        <v>11724</v>
      </c>
      <c r="B1353" s="13" t="s">
        <v>11725</v>
      </c>
      <c r="C1353" s="13" t="s">
        <v>12953</v>
      </c>
      <c r="D1353" s="13" t="s">
        <v>13062</v>
      </c>
      <c r="E1353" s="13" t="s">
        <v>13070</v>
      </c>
      <c r="F1353" s="13" t="s">
        <v>13071</v>
      </c>
      <c r="G1353" s="13" t="s">
        <v>13080</v>
      </c>
      <c r="H1353" s="11">
        <v>645</v>
      </c>
      <c r="I1353" s="11">
        <v>1100</v>
      </c>
      <c r="J1353" s="11" t="str" cm="1">
        <f t="array" ref="J135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353" s="12">
        <v>0.41</v>
      </c>
      <c r="L135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353" s="14">
        <v>4</v>
      </c>
      <c r="N1353" s="10">
        <v>3271</v>
      </c>
      <c r="O1353" s="13" t="s">
        <v>11726</v>
      </c>
      <c r="P1353" s="13" t="s">
        <v>11727</v>
      </c>
      <c r="Q1353" s="13" t="s">
        <v>11728</v>
      </c>
      <c r="R1353" s="13" t="s">
        <v>11729</v>
      </c>
      <c r="S1353" s="13" t="s">
        <v>11730</v>
      </c>
      <c r="T1353" s="13" t="s">
        <v>11731</v>
      </c>
      <c r="U1353" s="13" t="s">
        <v>11732</v>
      </c>
      <c r="V1353" s="13" t="s">
        <v>11733</v>
      </c>
      <c r="W1353" s="13" t="str">
        <f>LEFT(amazon[[#This Row],[product_name]], 30)</f>
        <v>Crompton Brio 1000-Watts Dry I</v>
      </c>
    </row>
    <row r="1354" spans="1:23" x14ac:dyDescent="0.25">
      <c r="A1354" s="13" t="s">
        <v>11734</v>
      </c>
      <c r="B1354" s="13" t="s">
        <v>11735</v>
      </c>
      <c r="C1354" s="13" t="s">
        <v>12953</v>
      </c>
      <c r="D1354" s="13" t="s">
        <v>13062</v>
      </c>
      <c r="E1354" s="13" t="s">
        <v>13063</v>
      </c>
      <c r="F1354" s="13" t="s">
        <v>13081</v>
      </c>
      <c r="G1354" s="13" t="s">
        <v>13194</v>
      </c>
      <c r="H1354" s="11">
        <v>2237.81</v>
      </c>
      <c r="I1354" s="11">
        <v>3899</v>
      </c>
      <c r="J1354" s="11" t="str" cm="1">
        <f t="array" ref="J135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354" s="12">
        <v>0.43</v>
      </c>
      <c r="L135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354" s="14">
        <v>3.9</v>
      </c>
      <c r="N1354" s="10">
        <v>11004</v>
      </c>
      <c r="O1354" s="13" t="s">
        <v>11736</v>
      </c>
      <c r="P1354" s="13" t="s">
        <v>11737</v>
      </c>
      <c r="Q1354" s="13" t="s">
        <v>11738</v>
      </c>
      <c r="R1354" s="13" t="s">
        <v>11739</v>
      </c>
      <c r="S1354" s="13" t="s">
        <v>11740</v>
      </c>
      <c r="T1354" s="13" t="s">
        <v>11741</v>
      </c>
      <c r="U1354" s="13" t="s">
        <v>11742</v>
      </c>
      <c r="V1354" s="13" t="s">
        <v>11743</v>
      </c>
      <c r="W1354" s="13" t="str">
        <f>LEFT(amazon[[#This Row],[product_name]], 30)</f>
        <v xml:space="preserve">Butterfly Hero Mixer Grinder, </v>
      </c>
    </row>
    <row r="1355" spans="1:23" x14ac:dyDescent="0.25">
      <c r="A1355" s="13" t="s">
        <v>11744</v>
      </c>
      <c r="B1355" s="13" t="s">
        <v>11745</v>
      </c>
      <c r="C1355" s="13" t="s">
        <v>12953</v>
      </c>
      <c r="D1355" s="13" t="s">
        <v>13066</v>
      </c>
      <c r="E1355" s="13" t="s">
        <v>13082</v>
      </c>
      <c r="F1355" s="13" t="s">
        <v>13085</v>
      </c>
      <c r="G1355" s="13" t="s">
        <v>13194</v>
      </c>
      <c r="H1355" s="11">
        <v>8699</v>
      </c>
      <c r="I1355" s="11">
        <v>16899</v>
      </c>
      <c r="J1355" s="11" t="str" cm="1">
        <f t="array" ref="J135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1355" s="12">
        <v>0.49</v>
      </c>
      <c r="L135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355" s="14">
        <v>4.2</v>
      </c>
      <c r="N1355" s="10">
        <v>3195</v>
      </c>
      <c r="O1355" s="13" t="s">
        <v>11746</v>
      </c>
      <c r="P1355" s="13" t="s">
        <v>11747</v>
      </c>
      <c r="Q1355" s="13" t="s">
        <v>11748</v>
      </c>
      <c r="R1355" s="13" t="s">
        <v>11749</v>
      </c>
      <c r="S1355" s="13" t="s">
        <v>11750</v>
      </c>
      <c r="T1355" s="13" t="s">
        <v>11751</v>
      </c>
      <c r="U1355" s="13" t="s">
        <v>11752</v>
      </c>
      <c r="V1355" s="13" t="s">
        <v>11753</v>
      </c>
      <c r="W1355" s="13" t="str">
        <f>LEFT(amazon[[#This Row],[product_name]], 30)</f>
        <v>Racold Eterno Pro 25L Vertical</v>
      </c>
    </row>
    <row r="1356" spans="1:23" x14ac:dyDescent="0.25">
      <c r="A1356" s="13" t="s">
        <v>11754</v>
      </c>
      <c r="B1356" s="13" t="s">
        <v>11755</v>
      </c>
      <c r="C1356" s="13" t="s">
        <v>12953</v>
      </c>
      <c r="D1356" s="13" t="s">
        <v>13066</v>
      </c>
      <c r="E1356" s="13" t="s">
        <v>13145</v>
      </c>
      <c r="F1356" s="13" t="s">
        <v>13146</v>
      </c>
      <c r="G1356" s="13" t="s">
        <v>13194</v>
      </c>
      <c r="H1356" s="11">
        <v>42990</v>
      </c>
      <c r="I1356" s="11">
        <v>75990</v>
      </c>
      <c r="J1356" s="11" t="str" cm="1">
        <f t="array" ref="J135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50001- +100000</v>
      </c>
      <c r="K1356" s="12">
        <v>0.43</v>
      </c>
      <c r="L135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356" s="14">
        <v>4.3</v>
      </c>
      <c r="N1356" s="10">
        <v>3231</v>
      </c>
      <c r="O1356" s="13" t="s">
        <v>11756</v>
      </c>
      <c r="P1356" s="13" t="s">
        <v>11757</v>
      </c>
      <c r="Q1356" s="13" t="s">
        <v>11758</v>
      </c>
      <c r="R1356" s="13" t="s">
        <v>11759</v>
      </c>
      <c r="S1356" s="13" t="s">
        <v>11760</v>
      </c>
      <c r="T1356" s="13" t="s">
        <v>11761</v>
      </c>
      <c r="U1356" s="13" t="s">
        <v>11762</v>
      </c>
      <c r="V1356" s="13" t="s">
        <v>11763</v>
      </c>
      <c r="W1356" s="13" t="str">
        <f>LEFT(amazon[[#This Row],[product_name]], 30)</f>
        <v>LG 1.5 Ton 5 Star AI DUAL Inve</v>
      </c>
    </row>
    <row r="1357" spans="1:23" x14ac:dyDescent="0.25">
      <c r="A1357" s="13" t="s">
        <v>11764</v>
      </c>
      <c r="B1357" s="13" t="s">
        <v>11765</v>
      </c>
      <c r="C1357" s="13" t="s">
        <v>12953</v>
      </c>
      <c r="D1357" s="13" t="s">
        <v>13062</v>
      </c>
      <c r="E1357" s="13" t="s">
        <v>13111</v>
      </c>
      <c r="F1357" s="13" t="s">
        <v>13112</v>
      </c>
      <c r="G1357" s="13" t="s">
        <v>13194</v>
      </c>
      <c r="H1357" s="11">
        <v>825</v>
      </c>
      <c r="I1357" s="11">
        <v>825</v>
      </c>
      <c r="J1357" s="11" t="str" cm="1">
        <f t="array" ref="J135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357" s="12">
        <v>0</v>
      </c>
      <c r="L135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1357" s="14">
        <v>4</v>
      </c>
      <c r="N1357" s="10">
        <v>3246</v>
      </c>
      <c r="O1357" s="13" t="s">
        <v>11766</v>
      </c>
      <c r="P1357" s="13" t="s">
        <v>11767</v>
      </c>
      <c r="Q1357" s="13" t="s">
        <v>11768</v>
      </c>
      <c r="R1357" s="13" t="s">
        <v>11769</v>
      </c>
      <c r="S1357" s="13" t="s">
        <v>11770</v>
      </c>
      <c r="T1357" s="13" t="s">
        <v>11771</v>
      </c>
      <c r="U1357" s="13" t="s">
        <v>11772</v>
      </c>
      <c r="V1357" s="13" t="s">
        <v>11773</v>
      </c>
      <c r="W1357" s="13" t="str">
        <f>LEFT(amazon[[#This Row],[product_name]], 30)</f>
        <v>Eureka Forbes Aquasure Amrit T</v>
      </c>
    </row>
    <row r="1358" spans="1:23" x14ac:dyDescent="0.25">
      <c r="A1358" s="13" t="s">
        <v>11774</v>
      </c>
      <c r="B1358" s="13" t="s">
        <v>11775</v>
      </c>
      <c r="C1358" s="13" t="s">
        <v>12953</v>
      </c>
      <c r="D1358" s="13" t="s">
        <v>13062</v>
      </c>
      <c r="E1358" s="13" t="s">
        <v>13063</v>
      </c>
      <c r="F1358" s="13" t="s">
        <v>13099</v>
      </c>
      <c r="G1358" s="13" t="s">
        <v>13194</v>
      </c>
      <c r="H1358" s="11">
        <v>161</v>
      </c>
      <c r="I1358" s="11">
        <v>300</v>
      </c>
      <c r="J1358" s="11" t="str" cm="1">
        <f t="array" ref="J135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358" s="12">
        <v>0.46</v>
      </c>
      <c r="L135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358" s="14">
        <v>2.6</v>
      </c>
      <c r="N1358" s="10">
        <v>24</v>
      </c>
      <c r="O1358" s="13" t="s">
        <v>11776</v>
      </c>
      <c r="P1358" s="13" t="s">
        <v>11777</v>
      </c>
      <c r="Q1358" s="13" t="s">
        <v>11778</v>
      </c>
      <c r="R1358" s="13" t="s">
        <v>11779</v>
      </c>
      <c r="S1358" s="13" t="s">
        <v>11780</v>
      </c>
      <c r="T1358" s="13" t="s">
        <v>11781</v>
      </c>
      <c r="U1358" s="13" t="s">
        <v>11782</v>
      </c>
      <c r="V1358" s="13" t="s">
        <v>11783</v>
      </c>
      <c r="W1358" s="13" t="str">
        <f>LEFT(amazon[[#This Row],[product_name]], 30)</f>
        <v>Green Tales Heat Seal Mini Foo</v>
      </c>
    </row>
    <row r="1359" spans="1:23" x14ac:dyDescent="0.25">
      <c r="A1359" s="13" t="s">
        <v>11784</v>
      </c>
      <c r="B1359" s="13" t="s">
        <v>11785</v>
      </c>
      <c r="C1359" s="13" t="s">
        <v>12953</v>
      </c>
      <c r="D1359" s="13" t="s">
        <v>13062</v>
      </c>
      <c r="E1359" s="13" t="s">
        <v>13063</v>
      </c>
      <c r="F1359" s="13" t="s">
        <v>13078</v>
      </c>
      <c r="G1359" s="13" t="s">
        <v>13194</v>
      </c>
      <c r="H1359" s="11">
        <v>697</v>
      </c>
      <c r="I1359" s="11">
        <v>1499</v>
      </c>
      <c r="J1359" s="11" t="str" cm="1">
        <f t="array" ref="J135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359" s="12">
        <v>0.54</v>
      </c>
      <c r="L135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359" s="14">
        <v>3.8</v>
      </c>
      <c r="N1359" s="10">
        <v>144</v>
      </c>
      <c r="O1359" s="13" t="s">
        <v>11786</v>
      </c>
      <c r="P1359" s="13" t="s">
        <v>11787</v>
      </c>
      <c r="Q1359" s="13" t="s">
        <v>11788</v>
      </c>
      <c r="R1359" s="13" t="s">
        <v>11789</v>
      </c>
      <c r="S1359" s="13" t="s">
        <v>11790</v>
      </c>
      <c r="T1359" s="13" t="s">
        <v>11791</v>
      </c>
      <c r="U1359" s="13" t="s">
        <v>11792</v>
      </c>
      <c r="V1359" s="13" t="s">
        <v>11793</v>
      </c>
      <c r="W1359" s="13" t="str">
        <f>LEFT(amazon[[#This Row],[product_name]], 30)</f>
        <v>SaleOn Instant Coal Heater 500</v>
      </c>
    </row>
    <row r="1360" spans="1:23" x14ac:dyDescent="0.25">
      <c r="A1360" s="13" t="s">
        <v>11794</v>
      </c>
      <c r="B1360" s="13" t="s">
        <v>11795</v>
      </c>
      <c r="C1360" s="13" t="s">
        <v>12953</v>
      </c>
      <c r="D1360" s="13" t="s">
        <v>13062</v>
      </c>
      <c r="E1360" s="13" t="s">
        <v>13063</v>
      </c>
      <c r="F1360" s="13" t="s">
        <v>13141</v>
      </c>
      <c r="G1360" s="13" t="s">
        <v>13194</v>
      </c>
      <c r="H1360" s="11">
        <v>688</v>
      </c>
      <c r="I1360" s="11">
        <v>747</v>
      </c>
      <c r="J1360" s="11" t="str" cm="1">
        <f t="array" ref="J136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360" s="12">
        <v>0.08</v>
      </c>
      <c r="L136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1360" s="14">
        <v>4.5</v>
      </c>
      <c r="N1360" s="10">
        <v>2280</v>
      </c>
      <c r="O1360" s="13" t="s">
        <v>11796</v>
      </c>
      <c r="P1360" s="13" t="s">
        <v>11797</v>
      </c>
      <c r="Q1360" s="13" t="s">
        <v>11798</v>
      </c>
      <c r="R1360" s="13" t="s">
        <v>11799</v>
      </c>
      <c r="S1360" s="13" t="s">
        <v>11800</v>
      </c>
      <c r="T1360" s="13" t="s">
        <v>11801</v>
      </c>
      <c r="U1360" s="13" t="s">
        <v>11802</v>
      </c>
      <c r="V1360" s="13" t="s">
        <v>11803</v>
      </c>
      <c r="W1360" s="13" t="str">
        <f>LEFT(amazon[[#This Row],[product_name]], 30)</f>
        <v xml:space="preserve">Sujata Chutney Steel Jar, 400 </v>
      </c>
    </row>
    <row r="1361" spans="1:23" x14ac:dyDescent="0.25">
      <c r="A1361" s="13" t="s">
        <v>11804</v>
      </c>
      <c r="B1361" s="13" t="s">
        <v>11805</v>
      </c>
      <c r="C1361" s="13" t="s">
        <v>12953</v>
      </c>
      <c r="D1361" s="13" t="s">
        <v>13066</v>
      </c>
      <c r="E1361" s="13" t="s">
        <v>13067</v>
      </c>
      <c r="F1361" s="13" t="s">
        <v>13103</v>
      </c>
      <c r="G1361" s="13" t="s">
        <v>13194</v>
      </c>
      <c r="H1361" s="11">
        <v>2199</v>
      </c>
      <c r="I1361" s="11">
        <v>3999</v>
      </c>
      <c r="J1361" s="11" t="str" cm="1">
        <f t="array" ref="J136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361" s="12">
        <v>0.45</v>
      </c>
      <c r="L136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361" s="14">
        <v>3.5</v>
      </c>
      <c r="N1361" s="10">
        <v>340</v>
      </c>
      <c r="O1361" s="13" t="s">
        <v>11806</v>
      </c>
      <c r="P1361" s="13" t="s">
        <v>11807</v>
      </c>
      <c r="Q1361" s="13" t="s">
        <v>11808</v>
      </c>
      <c r="R1361" s="13" t="s">
        <v>11809</v>
      </c>
      <c r="S1361" s="13" t="s">
        <v>11810</v>
      </c>
      <c r="T1361" s="13" t="s">
        <v>11811</v>
      </c>
      <c r="U1361" s="13" t="s">
        <v>11812</v>
      </c>
      <c r="V1361" s="13" t="s">
        <v>11813</v>
      </c>
      <c r="W1361" s="13" t="str">
        <f>LEFT(amazon[[#This Row],[product_name]], 30)</f>
        <v>KHAITAN AVAANTE KA-2013 1200 W</v>
      </c>
    </row>
    <row r="1362" spans="1:23" x14ac:dyDescent="0.25">
      <c r="A1362" s="13" t="s">
        <v>11814</v>
      </c>
      <c r="B1362" s="13" t="s">
        <v>11815</v>
      </c>
      <c r="C1362" s="13" t="s">
        <v>12953</v>
      </c>
      <c r="D1362" s="13" t="s">
        <v>13066</v>
      </c>
      <c r="E1362" s="13" t="s">
        <v>13067</v>
      </c>
      <c r="F1362" s="13" t="s">
        <v>13069</v>
      </c>
      <c r="G1362" s="13" t="s">
        <v>13194</v>
      </c>
      <c r="H1362" s="11">
        <v>6850</v>
      </c>
      <c r="I1362" s="11">
        <v>11990</v>
      </c>
      <c r="J1362" s="11" t="str" cm="1">
        <f t="array" ref="J136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1362" s="12">
        <v>0.43</v>
      </c>
      <c r="L136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362" s="14">
        <v>3.9</v>
      </c>
      <c r="N1362" s="10">
        <v>144</v>
      </c>
      <c r="O1362" s="13" t="s">
        <v>11816</v>
      </c>
      <c r="P1362" s="13" t="s">
        <v>11817</v>
      </c>
      <c r="Q1362" s="13" t="s">
        <v>11818</v>
      </c>
      <c r="R1362" s="13" t="s">
        <v>11819</v>
      </c>
      <c r="S1362" s="13" t="s">
        <v>11820</v>
      </c>
      <c r="T1362" s="13" t="s">
        <v>11821</v>
      </c>
      <c r="U1362" s="13" t="s">
        <v>11822</v>
      </c>
      <c r="V1362" s="13" t="s">
        <v>11823</v>
      </c>
      <c r="W1362" s="13" t="str">
        <f>LEFT(amazon[[#This Row],[product_name]], 30)</f>
        <v xml:space="preserve">Kenstar 2400 Watts 9 Fins Oil </v>
      </c>
    </row>
    <row r="1363" spans="1:23" x14ac:dyDescent="0.25">
      <c r="A1363" s="13" t="s">
        <v>11824</v>
      </c>
      <c r="B1363" s="13" t="s">
        <v>11825</v>
      </c>
      <c r="C1363" s="13" t="s">
        <v>12953</v>
      </c>
      <c r="D1363" s="13" t="s">
        <v>13066</v>
      </c>
      <c r="E1363" s="13" t="s">
        <v>13082</v>
      </c>
      <c r="F1363" s="13" t="s">
        <v>13083</v>
      </c>
      <c r="G1363" s="13" t="s">
        <v>13194</v>
      </c>
      <c r="H1363" s="11">
        <v>2699</v>
      </c>
      <c r="I1363" s="11">
        <v>3799</v>
      </c>
      <c r="J1363" s="11" t="str" cm="1">
        <f t="array" ref="J136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363" s="12">
        <v>0.28999999999999998</v>
      </c>
      <c r="L136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363" s="14">
        <v>4</v>
      </c>
      <c r="N1363" s="10">
        <v>727</v>
      </c>
      <c r="O1363" s="13" t="s">
        <v>11826</v>
      </c>
      <c r="P1363" s="13" t="s">
        <v>11827</v>
      </c>
      <c r="Q1363" s="13" t="s">
        <v>11828</v>
      </c>
      <c r="R1363" s="13" t="s">
        <v>11829</v>
      </c>
      <c r="S1363" s="13" t="s">
        <v>11830</v>
      </c>
      <c r="T1363" s="13" t="s">
        <v>11831</v>
      </c>
      <c r="U1363" s="13" t="s">
        <v>11832</v>
      </c>
      <c r="V1363" s="13" t="s">
        <v>11833</v>
      </c>
      <c r="W1363" s="13" t="str">
        <f>LEFT(amazon[[#This Row],[product_name]], 30)</f>
        <v>NEXOMS Instant Heating Water T</v>
      </c>
    </row>
    <row r="1364" spans="1:23" x14ac:dyDescent="0.25">
      <c r="A1364" s="13" t="s">
        <v>11834</v>
      </c>
      <c r="B1364" s="13" t="s">
        <v>11835</v>
      </c>
      <c r="C1364" s="13" t="s">
        <v>12953</v>
      </c>
      <c r="D1364" s="13" t="s">
        <v>13062</v>
      </c>
      <c r="E1364" s="13" t="s">
        <v>13063</v>
      </c>
      <c r="F1364" s="13" t="s">
        <v>13147</v>
      </c>
      <c r="G1364" s="13" t="s">
        <v>13194</v>
      </c>
      <c r="H1364" s="11">
        <v>899</v>
      </c>
      <c r="I1364" s="11">
        <v>1999</v>
      </c>
      <c r="J1364" s="11" t="str" cm="1">
        <f t="array" ref="J136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364" s="12">
        <v>0.55000000000000004</v>
      </c>
      <c r="L136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364" s="14">
        <v>4</v>
      </c>
      <c r="N1364" s="10">
        <v>832</v>
      </c>
      <c r="O1364" s="13" t="s">
        <v>11836</v>
      </c>
      <c r="P1364" s="13" t="s">
        <v>11837</v>
      </c>
      <c r="Q1364" s="13" t="s">
        <v>11838</v>
      </c>
      <c r="R1364" s="13" t="s">
        <v>11839</v>
      </c>
      <c r="S1364" s="13" t="s">
        <v>11840</v>
      </c>
      <c r="T1364" s="13" t="s">
        <v>11841</v>
      </c>
      <c r="U1364" s="13" t="s">
        <v>11842</v>
      </c>
      <c r="V1364" s="13" t="s">
        <v>11843</v>
      </c>
      <c r="W1364" s="13" t="str">
        <f>LEFT(amazon[[#This Row],[product_name]], 30)</f>
        <v>JIALTO Mini Waffle Maker 4 Inc</v>
      </c>
    </row>
    <row r="1365" spans="1:23" x14ac:dyDescent="0.25">
      <c r="A1365" s="13" t="s">
        <v>11844</v>
      </c>
      <c r="B1365" s="13" t="s">
        <v>11845</v>
      </c>
      <c r="C1365" s="13" t="s">
        <v>12953</v>
      </c>
      <c r="D1365" s="13" t="s">
        <v>13066</v>
      </c>
      <c r="E1365" s="13" t="s">
        <v>13067</v>
      </c>
      <c r="F1365" s="13" t="s">
        <v>13069</v>
      </c>
      <c r="G1365" s="13" t="s">
        <v>13194</v>
      </c>
      <c r="H1365" s="11">
        <v>1090</v>
      </c>
      <c r="I1365" s="11">
        <v>2999</v>
      </c>
      <c r="J1365" s="11" t="str" cm="1">
        <f t="array" ref="J136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365" s="12">
        <v>0.64</v>
      </c>
      <c r="L136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365" s="14">
        <v>3.5</v>
      </c>
      <c r="N1365" s="10">
        <v>57</v>
      </c>
      <c r="O1365" s="13" t="s">
        <v>11846</v>
      </c>
      <c r="P1365" s="13" t="s">
        <v>11847</v>
      </c>
      <c r="Q1365" s="13" t="s">
        <v>11848</v>
      </c>
      <c r="R1365" s="13" t="s">
        <v>11849</v>
      </c>
      <c r="S1365" s="13" t="s">
        <v>11850</v>
      </c>
      <c r="T1365" s="13" t="s">
        <v>11851</v>
      </c>
      <c r="U1365" s="13" t="s">
        <v>11852</v>
      </c>
      <c r="V1365" s="13" t="s">
        <v>11853</v>
      </c>
      <c r="W1365" s="13" t="str">
        <f>LEFT(amazon[[#This Row],[product_name]], 30)</f>
        <v>Candes BlowHot All in One Sile</v>
      </c>
    </row>
    <row r="1366" spans="1:23" x14ac:dyDescent="0.25">
      <c r="A1366" s="13" t="s">
        <v>11854</v>
      </c>
      <c r="B1366" s="13" t="s">
        <v>11855</v>
      </c>
      <c r="C1366" s="13" t="s">
        <v>12953</v>
      </c>
      <c r="D1366" s="13" t="s">
        <v>13062</v>
      </c>
      <c r="E1366" s="13" t="s">
        <v>13063</v>
      </c>
      <c r="F1366" s="13" t="s">
        <v>13073</v>
      </c>
      <c r="G1366" s="13" t="s">
        <v>13194</v>
      </c>
      <c r="H1366" s="11">
        <v>295</v>
      </c>
      <c r="I1366" s="11">
        <v>599</v>
      </c>
      <c r="J1366" s="11" t="str" cm="1">
        <f t="array" ref="J136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366" s="12">
        <v>0.51</v>
      </c>
      <c r="L136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366" s="14">
        <v>4</v>
      </c>
      <c r="N1366" s="10">
        <v>1644</v>
      </c>
      <c r="O1366" s="13" t="s">
        <v>11856</v>
      </c>
      <c r="P1366" s="13" t="s">
        <v>11857</v>
      </c>
      <c r="Q1366" s="13" t="s">
        <v>11858</v>
      </c>
      <c r="R1366" s="13" t="s">
        <v>11859</v>
      </c>
      <c r="S1366" s="13" t="s">
        <v>11860</v>
      </c>
      <c r="T1366" s="13" t="s">
        <v>11861</v>
      </c>
      <c r="U1366" s="13" t="s">
        <v>11862</v>
      </c>
      <c r="V1366" s="13" t="s">
        <v>11863</v>
      </c>
      <c r="W1366" s="13" t="str">
        <f>LEFT(amazon[[#This Row],[product_name]], 30)</f>
        <v>Ionix Jewellery Scale | Weight</v>
      </c>
    </row>
    <row r="1367" spans="1:23" x14ac:dyDescent="0.25">
      <c r="A1367" s="13" t="s">
        <v>11864</v>
      </c>
      <c r="B1367" s="13" t="s">
        <v>11865</v>
      </c>
      <c r="C1367" s="13" t="s">
        <v>12953</v>
      </c>
      <c r="D1367" s="13" t="s">
        <v>13062</v>
      </c>
      <c r="E1367" s="13" t="s">
        <v>13063</v>
      </c>
      <c r="F1367" s="13" t="s">
        <v>13064</v>
      </c>
      <c r="G1367" s="13" t="s">
        <v>13084</v>
      </c>
      <c r="H1367" s="11">
        <v>479</v>
      </c>
      <c r="I1367" s="11">
        <v>1999</v>
      </c>
      <c r="J1367" s="11" t="str" cm="1">
        <f t="array" ref="J136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367" s="12">
        <v>0.76</v>
      </c>
      <c r="L136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1367" s="14">
        <v>3.4</v>
      </c>
      <c r="N1367" s="10">
        <v>1066</v>
      </c>
      <c r="O1367" s="13" t="s">
        <v>11866</v>
      </c>
      <c r="P1367" s="13" t="s">
        <v>11867</v>
      </c>
      <c r="Q1367" s="13" t="s">
        <v>11868</v>
      </c>
      <c r="R1367" s="13" t="s">
        <v>11869</v>
      </c>
      <c r="S1367" s="13" t="s">
        <v>11870</v>
      </c>
      <c r="T1367" s="13" t="s">
        <v>11871</v>
      </c>
      <c r="U1367" s="13" t="s">
        <v>11872</v>
      </c>
      <c r="V1367" s="13" t="s">
        <v>11873</v>
      </c>
      <c r="W1367" s="13" t="str">
        <f>LEFT(amazon[[#This Row],[product_name]], 30)</f>
        <v>Kitchen Kit Electric Kettle, 1</v>
      </c>
    </row>
    <row r="1368" spans="1:23" x14ac:dyDescent="0.25">
      <c r="A1368" s="13" t="s">
        <v>11874</v>
      </c>
      <c r="B1368" s="13" t="s">
        <v>11875</v>
      </c>
      <c r="C1368" s="13" t="s">
        <v>12953</v>
      </c>
      <c r="D1368" s="13" t="s">
        <v>13066</v>
      </c>
      <c r="E1368" s="13" t="s">
        <v>13082</v>
      </c>
      <c r="F1368" s="13" t="s">
        <v>13083</v>
      </c>
      <c r="G1368" s="13" t="s">
        <v>13194</v>
      </c>
      <c r="H1368" s="11">
        <v>2949</v>
      </c>
      <c r="I1368" s="11">
        <v>4849</v>
      </c>
      <c r="J1368" s="11" t="str" cm="1">
        <f t="array" ref="J136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368" s="12">
        <v>0.39</v>
      </c>
      <c r="L136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368" s="14">
        <v>4.2</v>
      </c>
      <c r="N1368" s="10">
        <v>7968</v>
      </c>
      <c r="O1368" s="13" t="s">
        <v>11876</v>
      </c>
      <c r="P1368" s="13" t="s">
        <v>11877</v>
      </c>
      <c r="Q1368" s="13" t="s">
        <v>11878</v>
      </c>
      <c r="R1368" s="13" t="s">
        <v>11879</v>
      </c>
      <c r="S1368" s="13" t="s">
        <v>11880</v>
      </c>
      <c r="T1368" s="13" t="s">
        <v>11881</v>
      </c>
      <c r="U1368" s="13" t="s">
        <v>11882</v>
      </c>
      <c r="V1368" s="13" t="s">
        <v>11883</v>
      </c>
      <c r="W1368" s="13" t="str">
        <f>LEFT(amazon[[#This Row],[product_name]], 30)</f>
        <v xml:space="preserve">Racold Pronto Pro 3Litres 3KW </v>
      </c>
    </row>
    <row r="1369" spans="1:23" x14ac:dyDescent="0.25">
      <c r="A1369" s="13" t="s">
        <v>11884</v>
      </c>
      <c r="B1369" s="13" t="s">
        <v>11885</v>
      </c>
      <c r="C1369" s="13" t="s">
        <v>12953</v>
      </c>
      <c r="D1369" s="13" t="s">
        <v>13066</v>
      </c>
      <c r="E1369" s="13" t="s">
        <v>13082</v>
      </c>
      <c r="F1369" s="13" t="s">
        <v>13086</v>
      </c>
      <c r="G1369" s="13" t="s">
        <v>13194</v>
      </c>
      <c r="H1369" s="11">
        <v>335</v>
      </c>
      <c r="I1369" s="11">
        <v>510</v>
      </c>
      <c r="J1369" s="11" t="str" cm="1">
        <f t="array" ref="J136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369" s="12">
        <v>0.34</v>
      </c>
      <c r="L136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369" s="14">
        <v>3.8</v>
      </c>
      <c r="N1369" s="10">
        <v>3195</v>
      </c>
      <c r="O1369" s="13" t="s">
        <v>11886</v>
      </c>
      <c r="P1369" s="13" t="s">
        <v>11887</v>
      </c>
      <c r="Q1369" s="13" t="s">
        <v>11888</v>
      </c>
      <c r="R1369" s="13" t="s">
        <v>11889</v>
      </c>
      <c r="S1369" s="13" t="s">
        <v>11890</v>
      </c>
      <c r="T1369" s="13" t="s">
        <v>11891</v>
      </c>
      <c r="U1369" s="13" t="s">
        <v>11892</v>
      </c>
      <c r="V1369" s="13" t="s">
        <v>11893</v>
      </c>
      <c r="W1369" s="13" t="str">
        <f>LEFT(amazon[[#This Row],[product_name]], 30)</f>
        <v xml:space="preserve">ESN 999 Supreme Quality 1500W </v>
      </c>
    </row>
    <row r="1370" spans="1:23" x14ac:dyDescent="0.25">
      <c r="A1370" s="13" t="s">
        <v>11894</v>
      </c>
      <c r="B1370" s="13" t="s">
        <v>11895</v>
      </c>
      <c r="C1370" s="13" t="s">
        <v>12953</v>
      </c>
      <c r="D1370" s="13" t="s">
        <v>13062</v>
      </c>
      <c r="E1370" s="13" t="s">
        <v>13106</v>
      </c>
      <c r="F1370" s="13" t="s">
        <v>13110</v>
      </c>
      <c r="G1370" s="13" t="s">
        <v>13194</v>
      </c>
      <c r="H1370" s="11">
        <v>293</v>
      </c>
      <c r="I1370" s="11">
        <v>499</v>
      </c>
      <c r="J1370" s="11" t="str" cm="1">
        <f t="array" ref="J137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370" s="12">
        <v>0.41</v>
      </c>
      <c r="L137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370" s="14">
        <v>4.0999999999999996</v>
      </c>
      <c r="N1370" s="10">
        <v>1456</v>
      </c>
      <c r="O1370" s="13" t="s">
        <v>11896</v>
      </c>
      <c r="P1370" s="13" t="s">
        <v>11897</v>
      </c>
      <c r="Q1370" s="13" t="s">
        <v>11898</v>
      </c>
      <c r="R1370" s="13" t="s">
        <v>11899</v>
      </c>
      <c r="S1370" s="13" t="s">
        <v>11900</v>
      </c>
      <c r="T1370" s="13" t="s">
        <v>11901</v>
      </c>
      <c r="U1370" s="13" t="s">
        <v>11902</v>
      </c>
      <c r="V1370" s="13" t="s">
        <v>11903</v>
      </c>
      <c r="W1370" s="13" t="str">
        <f>LEFT(amazon[[#This Row],[product_name]], 30)</f>
        <v>Pajaka® South Indian Filter Co</v>
      </c>
    </row>
    <row r="1371" spans="1:23" x14ac:dyDescent="0.25">
      <c r="A1371" s="13" t="s">
        <v>11904</v>
      </c>
      <c r="B1371" s="13" t="s">
        <v>11905</v>
      </c>
      <c r="C1371" s="13" t="s">
        <v>12953</v>
      </c>
      <c r="D1371" s="13" t="s">
        <v>13062</v>
      </c>
      <c r="E1371" s="13" t="s">
        <v>13106</v>
      </c>
      <c r="F1371" s="13" t="s">
        <v>13148</v>
      </c>
      <c r="G1371" s="13" t="s">
        <v>13194</v>
      </c>
      <c r="H1371" s="11">
        <v>599</v>
      </c>
      <c r="I1371" s="11">
        <v>1299</v>
      </c>
      <c r="J1371" s="11" t="str" cm="1">
        <f t="array" ref="J137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371" s="12">
        <v>0.54</v>
      </c>
      <c r="L137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371" s="14">
        <v>4.2</v>
      </c>
      <c r="N1371" s="10">
        <v>590</v>
      </c>
      <c r="O1371" s="13" t="s">
        <v>11906</v>
      </c>
      <c r="P1371" s="13" t="s">
        <v>11907</v>
      </c>
      <c r="Q1371" s="13" t="s">
        <v>11908</v>
      </c>
      <c r="R1371" s="13" t="s">
        <v>11909</v>
      </c>
      <c r="S1371" s="13" t="s">
        <v>11910</v>
      </c>
      <c r="T1371" s="13" t="s">
        <v>11911</v>
      </c>
      <c r="U1371" s="13" t="s">
        <v>11912</v>
      </c>
      <c r="V1371" s="13" t="s">
        <v>11913</v>
      </c>
      <c r="W1371" s="13" t="str">
        <f>LEFT(amazon[[#This Row],[product_name]], 30)</f>
        <v>Saiyam Stainless Steel Espress</v>
      </c>
    </row>
    <row r="1372" spans="1:23" x14ac:dyDescent="0.25">
      <c r="A1372" s="13" t="s">
        <v>11914</v>
      </c>
      <c r="B1372" s="13" t="s">
        <v>11915</v>
      </c>
      <c r="C1372" s="13" t="s">
        <v>12953</v>
      </c>
      <c r="D1372" s="13" t="s">
        <v>13062</v>
      </c>
      <c r="E1372" s="13" t="s">
        <v>13111</v>
      </c>
      <c r="F1372" s="13" t="s">
        <v>13112</v>
      </c>
      <c r="G1372" s="13" t="s">
        <v>13194</v>
      </c>
      <c r="H1372" s="11">
        <v>499</v>
      </c>
      <c r="I1372" s="11">
        <v>999</v>
      </c>
      <c r="J1372" s="11" t="str" cm="1">
        <f t="array" ref="J137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372" s="12">
        <v>0.5</v>
      </c>
      <c r="L137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372" s="14">
        <v>4.3</v>
      </c>
      <c r="N1372" s="10">
        <v>1436</v>
      </c>
      <c r="O1372" s="13" t="s">
        <v>11916</v>
      </c>
      <c r="P1372" s="13" t="s">
        <v>11917</v>
      </c>
      <c r="Q1372" s="13" t="s">
        <v>11918</v>
      </c>
      <c r="R1372" s="13" t="s">
        <v>11919</v>
      </c>
      <c r="S1372" s="13" t="s">
        <v>11920</v>
      </c>
      <c r="T1372" s="13" t="s">
        <v>11921</v>
      </c>
      <c r="U1372" s="13" t="s">
        <v>11922</v>
      </c>
      <c r="V1372" s="13" t="s">
        <v>11923</v>
      </c>
      <c r="W1372" s="13" t="str">
        <f>LEFT(amazon[[#This Row],[product_name]], 30)</f>
        <v>KONVIO NEER 10 Inch Spun Filte</v>
      </c>
    </row>
    <row r="1373" spans="1:23" x14ac:dyDescent="0.25">
      <c r="A1373" s="13" t="s">
        <v>11924</v>
      </c>
      <c r="B1373" s="13" t="s">
        <v>11925</v>
      </c>
      <c r="C1373" s="13" t="s">
        <v>12953</v>
      </c>
      <c r="D1373" s="13" t="s">
        <v>13062</v>
      </c>
      <c r="E1373" s="13" t="s">
        <v>13070</v>
      </c>
      <c r="F1373" s="13" t="s">
        <v>13071</v>
      </c>
      <c r="G1373" s="13" t="s">
        <v>13080</v>
      </c>
      <c r="H1373" s="11">
        <v>849</v>
      </c>
      <c r="I1373" s="11">
        <v>1190</v>
      </c>
      <c r="J1373" s="11" t="str" cm="1">
        <f t="array" ref="J137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373" s="12">
        <v>0.28999999999999998</v>
      </c>
      <c r="L137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373" s="14">
        <v>4.2</v>
      </c>
      <c r="N1373" s="10">
        <v>4184</v>
      </c>
      <c r="O1373" s="13" t="s">
        <v>11926</v>
      </c>
      <c r="P1373" s="13" t="s">
        <v>11927</v>
      </c>
      <c r="Q1373" s="13" t="s">
        <v>11928</v>
      </c>
      <c r="R1373" s="13" t="s">
        <v>11929</v>
      </c>
      <c r="S1373" s="13" t="s">
        <v>11930</v>
      </c>
      <c r="T1373" s="13" t="s">
        <v>11931</v>
      </c>
      <c r="U1373" s="13" t="s">
        <v>11932</v>
      </c>
      <c r="V1373" s="13" t="s">
        <v>11933</v>
      </c>
      <c r="W1373" s="13" t="str">
        <f>LEFT(amazon[[#This Row],[product_name]], 30)</f>
        <v>Havells Glydo 1000 watt Dry Ir</v>
      </c>
    </row>
    <row r="1374" spans="1:23" x14ac:dyDescent="0.25">
      <c r="A1374" s="13" t="s">
        <v>11934</v>
      </c>
      <c r="B1374" s="13" t="s">
        <v>11935</v>
      </c>
      <c r="C1374" s="13" t="s">
        <v>12953</v>
      </c>
      <c r="D1374" s="13" t="s">
        <v>13062</v>
      </c>
      <c r="E1374" s="13" t="s">
        <v>13106</v>
      </c>
      <c r="F1374" s="13" t="s">
        <v>13110</v>
      </c>
      <c r="G1374" s="13" t="s">
        <v>13194</v>
      </c>
      <c r="H1374" s="11">
        <v>249</v>
      </c>
      <c r="I1374" s="11">
        <v>400</v>
      </c>
      <c r="J1374" s="11" t="str" cm="1">
        <f t="array" ref="J137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374" s="12">
        <v>0.38</v>
      </c>
      <c r="L137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374" s="14">
        <v>4.0999999999999996</v>
      </c>
      <c r="N1374" s="10">
        <v>693</v>
      </c>
      <c r="O1374" s="13" t="s">
        <v>11936</v>
      </c>
      <c r="P1374" s="13" t="s">
        <v>11937</v>
      </c>
      <c r="Q1374" s="13" t="s">
        <v>11938</v>
      </c>
      <c r="R1374" s="13" t="s">
        <v>11939</v>
      </c>
      <c r="S1374" s="13" t="s">
        <v>11940</v>
      </c>
      <c r="T1374" s="13" t="s">
        <v>11941</v>
      </c>
      <c r="U1374" s="13" t="s">
        <v>11942</v>
      </c>
      <c r="V1374" s="13" t="s">
        <v>11943</v>
      </c>
      <c r="W1374" s="13" t="str">
        <f>LEFT(amazon[[#This Row],[product_name]], 30)</f>
        <v>Raffles Premium Stainless Stee</v>
      </c>
    </row>
    <row r="1375" spans="1:23" x14ac:dyDescent="0.25">
      <c r="A1375" s="13" t="s">
        <v>11944</v>
      </c>
      <c r="B1375" s="13" t="s">
        <v>11945</v>
      </c>
      <c r="C1375" s="13" t="s">
        <v>12953</v>
      </c>
      <c r="D1375" s="13" t="s">
        <v>13062</v>
      </c>
      <c r="E1375" s="13" t="s">
        <v>13111</v>
      </c>
      <c r="F1375" s="13" t="s">
        <v>13112</v>
      </c>
      <c r="G1375" s="13" t="s">
        <v>13194</v>
      </c>
      <c r="H1375" s="11">
        <v>185</v>
      </c>
      <c r="I1375" s="11">
        <v>599</v>
      </c>
      <c r="J1375" s="11" t="str" cm="1">
        <f t="array" ref="J137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375" s="12">
        <v>0.69</v>
      </c>
      <c r="L137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375" s="14">
        <v>3.9</v>
      </c>
      <c r="N1375" s="10">
        <v>1306</v>
      </c>
      <c r="O1375" s="13" t="s">
        <v>11946</v>
      </c>
      <c r="P1375" s="13" t="s">
        <v>11947</v>
      </c>
      <c r="Q1375" s="13" t="s">
        <v>11948</v>
      </c>
      <c r="R1375" s="13" t="s">
        <v>11949</v>
      </c>
      <c r="S1375" s="13" t="s">
        <v>11950</v>
      </c>
      <c r="T1375" s="13" t="s">
        <v>11951</v>
      </c>
      <c r="U1375" s="13" t="s">
        <v>11952</v>
      </c>
      <c r="V1375" s="13" t="s">
        <v>11953</v>
      </c>
      <c r="W1375" s="13" t="str">
        <f>LEFT(amazon[[#This Row],[product_name]], 30)</f>
        <v xml:space="preserve">IONIX Activated Carbon Faucet </v>
      </c>
    </row>
    <row r="1376" spans="1:23" x14ac:dyDescent="0.25">
      <c r="A1376" s="13" t="s">
        <v>11954</v>
      </c>
      <c r="B1376" s="13" t="s">
        <v>11955</v>
      </c>
      <c r="C1376" s="13" t="s">
        <v>12953</v>
      </c>
      <c r="D1376" s="13" t="s">
        <v>13066</v>
      </c>
      <c r="E1376" s="13" t="s">
        <v>13067</v>
      </c>
      <c r="F1376" s="13" t="s">
        <v>13069</v>
      </c>
      <c r="G1376" s="13" t="s">
        <v>13194</v>
      </c>
      <c r="H1376" s="11">
        <v>778</v>
      </c>
      <c r="I1376" s="11">
        <v>999</v>
      </c>
      <c r="J1376" s="11" t="str" cm="1">
        <f t="array" ref="J137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376" s="12">
        <v>0.22</v>
      </c>
      <c r="L137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376" s="14">
        <v>3.3</v>
      </c>
      <c r="N1376" s="10">
        <v>8</v>
      </c>
      <c r="O1376" s="13" t="s">
        <v>11956</v>
      </c>
      <c r="P1376" s="13" t="s">
        <v>11957</v>
      </c>
      <c r="Q1376" s="13" t="s">
        <v>11958</v>
      </c>
      <c r="R1376" s="13" t="s">
        <v>11959</v>
      </c>
      <c r="S1376" s="13" t="s">
        <v>11960</v>
      </c>
      <c r="T1376" s="13" t="s">
        <v>11961</v>
      </c>
      <c r="U1376" s="13" t="s">
        <v>11962</v>
      </c>
      <c r="V1376" s="13" t="s">
        <v>11963</v>
      </c>
      <c r="W1376" s="13" t="str">
        <f>LEFT(amazon[[#This Row],[product_name]], 30)</f>
        <v>KNYUC MART Mini Electric Handy</v>
      </c>
    </row>
    <row r="1377" spans="1:23" x14ac:dyDescent="0.25">
      <c r="A1377" s="13" t="s">
        <v>11964</v>
      </c>
      <c r="B1377" s="13" t="s">
        <v>11965</v>
      </c>
      <c r="C1377" s="13" t="s">
        <v>12953</v>
      </c>
      <c r="D1377" s="13" t="s">
        <v>13062</v>
      </c>
      <c r="E1377" s="13" t="s">
        <v>13106</v>
      </c>
      <c r="F1377" s="13" t="s">
        <v>13149</v>
      </c>
      <c r="G1377" s="13" t="s">
        <v>13150</v>
      </c>
      <c r="H1377" s="11">
        <v>279</v>
      </c>
      <c r="I1377" s="11">
        <v>699</v>
      </c>
      <c r="J1377" s="11" t="str" cm="1">
        <f t="array" ref="J137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377" s="12">
        <v>0.6</v>
      </c>
      <c r="L137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377" s="14">
        <v>4.3</v>
      </c>
      <c r="N1377" s="10">
        <v>2326</v>
      </c>
      <c r="O1377" s="13" t="s">
        <v>11966</v>
      </c>
      <c r="P1377" s="13" t="s">
        <v>11967</v>
      </c>
      <c r="Q1377" s="13" t="s">
        <v>11968</v>
      </c>
      <c r="R1377" s="13" t="s">
        <v>11969</v>
      </c>
      <c r="S1377" s="13" t="s">
        <v>11970</v>
      </c>
      <c r="T1377" s="13" t="s">
        <v>11971</v>
      </c>
      <c r="U1377" s="13" t="s">
        <v>11972</v>
      </c>
      <c r="V1377" s="13" t="s">
        <v>11973</v>
      </c>
      <c r="W1377" s="13" t="str">
        <f>LEFT(amazon[[#This Row],[product_name]], 30)</f>
        <v>INKULTURE Stainless_Steel Meas</v>
      </c>
    </row>
    <row r="1378" spans="1:23" x14ac:dyDescent="0.25">
      <c r="A1378" s="13" t="s">
        <v>11974</v>
      </c>
      <c r="B1378" s="13" t="s">
        <v>11975</v>
      </c>
      <c r="C1378" s="13" t="s">
        <v>12953</v>
      </c>
      <c r="D1378" s="13" t="s">
        <v>13062</v>
      </c>
      <c r="E1378" s="13" t="s">
        <v>13111</v>
      </c>
      <c r="F1378" s="13" t="s">
        <v>13112</v>
      </c>
      <c r="G1378" s="13" t="s">
        <v>13194</v>
      </c>
      <c r="H1378" s="11">
        <v>215</v>
      </c>
      <c r="I1378" s="11">
        <v>1499</v>
      </c>
      <c r="J1378" s="11" t="str" cm="1">
        <f t="array" ref="J137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378" s="12">
        <v>0.86</v>
      </c>
      <c r="L137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80%-90%</v>
      </c>
      <c r="M1378" s="14">
        <v>3.9</v>
      </c>
      <c r="N1378" s="10">
        <v>1004</v>
      </c>
      <c r="O1378" s="13" t="s">
        <v>11976</v>
      </c>
      <c r="P1378" s="13" t="s">
        <v>11977</v>
      </c>
      <c r="Q1378" s="13" t="s">
        <v>11978</v>
      </c>
      <c r="R1378" s="13" t="s">
        <v>11979</v>
      </c>
      <c r="S1378" s="13" t="s">
        <v>11980</v>
      </c>
      <c r="T1378" s="13" t="s">
        <v>11981</v>
      </c>
      <c r="U1378" s="13" t="s">
        <v>11982</v>
      </c>
      <c r="V1378" s="13" t="s">
        <v>11983</v>
      </c>
      <c r="W1378" s="13" t="str">
        <f>LEFT(amazon[[#This Row],[product_name]], 30)</f>
        <v>Macmillan Aquafresh 5 Micron P</v>
      </c>
    </row>
    <row r="1379" spans="1:23" x14ac:dyDescent="0.25">
      <c r="A1379" s="13" t="s">
        <v>11984</v>
      </c>
      <c r="B1379" s="13" t="s">
        <v>11985</v>
      </c>
      <c r="C1379" s="13" t="s">
        <v>12953</v>
      </c>
      <c r="D1379" s="13" t="s">
        <v>13062</v>
      </c>
      <c r="E1379" s="13" t="s">
        <v>13070</v>
      </c>
      <c r="F1379" s="13" t="s">
        <v>13071</v>
      </c>
      <c r="G1379" s="13" t="s">
        <v>13080</v>
      </c>
      <c r="H1379" s="11">
        <v>889</v>
      </c>
      <c r="I1379" s="11">
        <v>1295</v>
      </c>
      <c r="J1379" s="11" t="str" cm="1">
        <f t="array" ref="J137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379" s="12">
        <v>0.31</v>
      </c>
      <c r="L137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379" s="14">
        <v>4.3</v>
      </c>
      <c r="N1379" s="10">
        <v>6400</v>
      </c>
      <c r="O1379" s="13" t="s">
        <v>11986</v>
      </c>
      <c r="P1379" s="13" t="s">
        <v>11987</v>
      </c>
      <c r="Q1379" s="13" t="s">
        <v>11988</v>
      </c>
      <c r="R1379" s="13" t="s">
        <v>11989</v>
      </c>
      <c r="S1379" s="13" t="s">
        <v>11990</v>
      </c>
      <c r="T1379" s="13" t="s">
        <v>11991</v>
      </c>
      <c r="U1379" s="13" t="s">
        <v>11992</v>
      </c>
      <c r="V1379" s="13" t="s">
        <v>11993</v>
      </c>
      <c r="W1379" s="13" t="str">
        <f>LEFT(amazon[[#This Row],[product_name]], 30)</f>
        <v>Havells D'zire 1000 watt Dry I</v>
      </c>
    </row>
    <row r="1380" spans="1:23" x14ac:dyDescent="0.25">
      <c r="A1380" s="13" t="s">
        <v>11994</v>
      </c>
      <c r="B1380" s="13" t="s">
        <v>11995</v>
      </c>
      <c r="C1380" s="13" t="s">
        <v>12953</v>
      </c>
      <c r="D1380" s="13" t="s">
        <v>13066</v>
      </c>
      <c r="E1380" s="13" t="s">
        <v>13082</v>
      </c>
      <c r="F1380" s="13" t="s">
        <v>13083</v>
      </c>
      <c r="G1380" s="13" t="s">
        <v>13194</v>
      </c>
      <c r="H1380" s="11">
        <v>1449</v>
      </c>
      <c r="I1380" s="11">
        <v>4999</v>
      </c>
      <c r="J1380" s="11" t="str" cm="1">
        <f t="array" ref="J138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380" s="12">
        <v>0.71</v>
      </c>
      <c r="L138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1380" s="14">
        <v>3.6</v>
      </c>
      <c r="N1380" s="10">
        <v>63</v>
      </c>
      <c r="O1380" s="13" t="s">
        <v>11996</v>
      </c>
      <c r="P1380" s="13" t="s">
        <v>11997</v>
      </c>
      <c r="Q1380" s="13" t="s">
        <v>11998</v>
      </c>
      <c r="R1380" s="13" t="s">
        <v>11999</v>
      </c>
      <c r="S1380" s="13" t="s">
        <v>12000</v>
      </c>
      <c r="T1380" s="13" t="s">
        <v>12001</v>
      </c>
      <c r="U1380" s="13" t="s">
        <v>12002</v>
      </c>
      <c r="V1380" s="13" t="s">
        <v>12003</v>
      </c>
      <c r="W1380" s="13" t="str">
        <f>LEFT(amazon[[#This Row],[product_name]], 30)</f>
        <v>TE™ Instant Electric Heating H</v>
      </c>
    </row>
    <row r="1381" spans="1:23" x14ac:dyDescent="0.25">
      <c r="A1381" s="13" t="s">
        <v>12004</v>
      </c>
      <c r="B1381" s="13" t="s">
        <v>12005</v>
      </c>
      <c r="C1381" s="13" t="s">
        <v>12953</v>
      </c>
      <c r="D1381" s="13" t="s">
        <v>13066</v>
      </c>
      <c r="E1381" s="13" t="s">
        <v>13082</v>
      </c>
      <c r="F1381" s="13" t="s">
        <v>13083</v>
      </c>
      <c r="G1381" s="13" t="s">
        <v>13194</v>
      </c>
      <c r="H1381" s="11">
        <v>1190</v>
      </c>
      <c r="I1381" s="11">
        <v>2550</v>
      </c>
      <c r="J1381" s="11" t="str" cm="1">
        <f t="array" ref="J138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381" s="12">
        <v>0.53</v>
      </c>
      <c r="L138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381" s="14">
        <v>3.8</v>
      </c>
      <c r="N1381" s="10">
        <v>1181</v>
      </c>
      <c r="O1381" s="13" t="s">
        <v>12006</v>
      </c>
      <c r="P1381" s="13" t="s">
        <v>12007</v>
      </c>
      <c r="Q1381" s="13" t="s">
        <v>12008</v>
      </c>
      <c r="R1381" s="13" t="s">
        <v>12009</v>
      </c>
      <c r="S1381" s="13" t="s">
        <v>12010</v>
      </c>
      <c r="T1381" s="13" t="s">
        <v>12011</v>
      </c>
      <c r="U1381" s="13" t="s">
        <v>12012</v>
      </c>
      <c r="V1381" s="13" t="s">
        <v>12013</v>
      </c>
      <c r="W1381" s="13" t="str">
        <f>LEFT(amazon[[#This Row],[product_name]], 30)</f>
        <v>ZIGMA WinoteK WinoteK Sun Inst</v>
      </c>
    </row>
    <row r="1382" spans="1:23" x14ac:dyDescent="0.25">
      <c r="A1382" s="13" t="s">
        <v>12014</v>
      </c>
      <c r="B1382" s="13" t="s">
        <v>12015</v>
      </c>
      <c r="C1382" s="13" t="s">
        <v>12953</v>
      </c>
      <c r="D1382" s="13" t="s">
        <v>13062</v>
      </c>
      <c r="E1382" s="13" t="s">
        <v>13111</v>
      </c>
      <c r="F1382" s="13" t="s">
        <v>13121</v>
      </c>
      <c r="G1382" s="13" t="s">
        <v>13194</v>
      </c>
      <c r="H1382" s="11">
        <v>1799</v>
      </c>
      <c r="I1382" s="11">
        <v>1950</v>
      </c>
      <c r="J1382" s="11" t="str" cm="1">
        <f t="array" ref="J138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382" s="12">
        <v>0.08</v>
      </c>
      <c r="L138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1382" s="14">
        <v>3.9</v>
      </c>
      <c r="N1382" s="10">
        <v>1888</v>
      </c>
      <c r="O1382" s="13" t="s">
        <v>12016</v>
      </c>
      <c r="P1382" s="13" t="s">
        <v>12017</v>
      </c>
      <c r="Q1382" s="13" t="s">
        <v>12018</v>
      </c>
      <c r="R1382" s="13" t="s">
        <v>12019</v>
      </c>
      <c r="S1382" s="13" t="s">
        <v>12020</v>
      </c>
      <c r="T1382" s="13" t="s">
        <v>12021</v>
      </c>
      <c r="U1382" s="13" t="s">
        <v>12022</v>
      </c>
      <c r="V1382" s="13" t="s">
        <v>12023</v>
      </c>
      <c r="W1382" s="13" t="str">
        <f>LEFT(amazon[[#This Row],[product_name]], 30)</f>
        <v>KENT 11054 Alkaline Water Filt</v>
      </c>
    </row>
    <row r="1383" spans="1:23" x14ac:dyDescent="0.25">
      <c r="A1383" s="13" t="s">
        <v>12024</v>
      </c>
      <c r="B1383" s="13" t="s">
        <v>12025</v>
      </c>
      <c r="C1383" s="13" t="s">
        <v>12953</v>
      </c>
      <c r="D1383" s="13" t="s">
        <v>13062</v>
      </c>
      <c r="E1383" s="13" t="s">
        <v>13063</v>
      </c>
      <c r="F1383" s="13" t="s">
        <v>13081</v>
      </c>
      <c r="G1383" s="13" t="s">
        <v>13194</v>
      </c>
      <c r="H1383" s="11">
        <v>6120</v>
      </c>
      <c r="I1383" s="11">
        <v>8478</v>
      </c>
      <c r="J1383" s="11" t="str" cm="1">
        <f t="array" ref="J138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383" s="12">
        <v>0.28000000000000003</v>
      </c>
      <c r="L138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383" s="14">
        <v>4.5999999999999996</v>
      </c>
      <c r="N1383" s="10">
        <v>6550</v>
      </c>
      <c r="O1383" s="13" t="s">
        <v>12026</v>
      </c>
      <c r="P1383" s="13" t="s">
        <v>12027</v>
      </c>
      <c r="Q1383" s="13" t="s">
        <v>12028</v>
      </c>
      <c r="R1383" s="13" t="s">
        <v>12029</v>
      </c>
      <c r="S1383" s="13" t="s">
        <v>12030</v>
      </c>
      <c r="T1383" s="13" t="s">
        <v>12031</v>
      </c>
      <c r="U1383" s="13" t="s">
        <v>12032</v>
      </c>
      <c r="V1383" s="13" t="s">
        <v>12033</v>
      </c>
      <c r="W1383" s="13" t="str">
        <f>LEFT(amazon[[#This Row],[product_name]], 30)</f>
        <v>Sujata Dynamix DX Mixer Grinde</v>
      </c>
    </row>
    <row r="1384" spans="1:23" x14ac:dyDescent="0.25">
      <c r="A1384" s="13" t="s">
        <v>12034</v>
      </c>
      <c r="B1384" s="13" t="s">
        <v>12035</v>
      </c>
      <c r="C1384" s="13" t="s">
        <v>12953</v>
      </c>
      <c r="D1384" s="13" t="s">
        <v>13062</v>
      </c>
      <c r="E1384" s="13" t="s">
        <v>13063</v>
      </c>
      <c r="F1384" s="13" t="s">
        <v>13081</v>
      </c>
      <c r="G1384" s="13" t="s">
        <v>13194</v>
      </c>
      <c r="H1384" s="11">
        <v>1799</v>
      </c>
      <c r="I1384" s="11">
        <v>3299</v>
      </c>
      <c r="J1384" s="11" t="str" cm="1">
        <f t="array" ref="J138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384" s="12">
        <v>0.45</v>
      </c>
      <c r="L138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384" s="14">
        <v>3.8</v>
      </c>
      <c r="N1384" s="10">
        <v>1846</v>
      </c>
      <c r="O1384" s="13" t="s">
        <v>12036</v>
      </c>
      <c r="P1384" s="13" t="s">
        <v>12037</v>
      </c>
      <c r="Q1384" s="13" t="s">
        <v>12038</v>
      </c>
      <c r="R1384" s="13" t="s">
        <v>12039</v>
      </c>
      <c r="S1384" s="13" t="s">
        <v>12040</v>
      </c>
      <c r="T1384" s="13" t="s">
        <v>12041</v>
      </c>
      <c r="U1384" s="13" t="s">
        <v>12042</v>
      </c>
      <c r="V1384" s="13" t="s">
        <v>12043</v>
      </c>
      <c r="W1384" s="13" t="str">
        <f>LEFT(amazon[[#This Row],[product_name]], 30)</f>
        <v>Lifelong LLMG74 750 Watt Mixer</v>
      </c>
    </row>
    <row r="1385" spans="1:23" x14ac:dyDescent="0.25">
      <c r="A1385" s="13" t="s">
        <v>12044</v>
      </c>
      <c r="B1385" s="13" t="s">
        <v>12045</v>
      </c>
      <c r="C1385" s="13" t="s">
        <v>12953</v>
      </c>
      <c r="D1385" s="13" t="s">
        <v>13062</v>
      </c>
      <c r="E1385" s="13" t="s">
        <v>13063</v>
      </c>
      <c r="F1385" s="13" t="s">
        <v>13081</v>
      </c>
      <c r="G1385" s="13" t="s">
        <v>13194</v>
      </c>
      <c r="H1385" s="11">
        <v>2199</v>
      </c>
      <c r="I1385" s="11">
        <v>3895</v>
      </c>
      <c r="J1385" s="11" t="str" cm="1">
        <f t="array" ref="J138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385" s="12">
        <v>0.44</v>
      </c>
      <c r="L138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385" s="14">
        <v>3.9</v>
      </c>
      <c r="N1385" s="10">
        <v>1085</v>
      </c>
      <c r="O1385" s="13" t="s">
        <v>12046</v>
      </c>
      <c r="P1385" s="13" t="s">
        <v>12047</v>
      </c>
      <c r="Q1385" s="13" t="s">
        <v>12048</v>
      </c>
      <c r="R1385" s="13" t="s">
        <v>12049</v>
      </c>
      <c r="S1385" s="13" t="s">
        <v>12050</v>
      </c>
      <c r="T1385" s="13" t="s">
        <v>12051</v>
      </c>
      <c r="U1385" s="13" t="s">
        <v>12052</v>
      </c>
      <c r="V1385" s="13" t="s">
        <v>12053</v>
      </c>
      <c r="W1385" s="13" t="str">
        <f>LEFT(amazon[[#This Row],[product_name]], 30)</f>
        <v>TTK Prestige Limited Orion Mix</v>
      </c>
    </row>
    <row r="1386" spans="1:23" x14ac:dyDescent="0.25">
      <c r="A1386" s="13" t="s">
        <v>12054</v>
      </c>
      <c r="B1386" s="13" t="s">
        <v>12055</v>
      </c>
      <c r="C1386" s="13" t="s">
        <v>12953</v>
      </c>
      <c r="D1386" s="13" t="s">
        <v>13062</v>
      </c>
      <c r="E1386" s="13" t="s">
        <v>13063</v>
      </c>
      <c r="F1386" s="13" t="s">
        <v>13114</v>
      </c>
      <c r="G1386" s="13" t="s">
        <v>13194</v>
      </c>
      <c r="H1386" s="11">
        <v>3685</v>
      </c>
      <c r="I1386" s="11">
        <v>5495</v>
      </c>
      <c r="J1386" s="11" t="str" cm="1">
        <f t="array" ref="J138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386" s="12">
        <v>0.33</v>
      </c>
      <c r="L138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386" s="14">
        <v>4.0999999999999996</v>
      </c>
      <c r="N1386" s="10">
        <v>290</v>
      </c>
      <c r="O1386" s="13" t="s">
        <v>12056</v>
      </c>
      <c r="P1386" s="13" t="s">
        <v>12057</v>
      </c>
      <c r="Q1386" s="13" t="s">
        <v>12058</v>
      </c>
      <c r="R1386" s="13" t="s">
        <v>12059</v>
      </c>
      <c r="S1386" s="13" t="s">
        <v>12060</v>
      </c>
      <c r="T1386" s="13" t="s">
        <v>12061</v>
      </c>
      <c r="U1386" s="13" t="s">
        <v>12062</v>
      </c>
      <c r="V1386" s="13" t="s">
        <v>12063</v>
      </c>
      <c r="W1386" s="13" t="str">
        <f>LEFT(amazon[[#This Row],[product_name]], 30)</f>
        <v>AGARO Regal Electric Rice Cook</v>
      </c>
    </row>
    <row r="1387" spans="1:23" x14ac:dyDescent="0.25">
      <c r="A1387" s="13" t="s">
        <v>12064</v>
      </c>
      <c r="B1387" s="13" t="s">
        <v>12065</v>
      </c>
      <c r="C1387" s="13" t="s">
        <v>12953</v>
      </c>
      <c r="D1387" s="13" t="s">
        <v>13062</v>
      </c>
      <c r="E1387" s="13" t="s">
        <v>13063</v>
      </c>
      <c r="F1387" s="13" t="s">
        <v>13092</v>
      </c>
      <c r="G1387" s="13" t="s">
        <v>13194</v>
      </c>
      <c r="H1387" s="11">
        <v>649</v>
      </c>
      <c r="I1387" s="11">
        <v>999</v>
      </c>
      <c r="J1387" s="11" t="str" cm="1">
        <f t="array" ref="J138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387" s="12">
        <v>0.35</v>
      </c>
      <c r="L138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387" s="14">
        <v>3.6</v>
      </c>
      <c r="N1387" s="10">
        <v>4</v>
      </c>
      <c r="O1387" s="13" t="s">
        <v>12066</v>
      </c>
      <c r="P1387" s="13" t="s">
        <v>12067</v>
      </c>
      <c r="Q1387" s="13" t="s">
        <v>12068</v>
      </c>
      <c r="R1387" s="13" t="s">
        <v>12069</v>
      </c>
      <c r="S1387" s="13" t="s">
        <v>12070</v>
      </c>
      <c r="T1387" s="13" t="s">
        <v>12071</v>
      </c>
      <c r="U1387" s="13" t="s">
        <v>12072</v>
      </c>
      <c r="V1387" s="13" t="s">
        <v>12073</v>
      </c>
      <c r="W1387" s="13" t="str">
        <f>LEFT(amazon[[#This Row],[product_name]], 30)</f>
        <v>VAPJA® Portable Mini Juicer Cu</v>
      </c>
    </row>
    <row r="1388" spans="1:23" x14ac:dyDescent="0.25">
      <c r="A1388" s="13" t="s">
        <v>12074</v>
      </c>
      <c r="B1388" s="13" t="s">
        <v>12075</v>
      </c>
      <c r="C1388" s="13" t="s">
        <v>12953</v>
      </c>
      <c r="D1388" s="13" t="s">
        <v>13062</v>
      </c>
      <c r="E1388" s="13" t="s">
        <v>13063</v>
      </c>
      <c r="F1388" s="13" t="s">
        <v>13130</v>
      </c>
      <c r="G1388" s="13" t="s">
        <v>13194</v>
      </c>
      <c r="H1388" s="11">
        <v>8599</v>
      </c>
      <c r="I1388" s="11">
        <v>8995</v>
      </c>
      <c r="J1388" s="11" t="str" cm="1">
        <f t="array" ref="J138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388" s="12">
        <v>0.04</v>
      </c>
      <c r="L138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1388" s="14">
        <v>4.4000000000000004</v>
      </c>
      <c r="N1388" s="10">
        <v>9734</v>
      </c>
      <c r="O1388" s="13" t="s">
        <v>12076</v>
      </c>
      <c r="P1388" s="13" t="s">
        <v>12077</v>
      </c>
      <c r="Q1388" s="13" t="s">
        <v>12078</v>
      </c>
      <c r="R1388" s="13" t="s">
        <v>12079</v>
      </c>
      <c r="S1388" s="13" t="s">
        <v>12080</v>
      </c>
      <c r="T1388" s="13" t="s">
        <v>12081</v>
      </c>
      <c r="U1388" s="13" t="s">
        <v>12082</v>
      </c>
      <c r="V1388" s="13" t="s">
        <v>12083</v>
      </c>
      <c r="W1388" s="13" t="str">
        <f>LEFT(amazon[[#This Row],[product_name]], 30)</f>
        <v>Philips HD6975/00 25 Litre Dig</v>
      </c>
    </row>
    <row r="1389" spans="1:23" x14ac:dyDescent="0.25">
      <c r="A1389" s="13" t="s">
        <v>12084</v>
      </c>
      <c r="B1389" s="13" t="s">
        <v>12085</v>
      </c>
      <c r="C1389" s="13" t="s">
        <v>12953</v>
      </c>
      <c r="D1389" s="13" t="s">
        <v>13062</v>
      </c>
      <c r="E1389" s="13" t="s">
        <v>13070</v>
      </c>
      <c r="F1389" s="13" t="s">
        <v>13071</v>
      </c>
      <c r="G1389" s="13" t="s">
        <v>13080</v>
      </c>
      <c r="H1389" s="11">
        <v>1110</v>
      </c>
      <c r="I1389" s="11">
        <v>1599</v>
      </c>
      <c r="J1389" s="11" t="str" cm="1">
        <f t="array" ref="J138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389" s="12">
        <v>0.31</v>
      </c>
      <c r="L138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389" s="14">
        <v>4.3</v>
      </c>
      <c r="N1389" s="10">
        <v>4022</v>
      </c>
      <c r="O1389" s="13" t="s">
        <v>12086</v>
      </c>
      <c r="P1389" s="13" t="s">
        <v>12087</v>
      </c>
      <c r="Q1389" s="13" t="s">
        <v>12088</v>
      </c>
      <c r="R1389" s="13" t="s">
        <v>12089</v>
      </c>
      <c r="S1389" s="13" t="s">
        <v>12090</v>
      </c>
      <c r="T1389" s="13" t="s">
        <v>12091</v>
      </c>
      <c r="U1389" s="13" t="s">
        <v>12092</v>
      </c>
      <c r="V1389" s="13" t="s">
        <v>12093</v>
      </c>
      <c r="W1389" s="13" t="str">
        <f>LEFT(amazon[[#This Row],[product_name]], 30)</f>
        <v>Usha EI 3710 Heavy Weight 1000</v>
      </c>
    </row>
    <row r="1390" spans="1:23" x14ac:dyDescent="0.25">
      <c r="A1390" s="13" t="s">
        <v>12094</v>
      </c>
      <c r="B1390" s="13" t="s">
        <v>12095</v>
      </c>
      <c r="C1390" s="13" t="s">
        <v>12953</v>
      </c>
      <c r="D1390" s="13" t="s">
        <v>13066</v>
      </c>
      <c r="E1390" s="13" t="s">
        <v>13082</v>
      </c>
      <c r="F1390" s="13" t="s">
        <v>13083</v>
      </c>
      <c r="G1390" s="13" t="s">
        <v>13194</v>
      </c>
      <c r="H1390" s="11">
        <v>1499</v>
      </c>
      <c r="I1390" s="11">
        <v>3500</v>
      </c>
      <c r="J1390" s="11" t="str" cm="1">
        <f t="array" ref="J139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390" s="12">
        <v>0.56999999999999995</v>
      </c>
      <c r="L139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390" s="14">
        <v>4.7</v>
      </c>
      <c r="N1390" s="10">
        <v>2591</v>
      </c>
      <c r="O1390" s="13" t="s">
        <v>12096</v>
      </c>
      <c r="P1390" s="13" t="s">
        <v>12097</v>
      </c>
      <c r="Q1390" s="13" t="s">
        <v>12098</v>
      </c>
      <c r="R1390" s="13" t="s">
        <v>12099</v>
      </c>
      <c r="S1390" s="13" t="s">
        <v>12100</v>
      </c>
      <c r="T1390" s="13" t="s">
        <v>12101</v>
      </c>
      <c r="U1390" s="13" t="s">
        <v>12102</v>
      </c>
      <c r="V1390" s="13" t="s">
        <v>12103</v>
      </c>
      <c r="W1390" s="13" t="str">
        <f>LEFT(amazon[[#This Row],[product_name]], 30)</f>
        <v>Campfire Spring Chef Prolix In</v>
      </c>
    </row>
    <row r="1391" spans="1:23" x14ac:dyDescent="0.25">
      <c r="A1391" s="13" t="s">
        <v>12104</v>
      </c>
      <c r="B1391" s="13" t="s">
        <v>12105</v>
      </c>
      <c r="C1391" s="13" t="s">
        <v>12953</v>
      </c>
      <c r="D1391" s="13" t="s">
        <v>13062</v>
      </c>
      <c r="E1391" s="13" t="s">
        <v>13063</v>
      </c>
      <c r="F1391" s="13" t="s">
        <v>13073</v>
      </c>
      <c r="G1391" s="13" t="s">
        <v>13194</v>
      </c>
      <c r="H1391" s="11">
        <v>759</v>
      </c>
      <c r="I1391" s="11">
        <v>1999</v>
      </c>
      <c r="J1391" s="11" t="str" cm="1">
        <f t="array" ref="J139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391" s="12">
        <v>0.62</v>
      </c>
      <c r="L139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391" s="14">
        <v>4.3</v>
      </c>
      <c r="N1391" s="10">
        <v>532</v>
      </c>
      <c r="O1391" s="13" t="s">
        <v>12106</v>
      </c>
      <c r="P1391" s="13" t="s">
        <v>12107</v>
      </c>
      <c r="Q1391" s="13" t="s">
        <v>12108</v>
      </c>
      <c r="R1391" s="13" t="s">
        <v>12109</v>
      </c>
      <c r="S1391" s="13" t="s">
        <v>12110</v>
      </c>
      <c r="T1391" s="13" t="s">
        <v>12111</v>
      </c>
      <c r="U1391" s="13" t="s">
        <v>12112</v>
      </c>
      <c r="V1391" s="13" t="s">
        <v>12113</v>
      </c>
      <c r="W1391" s="13" t="str">
        <f>LEFT(amazon[[#This Row],[product_name]], 30)</f>
        <v>Themisto TH-WS20 Digital Kitch</v>
      </c>
    </row>
    <row r="1392" spans="1:23" x14ac:dyDescent="0.25">
      <c r="A1392" s="13" t="s">
        <v>12114</v>
      </c>
      <c r="B1392" s="13" t="s">
        <v>12115</v>
      </c>
      <c r="C1392" s="13" t="s">
        <v>12953</v>
      </c>
      <c r="D1392" s="13" t="s">
        <v>13062</v>
      </c>
      <c r="E1392" s="13" t="s">
        <v>13070</v>
      </c>
      <c r="F1392" s="13" t="s">
        <v>13093</v>
      </c>
      <c r="G1392" s="13" t="s">
        <v>13094</v>
      </c>
      <c r="H1392" s="11">
        <v>2669</v>
      </c>
      <c r="I1392" s="11">
        <v>3199</v>
      </c>
      <c r="J1392" s="11" t="str" cm="1">
        <f t="array" ref="J139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392" s="12">
        <v>0.17</v>
      </c>
      <c r="L139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1392" s="14">
        <v>3.9</v>
      </c>
      <c r="N1392" s="10">
        <v>260</v>
      </c>
      <c r="O1392" s="13" t="s">
        <v>12116</v>
      </c>
      <c r="P1392" s="13" t="s">
        <v>12117</v>
      </c>
      <c r="Q1392" s="13" t="s">
        <v>12118</v>
      </c>
      <c r="R1392" s="13" t="s">
        <v>12119</v>
      </c>
      <c r="S1392" s="13" t="s">
        <v>12120</v>
      </c>
      <c r="T1392" s="13" t="s">
        <v>12121</v>
      </c>
      <c r="U1392" s="13" t="s">
        <v>12122</v>
      </c>
      <c r="V1392" s="13" t="s">
        <v>12123</v>
      </c>
      <c r="W1392" s="13" t="str">
        <f>LEFT(amazon[[#This Row],[product_name]], 30)</f>
        <v>FYA Handheld Vacuum Cleaner Co</v>
      </c>
    </row>
    <row r="1393" spans="1:23" x14ac:dyDescent="0.25">
      <c r="A1393" s="13" t="s">
        <v>12124</v>
      </c>
      <c r="B1393" s="13" t="s">
        <v>12125</v>
      </c>
      <c r="C1393" s="13" t="s">
        <v>12953</v>
      </c>
      <c r="D1393" s="13" t="s">
        <v>13062</v>
      </c>
      <c r="E1393" s="13" t="s">
        <v>13063</v>
      </c>
      <c r="F1393" s="13" t="s">
        <v>13096</v>
      </c>
      <c r="G1393" s="13" t="s">
        <v>13194</v>
      </c>
      <c r="H1393" s="11">
        <v>929</v>
      </c>
      <c r="I1393" s="11">
        <v>1300</v>
      </c>
      <c r="J1393" s="11" t="str" cm="1">
        <f t="array" ref="J139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393" s="12">
        <v>0.28999999999999998</v>
      </c>
      <c r="L139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393" s="14">
        <v>3.9</v>
      </c>
      <c r="N1393" s="10">
        <v>1672</v>
      </c>
      <c r="O1393" s="13" t="s">
        <v>12126</v>
      </c>
      <c r="P1393" s="13" t="s">
        <v>12127</v>
      </c>
      <c r="Q1393" s="13" t="s">
        <v>12128</v>
      </c>
      <c r="R1393" s="13" t="s">
        <v>12129</v>
      </c>
      <c r="S1393" s="13" t="s">
        <v>12130</v>
      </c>
      <c r="T1393" s="13" t="s">
        <v>12131</v>
      </c>
      <c r="U1393" s="13" t="s">
        <v>12132</v>
      </c>
      <c r="V1393" s="13" t="s">
        <v>12133</v>
      </c>
      <c r="W1393" s="13" t="str">
        <f>LEFT(amazon[[#This Row],[product_name]], 30)</f>
        <v>Lifelong LLSM120G Sandwich Gri</v>
      </c>
    </row>
    <row r="1394" spans="1:23" x14ac:dyDescent="0.25">
      <c r="A1394" s="13" t="s">
        <v>12134</v>
      </c>
      <c r="B1394" s="13" t="s">
        <v>12135</v>
      </c>
      <c r="C1394" s="13" t="s">
        <v>12953</v>
      </c>
      <c r="D1394" s="13" t="s">
        <v>13089</v>
      </c>
      <c r="E1394" s="13" t="s">
        <v>13090</v>
      </c>
      <c r="F1394" s="13" t="s">
        <v>13091</v>
      </c>
      <c r="G1394" s="13" t="s">
        <v>13194</v>
      </c>
      <c r="H1394" s="11">
        <v>199</v>
      </c>
      <c r="I1394" s="11">
        <v>399</v>
      </c>
      <c r="J1394" s="11" t="str" cm="1">
        <f t="array" ref="J139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394" s="12">
        <v>0.5</v>
      </c>
      <c r="L139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394" s="14">
        <v>3.7</v>
      </c>
      <c r="N1394" s="10">
        <v>7945</v>
      </c>
      <c r="O1394" s="13" t="s">
        <v>12136</v>
      </c>
      <c r="P1394" s="13" t="s">
        <v>12137</v>
      </c>
      <c r="Q1394" s="13" t="s">
        <v>12138</v>
      </c>
      <c r="R1394" s="13" t="s">
        <v>12139</v>
      </c>
      <c r="S1394" s="13" t="s">
        <v>12140</v>
      </c>
      <c r="T1394" s="13" t="s">
        <v>12141</v>
      </c>
      <c r="U1394" s="13" t="s">
        <v>12142</v>
      </c>
      <c r="V1394" s="13" t="s">
        <v>12143</v>
      </c>
      <c r="W1394" s="13" t="str">
        <f>LEFT(amazon[[#This Row],[product_name]], 30)</f>
        <v>Kuber Industries Nylon Mesh La</v>
      </c>
    </row>
    <row r="1395" spans="1:23" x14ac:dyDescent="0.25">
      <c r="A1395" s="13" t="s">
        <v>12144</v>
      </c>
      <c r="B1395" s="13" t="s">
        <v>12145</v>
      </c>
      <c r="C1395" s="13" t="s">
        <v>12953</v>
      </c>
      <c r="D1395" s="13" t="s">
        <v>13062</v>
      </c>
      <c r="E1395" s="13" t="s">
        <v>13070</v>
      </c>
      <c r="F1395" s="13" t="s">
        <v>13071</v>
      </c>
      <c r="G1395" s="13" t="s">
        <v>13072</v>
      </c>
      <c r="H1395" s="11">
        <v>279</v>
      </c>
      <c r="I1395" s="11">
        <v>599</v>
      </c>
      <c r="J1395" s="11" t="str" cm="1">
        <f t="array" ref="J139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395" s="12">
        <v>0.53</v>
      </c>
      <c r="L139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395" s="14">
        <v>3.5</v>
      </c>
      <c r="N1395" s="10">
        <v>1367</v>
      </c>
      <c r="O1395" s="13" t="s">
        <v>12146</v>
      </c>
      <c r="P1395" s="13" t="s">
        <v>12147</v>
      </c>
      <c r="Q1395" s="13" t="s">
        <v>12148</v>
      </c>
      <c r="R1395" s="13" t="s">
        <v>12149</v>
      </c>
      <c r="S1395" s="13" t="s">
        <v>12150</v>
      </c>
      <c r="T1395" s="13" t="s">
        <v>12151</v>
      </c>
      <c r="U1395" s="13" t="s">
        <v>12152</v>
      </c>
      <c r="V1395" s="13" t="s">
        <v>12153</v>
      </c>
      <c r="W1395" s="13" t="str">
        <f>LEFT(amazon[[#This Row],[product_name]], 30)</f>
        <v>Bulfyss Plastic Sticky Lint Ro</v>
      </c>
    </row>
    <row r="1396" spans="1:23" x14ac:dyDescent="0.25">
      <c r="A1396" s="13" t="s">
        <v>12154</v>
      </c>
      <c r="B1396" s="13" t="s">
        <v>12155</v>
      </c>
      <c r="C1396" s="13" t="s">
        <v>12953</v>
      </c>
      <c r="D1396" s="13" t="s">
        <v>13062</v>
      </c>
      <c r="E1396" s="13" t="s">
        <v>13063</v>
      </c>
      <c r="F1396" s="13" t="s">
        <v>13079</v>
      </c>
      <c r="G1396" s="13" t="s">
        <v>13194</v>
      </c>
      <c r="H1396" s="11">
        <v>549</v>
      </c>
      <c r="I1396" s="11">
        <v>999</v>
      </c>
      <c r="J1396" s="11" t="str" cm="1">
        <f t="array" ref="J139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396" s="12">
        <v>0.45</v>
      </c>
      <c r="L139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396" s="14">
        <v>4</v>
      </c>
      <c r="N1396" s="10">
        <v>1313</v>
      </c>
      <c r="O1396" s="13" t="s">
        <v>12156</v>
      </c>
      <c r="P1396" s="13" t="s">
        <v>12157</v>
      </c>
      <c r="Q1396" s="13" t="s">
        <v>12158</v>
      </c>
      <c r="R1396" s="13" t="s">
        <v>12159</v>
      </c>
      <c r="S1396" s="13" t="s">
        <v>12160</v>
      </c>
      <c r="T1396" s="13" t="s">
        <v>12161</v>
      </c>
      <c r="U1396" s="13" t="s">
        <v>12162</v>
      </c>
      <c r="V1396" s="13" t="s">
        <v>12163</v>
      </c>
      <c r="W1396" s="13" t="str">
        <f>LEFT(amazon[[#This Row],[product_name]], 30)</f>
        <v xml:space="preserve">T TOPLINE 180 W Electric Hand </v>
      </c>
    </row>
    <row r="1397" spans="1:23" x14ac:dyDescent="0.25">
      <c r="A1397" s="13" t="s">
        <v>12164</v>
      </c>
      <c r="B1397" s="13" t="s">
        <v>12165</v>
      </c>
      <c r="C1397" s="13" t="s">
        <v>12953</v>
      </c>
      <c r="D1397" s="13" t="s">
        <v>13089</v>
      </c>
      <c r="E1397" s="13" t="s">
        <v>13090</v>
      </c>
      <c r="F1397" s="13" t="s">
        <v>13125</v>
      </c>
      <c r="G1397" s="13" t="s">
        <v>13126</v>
      </c>
      <c r="H1397" s="11">
        <v>85</v>
      </c>
      <c r="I1397" s="11">
        <v>199</v>
      </c>
      <c r="J1397" s="11" t="str" cm="1">
        <f t="array" ref="J139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397" s="12">
        <v>0.56999999999999995</v>
      </c>
      <c r="L139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397" s="14">
        <v>4.0999999999999996</v>
      </c>
      <c r="N1397" s="10">
        <v>212</v>
      </c>
      <c r="O1397" s="13" t="s">
        <v>12166</v>
      </c>
      <c r="P1397" s="13" t="s">
        <v>12167</v>
      </c>
      <c r="Q1397" s="13" t="s">
        <v>12168</v>
      </c>
      <c r="R1397" s="13" t="s">
        <v>12169</v>
      </c>
      <c r="S1397" s="13" t="s">
        <v>12170</v>
      </c>
      <c r="T1397" s="13" t="s">
        <v>12171</v>
      </c>
      <c r="U1397" s="13" t="s">
        <v>12172</v>
      </c>
      <c r="V1397" s="13" t="s">
        <v>12173</v>
      </c>
      <c r="W1397" s="13" t="str">
        <f>LEFT(amazon[[#This Row],[product_name]], 30)</f>
        <v>Empty Mist Trigger Plastic Spr</v>
      </c>
    </row>
    <row r="1398" spans="1:23" x14ac:dyDescent="0.25">
      <c r="A1398" s="13" t="s">
        <v>12174</v>
      </c>
      <c r="B1398" s="13" t="s">
        <v>12175</v>
      </c>
      <c r="C1398" s="13" t="s">
        <v>12953</v>
      </c>
      <c r="D1398" s="13" t="s">
        <v>13062</v>
      </c>
      <c r="E1398" s="13" t="s">
        <v>13063</v>
      </c>
      <c r="F1398" s="13" t="s">
        <v>13092</v>
      </c>
      <c r="G1398" s="13" t="s">
        <v>13194</v>
      </c>
      <c r="H1398" s="11">
        <v>499</v>
      </c>
      <c r="I1398" s="11">
        <v>1299</v>
      </c>
      <c r="J1398" s="11" t="str" cm="1">
        <f t="array" ref="J139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398" s="12">
        <v>0.62</v>
      </c>
      <c r="L139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60%-70%</v>
      </c>
      <c r="M1398" s="14">
        <v>3.9</v>
      </c>
      <c r="N1398" s="10">
        <v>65</v>
      </c>
      <c r="O1398" s="13" t="s">
        <v>12176</v>
      </c>
      <c r="P1398" s="13" t="s">
        <v>12177</v>
      </c>
      <c r="Q1398" s="13" t="s">
        <v>12178</v>
      </c>
      <c r="R1398" s="13" t="s">
        <v>12179</v>
      </c>
      <c r="S1398" s="13" t="s">
        <v>12180</v>
      </c>
      <c r="T1398" s="13" t="s">
        <v>12181</v>
      </c>
      <c r="U1398" s="13" t="s">
        <v>12182</v>
      </c>
      <c r="V1398" s="13" t="s">
        <v>12183</v>
      </c>
      <c r="W1398" s="13" t="str">
        <f>LEFT(amazon[[#This Row],[product_name]], 30)</f>
        <v>LONAXA Mini Travel Rechargeabl</v>
      </c>
    </row>
    <row r="1399" spans="1:23" x14ac:dyDescent="0.25">
      <c r="A1399" s="13" t="s">
        <v>12184</v>
      </c>
      <c r="B1399" s="13" t="s">
        <v>12185</v>
      </c>
      <c r="C1399" s="13" t="s">
        <v>12953</v>
      </c>
      <c r="D1399" s="13" t="s">
        <v>13062</v>
      </c>
      <c r="E1399" s="13" t="s">
        <v>13063</v>
      </c>
      <c r="F1399" s="13" t="s">
        <v>13092</v>
      </c>
      <c r="G1399" s="13" t="s">
        <v>13194</v>
      </c>
      <c r="H1399" s="11">
        <v>5865</v>
      </c>
      <c r="I1399" s="11">
        <v>7776</v>
      </c>
      <c r="J1399" s="11" t="str" cm="1">
        <f t="array" ref="J139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399" s="12">
        <v>0.25</v>
      </c>
      <c r="L139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399" s="14">
        <v>4.4000000000000004</v>
      </c>
      <c r="N1399" s="10">
        <v>2737</v>
      </c>
      <c r="O1399" s="13" t="s">
        <v>12186</v>
      </c>
      <c r="P1399" s="13" t="s">
        <v>12187</v>
      </c>
      <c r="Q1399" s="13" t="s">
        <v>12188</v>
      </c>
      <c r="R1399" s="13" t="s">
        <v>12189</v>
      </c>
      <c r="S1399" s="13" t="s">
        <v>12190</v>
      </c>
      <c r="T1399" s="13" t="s">
        <v>12191</v>
      </c>
      <c r="U1399" s="13" t="s">
        <v>12192</v>
      </c>
      <c r="V1399" s="13" t="s">
        <v>12193</v>
      </c>
      <c r="W1399" s="13" t="str">
        <f>LEFT(amazon[[#This Row],[product_name]], 30)</f>
        <v>SUJATA Powermatic Plus, Juicer</v>
      </c>
    </row>
    <row r="1400" spans="1:23" x14ac:dyDescent="0.25">
      <c r="A1400" s="13" t="s">
        <v>12194</v>
      </c>
      <c r="B1400" s="13" t="s">
        <v>12195</v>
      </c>
      <c r="C1400" s="13" t="s">
        <v>12953</v>
      </c>
      <c r="D1400" s="13" t="s">
        <v>13062</v>
      </c>
      <c r="E1400" s="13" t="s">
        <v>13063</v>
      </c>
      <c r="F1400" s="13" t="s">
        <v>13064</v>
      </c>
      <c r="G1400" s="13" t="s">
        <v>13065</v>
      </c>
      <c r="H1400" s="11">
        <v>1260</v>
      </c>
      <c r="I1400" s="11">
        <v>2299</v>
      </c>
      <c r="J1400" s="11" t="str" cm="1">
        <f t="array" ref="J140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400" s="12">
        <v>0.45</v>
      </c>
      <c r="L140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400" s="14">
        <v>4.3</v>
      </c>
      <c r="N1400" s="10">
        <v>55</v>
      </c>
      <c r="O1400" s="13" t="s">
        <v>12196</v>
      </c>
      <c r="P1400" s="13" t="s">
        <v>12197</v>
      </c>
      <c r="Q1400" s="13" t="s">
        <v>12198</v>
      </c>
      <c r="R1400" s="13" t="s">
        <v>12199</v>
      </c>
      <c r="S1400" s="13" t="s">
        <v>12200</v>
      </c>
      <c r="T1400" s="13" t="s">
        <v>12201</v>
      </c>
      <c r="U1400" s="13" t="s">
        <v>12202</v>
      </c>
      <c r="V1400" s="13" t="s">
        <v>12203</v>
      </c>
      <c r="W1400" s="13" t="str">
        <f>LEFT(amazon[[#This Row],[product_name]], 30)</f>
        <v>AGARO Royal Double Layered Ket</v>
      </c>
    </row>
    <row r="1401" spans="1:23" x14ac:dyDescent="0.25">
      <c r="A1401" s="13" t="s">
        <v>12204</v>
      </c>
      <c r="B1401" s="13" t="s">
        <v>12205</v>
      </c>
      <c r="C1401" s="13" t="s">
        <v>12953</v>
      </c>
      <c r="D1401" s="13" t="s">
        <v>13062</v>
      </c>
      <c r="E1401" s="13" t="s">
        <v>13106</v>
      </c>
      <c r="F1401" s="13" t="s">
        <v>13151</v>
      </c>
      <c r="G1401" s="13" t="s">
        <v>13194</v>
      </c>
      <c r="H1401" s="11">
        <v>1099</v>
      </c>
      <c r="I1401" s="11">
        <v>1500</v>
      </c>
      <c r="J1401" s="11" t="str" cm="1">
        <f t="array" ref="J140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401" s="12">
        <v>0.27</v>
      </c>
      <c r="L140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401" s="14">
        <v>4.5</v>
      </c>
      <c r="N1401" s="10">
        <v>1065</v>
      </c>
      <c r="O1401" s="13" t="s">
        <v>12206</v>
      </c>
      <c r="P1401" s="13" t="s">
        <v>12207</v>
      </c>
      <c r="Q1401" s="13" t="s">
        <v>12208</v>
      </c>
      <c r="R1401" s="13" t="s">
        <v>12209</v>
      </c>
      <c r="S1401" s="13" t="s">
        <v>12210</v>
      </c>
      <c r="T1401" s="13" t="s">
        <v>12211</v>
      </c>
      <c r="U1401" s="13" t="s">
        <v>12212</v>
      </c>
      <c r="V1401" s="13" t="s">
        <v>12213</v>
      </c>
      <c r="W1401" s="13" t="str">
        <f>LEFT(amazon[[#This Row],[product_name]], 30)</f>
        <v>Cafe JEI French Press Coffee a</v>
      </c>
    </row>
    <row r="1402" spans="1:23" x14ac:dyDescent="0.25">
      <c r="A1402" s="13" t="s">
        <v>12214</v>
      </c>
      <c r="B1402" s="13" t="s">
        <v>12215</v>
      </c>
      <c r="C1402" s="13" t="s">
        <v>12953</v>
      </c>
      <c r="D1402" s="13" t="s">
        <v>13062</v>
      </c>
      <c r="E1402" s="13" t="s">
        <v>13063</v>
      </c>
      <c r="F1402" s="13" t="s">
        <v>13096</v>
      </c>
      <c r="G1402" s="13" t="s">
        <v>13194</v>
      </c>
      <c r="H1402" s="11">
        <v>1928</v>
      </c>
      <c r="I1402" s="11">
        <v>2590</v>
      </c>
      <c r="J1402" s="11" t="str" cm="1">
        <f t="array" ref="J140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402" s="12">
        <v>0.26</v>
      </c>
      <c r="L140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402" s="14">
        <v>4</v>
      </c>
      <c r="N1402" s="10">
        <v>2377</v>
      </c>
      <c r="O1402" s="13" t="s">
        <v>12216</v>
      </c>
      <c r="P1402" s="13" t="s">
        <v>12217</v>
      </c>
      <c r="Q1402" s="13" t="s">
        <v>12218</v>
      </c>
      <c r="R1402" s="13" t="s">
        <v>12219</v>
      </c>
      <c r="S1402" s="13" t="s">
        <v>12220</v>
      </c>
      <c r="T1402" s="13" t="s">
        <v>12221</v>
      </c>
      <c r="U1402" s="13" t="s">
        <v>12222</v>
      </c>
      <c r="V1402" s="13" t="s">
        <v>12223</v>
      </c>
      <c r="W1402" s="13" t="str">
        <f>LEFT(amazon[[#This Row],[product_name]], 30)</f>
        <v>Borosil Prime Grill Sandwich M</v>
      </c>
    </row>
    <row r="1403" spans="1:23" x14ac:dyDescent="0.25">
      <c r="A1403" s="13" t="s">
        <v>12224</v>
      </c>
      <c r="B1403" s="13" t="s">
        <v>12225</v>
      </c>
      <c r="C1403" s="13" t="s">
        <v>12953</v>
      </c>
      <c r="D1403" s="13" t="s">
        <v>13066</v>
      </c>
      <c r="E1403" s="13" t="s">
        <v>13082</v>
      </c>
      <c r="F1403" s="13" t="s">
        <v>13085</v>
      </c>
      <c r="G1403" s="13" t="s">
        <v>13194</v>
      </c>
      <c r="H1403" s="11">
        <v>3249</v>
      </c>
      <c r="I1403" s="11">
        <v>6299</v>
      </c>
      <c r="J1403" s="11" t="str" cm="1">
        <f t="array" ref="J140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403" s="12">
        <v>0.48</v>
      </c>
      <c r="L140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403" s="14">
        <v>3.9</v>
      </c>
      <c r="N1403" s="10">
        <v>2569</v>
      </c>
      <c r="O1403" s="13" t="s">
        <v>12226</v>
      </c>
      <c r="P1403" s="13" t="s">
        <v>12227</v>
      </c>
      <c r="Q1403" s="13" t="s">
        <v>12228</v>
      </c>
      <c r="R1403" s="13" t="s">
        <v>12229</v>
      </c>
      <c r="S1403" s="13" t="s">
        <v>12230</v>
      </c>
      <c r="T1403" s="13" t="s">
        <v>12231</v>
      </c>
      <c r="U1403" s="13" t="s">
        <v>12232</v>
      </c>
      <c r="V1403" s="13" t="s">
        <v>12233</v>
      </c>
      <c r="W1403" s="13" t="str">
        <f>LEFT(amazon[[#This Row],[product_name]], 30)</f>
        <v>Candes 10 Litre Perfecto 5 Sta</v>
      </c>
    </row>
    <row r="1404" spans="1:23" x14ac:dyDescent="0.25">
      <c r="A1404" s="13" t="s">
        <v>12234</v>
      </c>
      <c r="B1404" s="13" t="s">
        <v>12235</v>
      </c>
      <c r="C1404" s="13" t="s">
        <v>12953</v>
      </c>
      <c r="D1404" s="13" t="s">
        <v>13062</v>
      </c>
      <c r="E1404" s="13" t="s">
        <v>13063</v>
      </c>
      <c r="F1404" s="13" t="s">
        <v>13096</v>
      </c>
      <c r="G1404" s="13" t="s">
        <v>13194</v>
      </c>
      <c r="H1404" s="11">
        <v>1199</v>
      </c>
      <c r="I1404" s="11">
        <v>1795</v>
      </c>
      <c r="J1404" s="11" t="str" cm="1">
        <f t="array" ref="J140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404" s="12">
        <v>0.33</v>
      </c>
      <c r="L140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404" s="14">
        <v>4.2</v>
      </c>
      <c r="N1404" s="10">
        <v>5967</v>
      </c>
      <c r="O1404" s="13" t="s">
        <v>12236</v>
      </c>
      <c r="P1404" s="13" t="s">
        <v>12237</v>
      </c>
      <c r="Q1404" s="13" t="s">
        <v>12238</v>
      </c>
      <c r="R1404" s="13" t="s">
        <v>12239</v>
      </c>
      <c r="S1404" s="13" t="s">
        <v>12240</v>
      </c>
      <c r="T1404" s="13" t="s">
        <v>12241</v>
      </c>
      <c r="U1404" s="13" t="s">
        <v>12242</v>
      </c>
      <c r="V1404" s="13" t="s">
        <v>12243</v>
      </c>
      <c r="W1404" s="13" t="str">
        <f>LEFT(amazon[[#This Row],[product_name]], 30)</f>
        <v>Prestige PSMFB 800 Watt Sandwi</v>
      </c>
    </row>
    <row r="1405" spans="1:23" x14ac:dyDescent="0.25">
      <c r="A1405" s="13" t="s">
        <v>12244</v>
      </c>
      <c r="B1405" s="13" t="s">
        <v>12245</v>
      </c>
      <c r="C1405" s="13" t="s">
        <v>12953</v>
      </c>
      <c r="D1405" s="13" t="s">
        <v>13062</v>
      </c>
      <c r="E1405" s="13" t="s">
        <v>13063</v>
      </c>
      <c r="F1405" s="13" t="s">
        <v>13064</v>
      </c>
      <c r="G1405" s="13" t="s">
        <v>13065</v>
      </c>
      <c r="H1405" s="11">
        <v>1456</v>
      </c>
      <c r="I1405" s="11">
        <v>3190</v>
      </c>
      <c r="J1405" s="11" t="str" cm="1">
        <f t="array" ref="J140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405" s="12">
        <v>0.54</v>
      </c>
      <c r="L140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405" s="14">
        <v>4.0999999999999996</v>
      </c>
      <c r="N1405" s="10">
        <v>1776</v>
      </c>
      <c r="O1405" s="13" t="s">
        <v>12246</v>
      </c>
      <c r="P1405" s="13" t="s">
        <v>12247</v>
      </c>
      <c r="Q1405" s="13" t="s">
        <v>12248</v>
      </c>
      <c r="R1405" s="13" t="s">
        <v>12249</v>
      </c>
      <c r="S1405" s="13" t="s">
        <v>12250</v>
      </c>
      <c r="T1405" s="13" t="s">
        <v>12251</v>
      </c>
      <c r="U1405" s="13" t="s">
        <v>12252</v>
      </c>
      <c r="V1405" s="13" t="s">
        <v>12253</v>
      </c>
      <c r="W1405" s="13" t="str">
        <f>LEFT(amazon[[#This Row],[product_name]], 30)</f>
        <v>iBELL MPK120L Premium Stainles</v>
      </c>
    </row>
    <row r="1406" spans="1:23" x14ac:dyDescent="0.25">
      <c r="A1406" s="13" t="s">
        <v>12254</v>
      </c>
      <c r="B1406" s="13" t="s">
        <v>12255</v>
      </c>
      <c r="C1406" s="13" t="s">
        <v>12953</v>
      </c>
      <c r="D1406" s="13" t="s">
        <v>13062</v>
      </c>
      <c r="E1406" s="13" t="s">
        <v>13063</v>
      </c>
      <c r="F1406" s="13" t="s">
        <v>13092</v>
      </c>
      <c r="G1406" s="13" t="s">
        <v>13194</v>
      </c>
      <c r="H1406" s="11">
        <v>3349</v>
      </c>
      <c r="I1406" s="11">
        <v>4799</v>
      </c>
      <c r="J1406" s="11" t="str" cm="1">
        <f t="array" ref="J140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406" s="12">
        <v>0.3</v>
      </c>
      <c r="L140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406" s="14">
        <v>3.7</v>
      </c>
      <c r="N1406" s="10">
        <v>4200</v>
      </c>
      <c r="O1406" s="13" t="s">
        <v>12256</v>
      </c>
      <c r="P1406" s="13" t="s">
        <v>12257</v>
      </c>
      <c r="Q1406" s="13" t="s">
        <v>12258</v>
      </c>
      <c r="R1406" s="13" t="s">
        <v>12259</v>
      </c>
      <c r="S1406" s="13" t="s">
        <v>12260</v>
      </c>
      <c r="T1406" s="13" t="s">
        <v>12261</v>
      </c>
      <c r="U1406" s="13" t="s">
        <v>12262</v>
      </c>
      <c r="V1406" s="13" t="s">
        <v>12263</v>
      </c>
      <c r="W1406" s="13" t="str">
        <f>LEFT(amazon[[#This Row],[product_name]], 30)</f>
        <v>Maharaja Whiteline Odacio Plus</v>
      </c>
    </row>
    <row r="1407" spans="1:23" x14ac:dyDescent="0.25">
      <c r="A1407" s="13" t="s">
        <v>12264</v>
      </c>
      <c r="B1407" s="13" t="s">
        <v>12265</v>
      </c>
      <c r="C1407" s="13" t="s">
        <v>12953</v>
      </c>
      <c r="D1407" s="13" t="s">
        <v>13062</v>
      </c>
      <c r="E1407" s="13" t="s">
        <v>13070</v>
      </c>
      <c r="F1407" s="13" t="s">
        <v>13102</v>
      </c>
      <c r="G1407" s="13" t="s">
        <v>13194</v>
      </c>
      <c r="H1407" s="11">
        <v>4899</v>
      </c>
      <c r="I1407" s="11">
        <v>8999</v>
      </c>
      <c r="J1407" s="11" t="str" cm="1">
        <f t="array" ref="J140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407" s="12">
        <v>0.46</v>
      </c>
      <c r="L140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407" s="14">
        <v>4.0999999999999996</v>
      </c>
      <c r="N1407" s="10">
        <v>297</v>
      </c>
      <c r="O1407" s="13" t="s">
        <v>12266</v>
      </c>
      <c r="P1407" s="13" t="s">
        <v>12267</v>
      </c>
      <c r="Q1407" s="13" t="s">
        <v>12268</v>
      </c>
      <c r="R1407" s="13" t="s">
        <v>12269</v>
      </c>
      <c r="S1407" s="13" t="s">
        <v>12270</v>
      </c>
      <c r="T1407" s="13" t="s">
        <v>12271</v>
      </c>
      <c r="U1407" s="13" t="s">
        <v>12272</v>
      </c>
      <c r="V1407" s="13" t="s">
        <v>12273</v>
      </c>
      <c r="W1407" s="13" t="str">
        <f>LEFT(amazon[[#This Row],[product_name]], 30)</f>
        <v>Shakti Technology S3 High Pres</v>
      </c>
    </row>
    <row r="1408" spans="1:23" x14ac:dyDescent="0.25">
      <c r="A1408" s="13" t="s">
        <v>12274</v>
      </c>
      <c r="B1408" s="13" t="s">
        <v>12275</v>
      </c>
      <c r="C1408" s="13" t="s">
        <v>12953</v>
      </c>
      <c r="D1408" s="13" t="s">
        <v>13062</v>
      </c>
      <c r="E1408" s="13" t="s">
        <v>13063</v>
      </c>
      <c r="F1408" s="13" t="s">
        <v>13064</v>
      </c>
      <c r="G1408" s="13" t="s">
        <v>13084</v>
      </c>
      <c r="H1408" s="11">
        <v>1199</v>
      </c>
      <c r="I1408" s="11">
        <v>1899</v>
      </c>
      <c r="J1408" s="11" t="str" cm="1">
        <f t="array" ref="J140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408" s="12">
        <v>0.37</v>
      </c>
      <c r="L140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408" s="14">
        <v>4.2</v>
      </c>
      <c r="N1408" s="10">
        <v>3858</v>
      </c>
      <c r="O1408" s="13" t="s">
        <v>12276</v>
      </c>
      <c r="P1408" s="13" t="s">
        <v>12277</v>
      </c>
      <c r="Q1408" s="13" t="s">
        <v>12278</v>
      </c>
      <c r="R1408" s="13" t="s">
        <v>12279</v>
      </c>
      <c r="S1408" s="13" t="s">
        <v>12280</v>
      </c>
      <c r="T1408" s="13" t="s">
        <v>12281</v>
      </c>
      <c r="U1408" s="13" t="s">
        <v>12282</v>
      </c>
      <c r="V1408" s="13" t="s">
        <v>12283</v>
      </c>
      <c r="W1408" s="13" t="str">
        <f>LEFT(amazon[[#This Row],[product_name]], 30)</f>
        <v>Cello Quick Boil Popular Elect</v>
      </c>
    </row>
    <row r="1409" spans="1:23" x14ac:dyDescent="0.25">
      <c r="A1409" s="13" t="s">
        <v>12284</v>
      </c>
      <c r="B1409" s="13" t="s">
        <v>12285</v>
      </c>
      <c r="C1409" s="13" t="s">
        <v>12953</v>
      </c>
      <c r="D1409" s="13" t="s">
        <v>13066</v>
      </c>
      <c r="E1409" s="13" t="s">
        <v>13140</v>
      </c>
      <c r="F1409" s="13" t="s">
        <v>13194</v>
      </c>
      <c r="G1409" s="13" t="s">
        <v>13194</v>
      </c>
      <c r="H1409" s="11">
        <v>3290</v>
      </c>
      <c r="I1409" s="11">
        <v>5799</v>
      </c>
      <c r="J1409" s="11" t="str" cm="1">
        <f t="array" ref="J140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409" s="12">
        <v>0.43</v>
      </c>
      <c r="L140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409" s="14">
        <v>4.3</v>
      </c>
      <c r="N1409" s="10">
        <v>168</v>
      </c>
      <c r="O1409" s="13" t="s">
        <v>12286</v>
      </c>
      <c r="P1409" s="13" t="s">
        <v>12287</v>
      </c>
      <c r="Q1409" s="13" t="s">
        <v>12288</v>
      </c>
      <c r="R1409" s="13" t="s">
        <v>12289</v>
      </c>
      <c r="S1409" s="13" t="s">
        <v>12290</v>
      </c>
      <c r="T1409" s="13" t="s">
        <v>12291</v>
      </c>
      <c r="U1409" s="13" t="s">
        <v>12292</v>
      </c>
      <c r="V1409" s="13" t="s">
        <v>12293</v>
      </c>
      <c r="W1409" s="13" t="str">
        <f>LEFT(amazon[[#This Row],[product_name]], 30)</f>
        <v>AGARO Glory Cool Mist Ultrason</v>
      </c>
    </row>
    <row r="1410" spans="1:23" x14ac:dyDescent="0.25">
      <c r="A1410" s="13" t="s">
        <v>12294</v>
      </c>
      <c r="B1410" s="13" t="s">
        <v>12295</v>
      </c>
      <c r="C1410" s="13" t="s">
        <v>12953</v>
      </c>
      <c r="D1410" s="13" t="s">
        <v>13062</v>
      </c>
      <c r="E1410" s="13" t="s">
        <v>13070</v>
      </c>
      <c r="F1410" s="13" t="s">
        <v>13071</v>
      </c>
      <c r="G1410" s="13" t="s">
        <v>13072</v>
      </c>
      <c r="H1410" s="11">
        <v>179</v>
      </c>
      <c r="I1410" s="11">
        <v>799</v>
      </c>
      <c r="J1410" s="11" t="str" cm="1">
        <f t="array" ref="J141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410" s="12">
        <v>0.78</v>
      </c>
      <c r="L141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1410" s="14">
        <v>3.6</v>
      </c>
      <c r="N1410" s="10">
        <v>101</v>
      </c>
      <c r="O1410" s="13" t="s">
        <v>12296</v>
      </c>
      <c r="P1410" s="13" t="s">
        <v>12297</v>
      </c>
      <c r="Q1410" s="13" t="s">
        <v>12298</v>
      </c>
      <c r="R1410" s="13" t="s">
        <v>12299</v>
      </c>
      <c r="S1410" s="13" t="s">
        <v>12300</v>
      </c>
      <c r="T1410" s="13" t="s">
        <v>12301</v>
      </c>
      <c r="U1410" s="13" t="s">
        <v>12302</v>
      </c>
      <c r="V1410" s="13" t="s">
        <v>12303</v>
      </c>
      <c r="W1410" s="13" t="str">
        <f>LEFT(amazon[[#This Row],[product_name]], 30)</f>
        <v>Wolpin 1 Lint Roller with 60 S</v>
      </c>
    </row>
    <row r="1411" spans="1:23" x14ac:dyDescent="0.25">
      <c r="A1411" s="13" t="s">
        <v>12304</v>
      </c>
      <c r="B1411" s="13" t="s">
        <v>12305</v>
      </c>
      <c r="C1411" s="13" t="s">
        <v>12953</v>
      </c>
      <c r="D1411" s="13" t="s">
        <v>13062</v>
      </c>
      <c r="E1411" s="13" t="s">
        <v>13106</v>
      </c>
      <c r="F1411" s="13" t="s">
        <v>13149</v>
      </c>
      <c r="G1411" s="13" t="s">
        <v>13150</v>
      </c>
      <c r="H1411" s="11">
        <v>149</v>
      </c>
      <c r="I1411" s="11">
        <v>300</v>
      </c>
      <c r="J1411" s="11" t="str" cm="1">
        <f t="array" ref="J141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411" s="12">
        <v>0.5</v>
      </c>
      <c r="L141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411" s="14">
        <v>4.0999999999999996</v>
      </c>
      <c r="N1411" s="10">
        <v>4074</v>
      </c>
      <c r="O1411" s="13" t="s">
        <v>12306</v>
      </c>
      <c r="P1411" s="13" t="s">
        <v>12307</v>
      </c>
      <c r="Q1411" s="13" t="s">
        <v>12308</v>
      </c>
      <c r="R1411" s="13" t="s">
        <v>12309</v>
      </c>
      <c r="S1411" s="13" t="s">
        <v>12310</v>
      </c>
      <c r="T1411" s="13" t="s">
        <v>12311</v>
      </c>
      <c r="U1411" s="13" t="s">
        <v>12312</v>
      </c>
      <c r="V1411" s="13" t="s">
        <v>12313</v>
      </c>
      <c r="W1411" s="13" t="str">
        <f>LEFT(amazon[[#This Row],[product_name]], 30)</f>
        <v>Abode Kitchen Essential Measur</v>
      </c>
    </row>
    <row r="1412" spans="1:23" x14ac:dyDescent="0.25">
      <c r="A1412" s="13" t="s">
        <v>12314</v>
      </c>
      <c r="B1412" s="13" t="s">
        <v>12315</v>
      </c>
      <c r="C1412" s="13" t="s">
        <v>12953</v>
      </c>
      <c r="D1412" s="13" t="s">
        <v>13062</v>
      </c>
      <c r="E1412" s="13" t="s">
        <v>13063</v>
      </c>
      <c r="F1412" s="13" t="s">
        <v>13081</v>
      </c>
      <c r="G1412" s="13" t="s">
        <v>13194</v>
      </c>
      <c r="H1412" s="11">
        <v>5490</v>
      </c>
      <c r="I1412" s="11">
        <v>7200</v>
      </c>
      <c r="J1412" s="11" t="str" cm="1">
        <f t="array" ref="J141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412" s="12">
        <v>0.24</v>
      </c>
      <c r="L141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412" s="14">
        <v>4.5</v>
      </c>
      <c r="N1412" s="10">
        <v>1408</v>
      </c>
      <c r="O1412" s="13" t="s">
        <v>12316</v>
      </c>
      <c r="P1412" s="13" t="s">
        <v>12317</v>
      </c>
      <c r="Q1412" s="13" t="s">
        <v>12318</v>
      </c>
      <c r="R1412" s="13" t="s">
        <v>12319</v>
      </c>
      <c r="S1412" s="13" t="s">
        <v>12320</v>
      </c>
      <c r="T1412" s="13" t="s">
        <v>12321</v>
      </c>
      <c r="U1412" s="13" t="s">
        <v>12322</v>
      </c>
      <c r="V1412" s="13" t="s">
        <v>12323</v>
      </c>
      <c r="W1412" s="13" t="str">
        <f>LEFT(amazon[[#This Row],[product_name]], 30)</f>
        <v>Sujata Supermix, Mixer Grinder</v>
      </c>
    </row>
    <row r="1413" spans="1:23" x14ac:dyDescent="0.25">
      <c r="A1413" s="13" t="s">
        <v>12324</v>
      </c>
      <c r="B1413" s="13" t="s">
        <v>12325</v>
      </c>
      <c r="C1413" s="13" t="s">
        <v>12953</v>
      </c>
      <c r="D1413" s="13" t="s">
        <v>13062</v>
      </c>
      <c r="E1413" s="13" t="s">
        <v>13063</v>
      </c>
      <c r="F1413" s="13" t="s">
        <v>13073</v>
      </c>
      <c r="G1413" s="13" t="s">
        <v>13194</v>
      </c>
      <c r="H1413" s="11">
        <v>379</v>
      </c>
      <c r="I1413" s="11">
        <v>389</v>
      </c>
      <c r="J1413" s="11" t="str" cm="1">
        <f t="array" ref="J141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413" s="12">
        <v>0.03</v>
      </c>
      <c r="L141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1413" s="14">
        <v>4.2</v>
      </c>
      <c r="N1413" s="10">
        <v>3739</v>
      </c>
      <c r="O1413" s="13" t="s">
        <v>12326</v>
      </c>
      <c r="P1413" s="13" t="s">
        <v>12327</v>
      </c>
      <c r="Q1413" s="13" t="s">
        <v>12328</v>
      </c>
      <c r="R1413" s="13" t="s">
        <v>12329</v>
      </c>
      <c r="S1413" s="13" t="s">
        <v>12330</v>
      </c>
      <c r="T1413" s="13" t="s">
        <v>12331</v>
      </c>
      <c r="U1413" s="13" t="s">
        <v>12332</v>
      </c>
      <c r="V1413" s="13" t="s">
        <v>12333</v>
      </c>
      <c r="W1413" s="13" t="str">
        <f>LEFT(amazon[[#This Row],[product_name]], 30)</f>
        <v>CARDEX Digital Kitchen Weighin</v>
      </c>
    </row>
    <row r="1414" spans="1:23" x14ac:dyDescent="0.25">
      <c r="A1414" s="13" t="s">
        <v>12334</v>
      </c>
      <c r="B1414" s="13" t="s">
        <v>12335</v>
      </c>
      <c r="C1414" s="13" t="s">
        <v>12953</v>
      </c>
      <c r="D1414" s="13" t="s">
        <v>13062</v>
      </c>
      <c r="E1414" s="13" t="s">
        <v>13111</v>
      </c>
      <c r="F1414" s="13" t="s">
        <v>13121</v>
      </c>
      <c r="G1414" s="13" t="s">
        <v>13194</v>
      </c>
      <c r="H1414" s="11">
        <v>8699</v>
      </c>
      <c r="I1414" s="11">
        <v>13049</v>
      </c>
      <c r="J1414" s="11" t="str" cm="1">
        <f t="array" ref="J141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1414" s="12">
        <v>0.33</v>
      </c>
      <c r="L141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414" s="14">
        <v>4.3</v>
      </c>
      <c r="N1414" s="10">
        <v>5891</v>
      </c>
      <c r="O1414" s="13" t="s">
        <v>12336</v>
      </c>
      <c r="P1414" s="13" t="s">
        <v>12337</v>
      </c>
      <c r="Q1414" s="13" t="s">
        <v>12338</v>
      </c>
      <c r="R1414" s="13" t="s">
        <v>12339</v>
      </c>
      <c r="S1414" s="13" t="s">
        <v>12340</v>
      </c>
      <c r="T1414" s="13" t="s">
        <v>12341</v>
      </c>
      <c r="U1414" s="13" t="s">
        <v>12342</v>
      </c>
      <c r="V1414" s="13" t="s">
        <v>12343</v>
      </c>
      <c r="W1414" s="13" t="str">
        <f>LEFT(amazon[[#This Row],[product_name]], 30)</f>
        <v xml:space="preserve">V-Guard Zenora RO+UF+MB Water </v>
      </c>
    </row>
    <row r="1415" spans="1:23" x14ac:dyDescent="0.25">
      <c r="A1415" s="13" t="s">
        <v>12344</v>
      </c>
      <c r="B1415" s="13" t="s">
        <v>12345</v>
      </c>
      <c r="C1415" s="13" t="s">
        <v>12953</v>
      </c>
      <c r="D1415" s="13" t="s">
        <v>13062</v>
      </c>
      <c r="E1415" s="13" t="s">
        <v>13063</v>
      </c>
      <c r="F1415" s="13" t="s">
        <v>13081</v>
      </c>
      <c r="G1415" s="13" t="s">
        <v>13194</v>
      </c>
      <c r="H1415" s="11">
        <v>3041.67</v>
      </c>
      <c r="I1415" s="11">
        <v>5999</v>
      </c>
      <c r="J1415" s="11" t="str" cm="1">
        <f t="array" ref="J141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415" s="12">
        <v>0.49</v>
      </c>
      <c r="L141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415" s="14">
        <v>4</v>
      </c>
      <c r="N1415" s="10">
        <v>777</v>
      </c>
      <c r="O1415" s="13" t="s">
        <v>12346</v>
      </c>
      <c r="P1415" s="13" t="s">
        <v>12347</v>
      </c>
      <c r="Q1415" s="13" t="s">
        <v>12348</v>
      </c>
      <c r="R1415" s="13" t="s">
        <v>12349</v>
      </c>
      <c r="S1415" s="13" t="s">
        <v>12350</v>
      </c>
      <c r="T1415" s="13" t="s">
        <v>12351</v>
      </c>
      <c r="U1415" s="13" t="s">
        <v>12352</v>
      </c>
      <c r="V1415" s="13" t="s">
        <v>12353</v>
      </c>
      <c r="W1415" s="13" t="str">
        <f>LEFT(amazon[[#This Row],[product_name]], 30)</f>
        <v>Bajaj Rex DLX 750 W 4 Jars Mix</v>
      </c>
    </row>
    <row r="1416" spans="1:23" x14ac:dyDescent="0.25">
      <c r="A1416" s="13" t="s">
        <v>12354</v>
      </c>
      <c r="B1416" s="13" t="s">
        <v>12355</v>
      </c>
      <c r="C1416" s="13" t="s">
        <v>12953</v>
      </c>
      <c r="D1416" s="13" t="s">
        <v>13062</v>
      </c>
      <c r="E1416" s="13" t="s">
        <v>13063</v>
      </c>
      <c r="F1416" s="13" t="s">
        <v>13079</v>
      </c>
      <c r="G1416" s="13" t="s">
        <v>13194</v>
      </c>
      <c r="H1416" s="11">
        <v>1745</v>
      </c>
      <c r="I1416" s="11">
        <v>2400</v>
      </c>
      <c r="J1416" s="11" t="str" cm="1">
        <f t="array" ref="J141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416" s="12">
        <v>0.27</v>
      </c>
      <c r="L141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416" s="14">
        <v>4.2</v>
      </c>
      <c r="N1416" s="10">
        <v>14160</v>
      </c>
      <c r="O1416" s="13" t="s">
        <v>12356</v>
      </c>
      <c r="P1416" s="13" t="s">
        <v>12357</v>
      </c>
      <c r="Q1416" s="13" t="s">
        <v>12358</v>
      </c>
      <c r="R1416" s="13" t="s">
        <v>12359</v>
      </c>
      <c r="S1416" s="13" t="s">
        <v>12360</v>
      </c>
      <c r="T1416" s="13" t="s">
        <v>12361</v>
      </c>
      <c r="U1416" s="13" t="s">
        <v>12362</v>
      </c>
      <c r="V1416" s="13" t="s">
        <v>12363</v>
      </c>
      <c r="W1416" s="13" t="str">
        <f>LEFT(amazon[[#This Row],[product_name]], 30)</f>
        <v xml:space="preserve">KENT 16051 Hand Blender 300 W </v>
      </c>
    </row>
    <row r="1417" spans="1:23" x14ac:dyDescent="0.25">
      <c r="A1417" s="13" t="s">
        <v>12364</v>
      </c>
      <c r="B1417" s="13" t="s">
        <v>12365</v>
      </c>
      <c r="C1417" s="13" t="s">
        <v>12953</v>
      </c>
      <c r="D1417" s="13" t="s">
        <v>13062</v>
      </c>
      <c r="E1417" s="13" t="s">
        <v>13063</v>
      </c>
      <c r="F1417" s="13" t="s">
        <v>13078</v>
      </c>
      <c r="G1417" s="13" t="s">
        <v>13194</v>
      </c>
      <c r="H1417" s="11">
        <v>3180</v>
      </c>
      <c r="I1417" s="11">
        <v>5295</v>
      </c>
      <c r="J1417" s="11" t="str" cm="1">
        <f t="array" ref="J141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417" s="12">
        <v>0.4</v>
      </c>
      <c r="L141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417" s="14">
        <v>4.2</v>
      </c>
      <c r="N1417" s="10">
        <v>6919</v>
      </c>
      <c r="O1417" s="13" t="s">
        <v>12366</v>
      </c>
      <c r="P1417" s="13" t="s">
        <v>12367</v>
      </c>
      <c r="Q1417" s="13" t="s">
        <v>12368</v>
      </c>
      <c r="R1417" s="13" t="s">
        <v>12369</v>
      </c>
      <c r="S1417" s="13" t="s">
        <v>12370</v>
      </c>
      <c r="T1417" s="13" t="s">
        <v>12371</v>
      </c>
      <c r="U1417" s="13" t="s">
        <v>12372</v>
      </c>
      <c r="V1417" s="13" t="s">
        <v>12373</v>
      </c>
      <c r="W1417" s="13" t="str">
        <f>LEFT(amazon[[#This Row],[product_name]], 30)</f>
        <v>Prestige PIC 15.0+ 1900-Watt I</v>
      </c>
    </row>
    <row r="1418" spans="1:23" x14ac:dyDescent="0.25">
      <c r="A1418" s="13" t="s">
        <v>12374</v>
      </c>
      <c r="B1418" s="13" t="s">
        <v>12375</v>
      </c>
      <c r="C1418" s="13" t="s">
        <v>12953</v>
      </c>
      <c r="D1418" s="13" t="s">
        <v>13062</v>
      </c>
      <c r="E1418" s="13" t="s">
        <v>13111</v>
      </c>
      <c r="F1418" s="13" t="s">
        <v>13121</v>
      </c>
      <c r="G1418" s="13" t="s">
        <v>13194</v>
      </c>
      <c r="H1418" s="11">
        <v>4999</v>
      </c>
      <c r="I1418" s="11">
        <v>24999</v>
      </c>
      <c r="J1418" s="11" t="str" cm="1">
        <f t="array" ref="J141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1418" s="12">
        <v>0.8</v>
      </c>
      <c r="L141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1418" s="14">
        <v>4.5</v>
      </c>
      <c r="N1418" s="10">
        <v>287</v>
      </c>
      <c r="O1418" s="13" t="s">
        <v>12376</v>
      </c>
      <c r="P1418" s="13" t="s">
        <v>12377</v>
      </c>
      <c r="Q1418" s="13" t="s">
        <v>12378</v>
      </c>
      <c r="R1418" s="13" t="s">
        <v>12379</v>
      </c>
      <c r="S1418" s="13" t="s">
        <v>12380</v>
      </c>
      <c r="T1418" s="13" t="s">
        <v>12381</v>
      </c>
      <c r="U1418" s="13" t="s">
        <v>12382</v>
      </c>
      <c r="V1418" s="13" t="s">
        <v>12383</v>
      </c>
      <c r="W1418" s="13" t="str">
        <f>LEFT(amazon[[#This Row],[product_name]], 30)</f>
        <v>Aqua d pure Active Copper 12-L</v>
      </c>
    </row>
    <row r="1419" spans="1:23" x14ac:dyDescent="0.25">
      <c r="A1419" s="13" t="s">
        <v>12384</v>
      </c>
      <c r="B1419" s="13" t="s">
        <v>12385</v>
      </c>
      <c r="C1419" s="13" t="s">
        <v>12953</v>
      </c>
      <c r="D1419" s="13" t="s">
        <v>13089</v>
      </c>
      <c r="E1419" s="13" t="s">
        <v>13090</v>
      </c>
      <c r="F1419" s="13" t="s">
        <v>13091</v>
      </c>
      <c r="G1419" s="13" t="s">
        <v>13194</v>
      </c>
      <c r="H1419" s="11">
        <v>390</v>
      </c>
      <c r="I1419" s="11">
        <v>799</v>
      </c>
      <c r="J1419" s="11" t="str" cm="1">
        <f t="array" ref="J141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419" s="12">
        <v>0.51</v>
      </c>
      <c r="L141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419" s="14">
        <v>3.8</v>
      </c>
      <c r="N1419" s="10">
        <v>287</v>
      </c>
      <c r="O1419" s="13" t="s">
        <v>12386</v>
      </c>
      <c r="P1419" s="13" t="s">
        <v>12387</v>
      </c>
      <c r="Q1419" s="13" t="s">
        <v>12388</v>
      </c>
      <c r="R1419" s="13" t="s">
        <v>12389</v>
      </c>
      <c r="S1419" s="13" t="s">
        <v>12390</v>
      </c>
      <c r="T1419" s="13" t="s">
        <v>12391</v>
      </c>
      <c r="U1419" s="13" t="s">
        <v>12392</v>
      </c>
      <c r="V1419" s="13" t="s">
        <v>12393</v>
      </c>
      <c r="W1419" s="13" t="str">
        <f>LEFT(amazon[[#This Row],[product_name]], 30)</f>
        <v>PrettyKrafts Laundry Square Sh</v>
      </c>
    </row>
    <row r="1420" spans="1:23" x14ac:dyDescent="0.25">
      <c r="A1420" s="13" t="s">
        <v>12394</v>
      </c>
      <c r="B1420" s="13" t="s">
        <v>12395</v>
      </c>
      <c r="C1420" s="13" t="s">
        <v>12953</v>
      </c>
      <c r="D1420" s="13" t="s">
        <v>13062</v>
      </c>
      <c r="E1420" s="13" t="s">
        <v>13063</v>
      </c>
      <c r="F1420" s="13" t="s">
        <v>13152</v>
      </c>
      <c r="G1420" s="13" t="s">
        <v>13194</v>
      </c>
      <c r="H1420" s="11">
        <v>1999</v>
      </c>
      <c r="I1420" s="11">
        <v>2999</v>
      </c>
      <c r="J1420" s="11" t="str" cm="1">
        <f t="array" ref="J142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420" s="12">
        <v>0.33</v>
      </c>
      <c r="L142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420" s="14">
        <v>4.4000000000000004</v>
      </c>
      <c r="N1420" s="10">
        <v>388</v>
      </c>
      <c r="O1420" s="13" t="s">
        <v>12396</v>
      </c>
      <c r="P1420" s="13" t="s">
        <v>12397</v>
      </c>
      <c r="Q1420" s="13" t="s">
        <v>12398</v>
      </c>
      <c r="R1420" s="13" t="s">
        <v>12399</v>
      </c>
      <c r="S1420" s="13" t="s">
        <v>12400</v>
      </c>
      <c r="T1420" s="13" t="s">
        <v>12401</v>
      </c>
      <c r="U1420" s="13" t="s">
        <v>12402</v>
      </c>
      <c r="V1420" s="13" t="s">
        <v>12403</v>
      </c>
      <c r="W1420" s="13" t="str">
        <f>LEFT(amazon[[#This Row],[product_name]], 30)</f>
        <v>Libra Roti Maker Electric Auto</v>
      </c>
    </row>
    <row r="1421" spans="1:23" x14ac:dyDescent="0.25">
      <c r="A1421" s="13" t="s">
        <v>12404</v>
      </c>
      <c r="B1421" s="13" t="s">
        <v>12405</v>
      </c>
      <c r="C1421" s="13" t="s">
        <v>12953</v>
      </c>
      <c r="D1421" s="13" t="s">
        <v>13062</v>
      </c>
      <c r="E1421" s="13" t="s">
        <v>13063</v>
      </c>
      <c r="F1421" s="13" t="s">
        <v>13095</v>
      </c>
      <c r="G1421" s="13" t="s">
        <v>13194</v>
      </c>
      <c r="H1421" s="11">
        <v>1624</v>
      </c>
      <c r="I1421" s="11">
        <v>2495</v>
      </c>
      <c r="J1421" s="11" t="str" cm="1">
        <f t="array" ref="J142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421" s="12">
        <v>0.35</v>
      </c>
      <c r="L142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421" s="14">
        <v>4.0999999999999996</v>
      </c>
      <c r="N1421" s="10">
        <v>827</v>
      </c>
      <c r="O1421" s="13" t="s">
        <v>12406</v>
      </c>
      <c r="P1421" s="13" t="s">
        <v>12407</v>
      </c>
      <c r="Q1421" s="13" t="s">
        <v>12408</v>
      </c>
      <c r="R1421" s="13" t="s">
        <v>12409</v>
      </c>
      <c r="S1421" s="13" t="s">
        <v>12410</v>
      </c>
      <c r="T1421" s="13" t="s">
        <v>12411</v>
      </c>
      <c r="U1421" s="13" t="s">
        <v>12412</v>
      </c>
      <c r="V1421" s="13" t="s">
        <v>12413</v>
      </c>
      <c r="W1421" s="13" t="str">
        <f>LEFT(amazon[[#This Row],[product_name]], 30)</f>
        <v>Glen 3 in 1 Electric Multi Coo</v>
      </c>
    </row>
    <row r="1422" spans="1:23" x14ac:dyDescent="0.25">
      <c r="A1422" s="13" t="s">
        <v>12414</v>
      </c>
      <c r="B1422" s="13" t="s">
        <v>12415</v>
      </c>
      <c r="C1422" s="13" t="s">
        <v>12953</v>
      </c>
      <c r="D1422" s="13" t="s">
        <v>13062</v>
      </c>
      <c r="E1422" s="13" t="s">
        <v>13106</v>
      </c>
      <c r="F1422" s="13" t="s">
        <v>13149</v>
      </c>
      <c r="G1422" s="13" t="s">
        <v>13150</v>
      </c>
      <c r="H1422" s="11">
        <v>184</v>
      </c>
      <c r="I1422" s="11">
        <v>450</v>
      </c>
      <c r="J1422" s="11" t="str" cm="1">
        <f t="array" ref="J142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422" s="12">
        <v>0.59</v>
      </c>
      <c r="L142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422" s="14">
        <v>4.2</v>
      </c>
      <c r="N1422" s="10">
        <v>4971</v>
      </c>
      <c r="O1422" s="13" t="s">
        <v>12416</v>
      </c>
      <c r="P1422" s="13" t="s">
        <v>12417</v>
      </c>
      <c r="Q1422" s="13" t="s">
        <v>12418</v>
      </c>
      <c r="R1422" s="13" t="s">
        <v>12419</v>
      </c>
      <c r="S1422" s="13" t="s">
        <v>12420</v>
      </c>
      <c r="T1422" s="13" t="s">
        <v>12421</v>
      </c>
      <c r="U1422" s="13" t="s">
        <v>12422</v>
      </c>
      <c r="V1422" s="13" t="s">
        <v>12423</v>
      </c>
      <c r="W1422" s="13" t="str">
        <f>LEFT(amazon[[#This Row],[product_name]], 30)</f>
        <v xml:space="preserve">Dynore Stainless Steel Set of </v>
      </c>
    </row>
    <row r="1423" spans="1:23" x14ac:dyDescent="0.25">
      <c r="A1423" s="13" t="s">
        <v>12424</v>
      </c>
      <c r="B1423" s="13" t="s">
        <v>12425</v>
      </c>
      <c r="C1423" s="13" t="s">
        <v>12953</v>
      </c>
      <c r="D1423" s="13" t="s">
        <v>13062</v>
      </c>
      <c r="E1423" s="13" t="s">
        <v>13070</v>
      </c>
      <c r="F1423" s="13" t="s">
        <v>13071</v>
      </c>
      <c r="G1423" s="13" t="s">
        <v>13072</v>
      </c>
      <c r="H1423" s="11">
        <v>445</v>
      </c>
      <c r="I1423" s="11">
        <v>999</v>
      </c>
      <c r="J1423" s="11" t="str" cm="1">
        <f t="array" ref="J142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423" s="12">
        <v>0.55000000000000004</v>
      </c>
      <c r="L142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423" s="14">
        <v>4.3</v>
      </c>
      <c r="N1423" s="10">
        <v>229</v>
      </c>
      <c r="O1423" s="13" t="s">
        <v>12426</v>
      </c>
      <c r="P1423" s="13" t="s">
        <v>12427</v>
      </c>
      <c r="Q1423" s="13" t="s">
        <v>12428</v>
      </c>
      <c r="R1423" s="13" t="s">
        <v>12429</v>
      </c>
      <c r="S1423" s="13" t="s">
        <v>12430</v>
      </c>
      <c r="T1423" s="13" t="s">
        <v>12431</v>
      </c>
      <c r="U1423" s="13" t="s">
        <v>12432</v>
      </c>
      <c r="V1423" s="13" t="s">
        <v>12433</v>
      </c>
      <c r="W1423" s="13" t="str">
        <f>LEFT(amazon[[#This Row],[product_name]], 30)</f>
        <v xml:space="preserve">Lint Remover For Clothes With </v>
      </c>
    </row>
    <row r="1424" spans="1:23" x14ac:dyDescent="0.25">
      <c r="A1424" s="13" t="s">
        <v>12434</v>
      </c>
      <c r="B1424" s="13" t="s">
        <v>12435</v>
      </c>
      <c r="C1424" s="13" t="s">
        <v>12953</v>
      </c>
      <c r="D1424" s="13" t="s">
        <v>13066</v>
      </c>
      <c r="E1424" s="13" t="s">
        <v>13153</v>
      </c>
      <c r="F1424" s="13" t="s">
        <v>13154</v>
      </c>
      <c r="G1424" s="13" t="s">
        <v>13194</v>
      </c>
      <c r="H1424" s="11">
        <v>699</v>
      </c>
      <c r="I1424" s="11">
        <v>1690</v>
      </c>
      <c r="J1424" s="11" t="str" cm="1">
        <f t="array" ref="J142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424" s="12">
        <v>0.59</v>
      </c>
      <c r="L142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424" s="14">
        <v>4.0999999999999996</v>
      </c>
      <c r="N1424" s="10">
        <v>3524</v>
      </c>
      <c r="O1424" s="13" t="s">
        <v>12436</v>
      </c>
      <c r="P1424" s="13" t="s">
        <v>12437</v>
      </c>
      <c r="Q1424" s="13" t="s">
        <v>12438</v>
      </c>
      <c r="R1424" s="13" t="s">
        <v>12439</v>
      </c>
      <c r="S1424" s="13" t="s">
        <v>12440</v>
      </c>
      <c r="T1424" s="13" t="s">
        <v>12441</v>
      </c>
      <c r="U1424" s="13" t="s">
        <v>12442</v>
      </c>
      <c r="V1424" s="13" t="s">
        <v>12443</v>
      </c>
      <c r="W1424" s="13" t="str">
        <f>LEFT(amazon[[#This Row],[product_name]], 30)</f>
        <v>Monitor AC Stand/Heavy Duty Ai</v>
      </c>
    </row>
    <row r="1425" spans="1:23" x14ac:dyDescent="0.25">
      <c r="A1425" s="13" t="s">
        <v>12444</v>
      </c>
      <c r="B1425" s="13" t="s">
        <v>12445</v>
      </c>
      <c r="C1425" s="13" t="s">
        <v>12953</v>
      </c>
      <c r="D1425" s="13" t="s">
        <v>13062</v>
      </c>
      <c r="E1425" s="13" t="s">
        <v>13063</v>
      </c>
      <c r="F1425" s="13" t="s">
        <v>13078</v>
      </c>
      <c r="G1425" s="13" t="s">
        <v>13194</v>
      </c>
      <c r="H1425" s="11">
        <v>1601</v>
      </c>
      <c r="I1425" s="11">
        <v>3890</v>
      </c>
      <c r="J1425" s="11" t="str" cm="1">
        <f t="array" ref="J142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425" s="12">
        <v>0.59</v>
      </c>
      <c r="L142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425" s="14">
        <v>4.2</v>
      </c>
      <c r="N1425" s="10">
        <v>156</v>
      </c>
      <c r="O1425" s="13" t="s">
        <v>12446</v>
      </c>
      <c r="P1425" s="13" t="s">
        <v>12447</v>
      </c>
      <c r="Q1425" s="13" t="s">
        <v>12448</v>
      </c>
      <c r="R1425" s="13" t="s">
        <v>12449</v>
      </c>
      <c r="S1425" s="13" t="s">
        <v>12450</v>
      </c>
      <c r="T1425" s="13" t="s">
        <v>12451</v>
      </c>
      <c r="U1425" s="13" t="s">
        <v>12452</v>
      </c>
      <c r="V1425" s="13" t="s">
        <v>12453</v>
      </c>
      <c r="W1425" s="13" t="str">
        <f>LEFT(amazon[[#This Row],[product_name]], 30)</f>
        <v>iBELL Induction Cooktop, 2000W</v>
      </c>
    </row>
    <row r="1426" spans="1:23" x14ac:dyDescent="0.25">
      <c r="A1426" s="13" t="s">
        <v>12454</v>
      </c>
      <c r="B1426" s="13" t="s">
        <v>12455</v>
      </c>
      <c r="C1426" s="13" t="s">
        <v>12953</v>
      </c>
      <c r="D1426" s="13" t="s">
        <v>13062</v>
      </c>
      <c r="E1426" s="13" t="s">
        <v>13111</v>
      </c>
      <c r="F1426" s="13" t="s">
        <v>13112</v>
      </c>
      <c r="G1426" s="13" t="s">
        <v>13194</v>
      </c>
      <c r="H1426" s="11">
        <v>231</v>
      </c>
      <c r="I1426" s="11">
        <v>260</v>
      </c>
      <c r="J1426" s="11" t="str" cm="1">
        <f t="array" ref="J142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426" s="12">
        <v>0.11</v>
      </c>
      <c r="L142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1426" s="14">
        <v>4.0999999999999996</v>
      </c>
      <c r="N1426" s="10">
        <v>490</v>
      </c>
      <c r="O1426" s="13" t="s">
        <v>12456</v>
      </c>
      <c r="P1426" s="13" t="s">
        <v>12457</v>
      </c>
      <c r="Q1426" s="13" t="s">
        <v>12458</v>
      </c>
      <c r="R1426" s="13" t="s">
        <v>12459</v>
      </c>
      <c r="S1426" s="13" t="s">
        <v>12460</v>
      </c>
      <c r="T1426" s="13" t="s">
        <v>12461</v>
      </c>
      <c r="U1426" s="13" t="s">
        <v>12462</v>
      </c>
      <c r="V1426" s="13" t="s">
        <v>12463</v>
      </c>
      <c r="W1426" s="13" t="str">
        <f>LEFT(amazon[[#This Row],[product_name]], 30)</f>
        <v>KENT POWP-Sediment Filter 10''</v>
      </c>
    </row>
    <row r="1427" spans="1:23" x14ac:dyDescent="0.25">
      <c r="A1427" s="13" t="s">
        <v>12464</v>
      </c>
      <c r="B1427" s="13" t="s">
        <v>12465</v>
      </c>
      <c r="C1427" s="13" t="s">
        <v>12953</v>
      </c>
      <c r="D1427" s="13" t="s">
        <v>13062</v>
      </c>
      <c r="E1427" s="13" t="s">
        <v>13070</v>
      </c>
      <c r="F1427" s="13" t="s">
        <v>13071</v>
      </c>
      <c r="G1427" s="13" t="s">
        <v>13072</v>
      </c>
      <c r="H1427" s="11">
        <v>369</v>
      </c>
      <c r="I1427" s="11">
        <v>599</v>
      </c>
      <c r="J1427" s="11" t="str" cm="1">
        <f t="array" ref="J142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427" s="12">
        <v>0.38</v>
      </c>
      <c r="L142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427" s="14">
        <v>3.9</v>
      </c>
      <c r="N1427" s="10">
        <v>82</v>
      </c>
      <c r="O1427" s="13" t="s">
        <v>12466</v>
      </c>
      <c r="P1427" s="13" t="s">
        <v>12467</v>
      </c>
      <c r="Q1427" s="13" t="s">
        <v>12468</v>
      </c>
      <c r="R1427" s="13" t="s">
        <v>12469</v>
      </c>
      <c r="S1427" s="13" t="s">
        <v>12470</v>
      </c>
      <c r="T1427" s="13" t="s">
        <v>12471</v>
      </c>
      <c r="U1427" s="13" t="s">
        <v>12472</v>
      </c>
      <c r="V1427" s="13" t="s">
        <v>12473</v>
      </c>
      <c r="W1427" s="13" t="str">
        <f>LEFT(amazon[[#This Row],[product_name]], 30)</f>
        <v>LACOPINE Mini Pocket Size Lint</v>
      </c>
    </row>
    <row r="1428" spans="1:23" x14ac:dyDescent="0.25">
      <c r="A1428" s="13" t="s">
        <v>12474</v>
      </c>
      <c r="B1428" s="13" t="s">
        <v>12475</v>
      </c>
      <c r="C1428" s="13" t="s">
        <v>12953</v>
      </c>
      <c r="D1428" s="13" t="s">
        <v>13062</v>
      </c>
      <c r="E1428" s="13" t="s">
        <v>13063</v>
      </c>
      <c r="F1428" s="13" t="s">
        <v>13064</v>
      </c>
      <c r="G1428" s="13" t="s">
        <v>13065</v>
      </c>
      <c r="H1428" s="11">
        <v>809</v>
      </c>
      <c r="I1428" s="11">
        <v>1950</v>
      </c>
      <c r="J1428" s="11" t="str" cm="1">
        <f t="array" ref="J142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428" s="12">
        <v>0.59</v>
      </c>
      <c r="L142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428" s="14">
        <v>3.9</v>
      </c>
      <c r="N1428" s="10">
        <v>710</v>
      </c>
      <c r="O1428" s="13" t="s">
        <v>12476</v>
      </c>
      <c r="P1428" s="13" t="s">
        <v>12477</v>
      </c>
      <c r="Q1428" s="13" t="s">
        <v>12478</v>
      </c>
      <c r="R1428" s="13" t="s">
        <v>12479</v>
      </c>
      <c r="S1428" s="13" t="s">
        <v>12480</v>
      </c>
      <c r="T1428" s="13" t="s">
        <v>12481</v>
      </c>
      <c r="U1428" s="13" t="s">
        <v>12482</v>
      </c>
      <c r="V1428" s="13" t="s">
        <v>12483</v>
      </c>
      <c r="W1428" s="13" t="str">
        <f>LEFT(amazon[[#This Row],[product_name]], 30)</f>
        <v>iBELL SEK170BM Premium Electri</v>
      </c>
    </row>
    <row r="1429" spans="1:23" x14ac:dyDescent="0.25">
      <c r="A1429" s="13" t="s">
        <v>12484</v>
      </c>
      <c r="B1429" s="13" t="s">
        <v>12485</v>
      </c>
      <c r="C1429" s="13" t="s">
        <v>12953</v>
      </c>
      <c r="D1429" s="13" t="s">
        <v>13062</v>
      </c>
      <c r="E1429" s="13" t="s">
        <v>13063</v>
      </c>
      <c r="F1429" s="13" t="s">
        <v>13081</v>
      </c>
      <c r="G1429" s="13" t="s">
        <v>13194</v>
      </c>
      <c r="H1429" s="11">
        <v>1199</v>
      </c>
      <c r="I1429" s="11">
        <v>2990</v>
      </c>
      <c r="J1429" s="11" t="str" cm="1">
        <f t="array" ref="J142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429" s="12">
        <v>0.6</v>
      </c>
      <c r="L142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429" s="14">
        <v>3.8</v>
      </c>
      <c r="N1429" s="10">
        <v>133</v>
      </c>
      <c r="O1429" s="13" t="s">
        <v>12486</v>
      </c>
      <c r="P1429" s="13" t="s">
        <v>12487</v>
      </c>
      <c r="Q1429" s="13" t="s">
        <v>12488</v>
      </c>
      <c r="R1429" s="13" t="s">
        <v>12489</v>
      </c>
      <c r="S1429" s="13" t="s">
        <v>12490</v>
      </c>
      <c r="T1429" s="13" t="s">
        <v>12491</v>
      </c>
      <c r="U1429" s="13" t="s">
        <v>12492</v>
      </c>
      <c r="V1429" s="13" t="s">
        <v>12493</v>
      </c>
      <c r="W1429" s="13" t="str">
        <f>LEFT(amazon[[#This Row],[product_name]], 30)</f>
        <v>Activa Easy Mix Nutri Mixer Gr</v>
      </c>
    </row>
    <row r="1430" spans="1:23" x14ac:dyDescent="0.25">
      <c r="A1430" s="13" t="s">
        <v>12494</v>
      </c>
      <c r="B1430" s="13" t="s">
        <v>12495</v>
      </c>
      <c r="C1430" s="13" t="s">
        <v>12953</v>
      </c>
      <c r="D1430" s="13" t="s">
        <v>13062</v>
      </c>
      <c r="E1430" s="13" t="s">
        <v>13063</v>
      </c>
      <c r="F1430" s="13" t="s">
        <v>13081</v>
      </c>
      <c r="G1430" s="13" t="s">
        <v>13194</v>
      </c>
      <c r="H1430" s="11">
        <v>6120</v>
      </c>
      <c r="I1430" s="11">
        <v>8073</v>
      </c>
      <c r="J1430" s="11" t="str" cm="1">
        <f t="array" ref="J143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5001-10000</v>
      </c>
      <c r="K1430" s="12">
        <v>0.24</v>
      </c>
      <c r="L143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430" s="14">
        <v>4.5999999999999996</v>
      </c>
      <c r="N1430" s="10">
        <v>2751</v>
      </c>
      <c r="O1430" s="13" t="s">
        <v>12496</v>
      </c>
      <c r="P1430" s="13" t="s">
        <v>12497</v>
      </c>
      <c r="Q1430" s="13" t="s">
        <v>12498</v>
      </c>
      <c r="R1430" s="13" t="s">
        <v>12499</v>
      </c>
      <c r="S1430" s="13" t="s">
        <v>12500</v>
      </c>
      <c r="T1430" s="13" t="s">
        <v>12501</v>
      </c>
      <c r="U1430" s="13" t="s">
        <v>12502</v>
      </c>
      <c r="V1430" s="13" t="s">
        <v>12503</v>
      </c>
      <c r="W1430" s="13" t="str">
        <f>LEFT(amazon[[#This Row],[product_name]], 30)</f>
        <v>Sujata Dynamix, Mixer Grinder,</v>
      </c>
    </row>
    <row r="1431" spans="1:23" x14ac:dyDescent="0.25">
      <c r="A1431" s="13" t="s">
        <v>12504</v>
      </c>
      <c r="B1431" s="13" t="s">
        <v>12505</v>
      </c>
      <c r="C1431" s="13" t="s">
        <v>12953</v>
      </c>
      <c r="D1431" s="13" t="s">
        <v>13062</v>
      </c>
      <c r="E1431" s="13" t="s">
        <v>13070</v>
      </c>
      <c r="F1431" s="13" t="s">
        <v>13071</v>
      </c>
      <c r="G1431" s="13" t="s">
        <v>13080</v>
      </c>
      <c r="H1431" s="11">
        <v>1799</v>
      </c>
      <c r="I1431" s="11">
        <v>2599</v>
      </c>
      <c r="J1431" s="11" t="str" cm="1">
        <f t="array" ref="J143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431" s="12">
        <v>0.31</v>
      </c>
      <c r="L143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431" s="14">
        <v>3.6</v>
      </c>
      <c r="N1431" s="10">
        <v>771</v>
      </c>
      <c r="O1431" s="13" t="s">
        <v>12506</v>
      </c>
      <c r="P1431" s="13" t="s">
        <v>12507</v>
      </c>
      <c r="Q1431" s="13" t="s">
        <v>12508</v>
      </c>
      <c r="R1431" s="13" t="s">
        <v>12509</v>
      </c>
      <c r="S1431" s="13" t="s">
        <v>12510</v>
      </c>
      <c r="T1431" s="13" t="s">
        <v>12511</v>
      </c>
      <c r="U1431" s="13" t="s">
        <v>12512</v>
      </c>
      <c r="V1431" s="13" t="s">
        <v>12513</v>
      </c>
      <c r="W1431" s="13" t="str">
        <f>LEFT(amazon[[#This Row],[product_name]], 30)</f>
        <v>Wipro Vesta 1380W Cordless Ste</v>
      </c>
    </row>
    <row r="1432" spans="1:23" x14ac:dyDescent="0.25">
      <c r="A1432" s="13" t="s">
        <v>12514</v>
      </c>
      <c r="B1432" s="13" t="s">
        <v>12515</v>
      </c>
      <c r="C1432" s="13" t="s">
        <v>12953</v>
      </c>
      <c r="D1432" s="13" t="s">
        <v>13062</v>
      </c>
      <c r="E1432" s="13" t="s">
        <v>13070</v>
      </c>
      <c r="F1432" s="13" t="s">
        <v>13093</v>
      </c>
      <c r="G1432" s="13" t="s">
        <v>13094</v>
      </c>
      <c r="H1432" s="11">
        <v>18999</v>
      </c>
      <c r="I1432" s="11">
        <v>29999</v>
      </c>
      <c r="J1432" s="11" t="str" cm="1">
        <f t="array" ref="J143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25001-50000</v>
      </c>
      <c r="K1432" s="12">
        <v>0.37</v>
      </c>
      <c r="L143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432" s="14">
        <v>4.0999999999999996</v>
      </c>
      <c r="N1432" s="10">
        <v>2536</v>
      </c>
      <c r="O1432" s="13" t="s">
        <v>12516</v>
      </c>
      <c r="P1432" s="13" t="s">
        <v>12517</v>
      </c>
      <c r="Q1432" s="13" t="s">
        <v>12518</v>
      </c>
      <c r="R1432" s="13" t="s">
        <v>12519</v>
      </c>
      <c r="S1432" s="13" t="s">
        <v>12520</v>
      </c>
      <c r="T1432" s="13" t="s">
        <v>12521</v>
      </c>
      <c r="U1432" s="13" t="s">
        <v>12522</v>
      </c>
      <c r="V1432" s="13" t="s">
        <v>12523</v>
      </c>
      <c r="W1432" s="13" t="str">
        <f>LEFT(amazon[[#This Row],[product_name]], 30)</f>
        <v>Mi Robot Vacuum-Mop P, Best-in</v>
      </c>
    </row>
    <row r="1433" spans="1:23" x14ac:dyDescent="0.25">
      <c r="A1433" s="13" t="s">
        <v>12524</v>
      </c>
      <c r="B1433" s="13" t="s">
        <v>12525</v>
      </c>
      <c r="C1433" s="13" t="s">
        <v>12953</v>
      </c>
      <c r="D1433" s="13" t="s">
        <v>13066</v>
      </c>
      <c r="E1433" s="13" t="s">
        <v>13100</v>
      </c>
      <c r="F1433" s="13" t="s">
        <v>13109</v>
      </c>
      <c r="G1433" s="13" t="s">
        <v>13194</v>
      </c>
      <c r="H1433" s="11">
        <v>1999</v>
      </c>
      <c r="I1433" s="11">
        <v>2360</v>
      </c>
      <c r="J1433" s="11" t="str" cm="1">
        <f t="array" ref="J143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433" s="12">
        <v>0.15</v>
      </c>
      <c r="L143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1433" s="14">
        <v>4.2</v>
      </c>
      <c r="N1433" s="10">
        <v>7801</v>
      </c>
      <c r="O1433" s="13" t="s">
        <v>12526</v>
      </c>
      <c r="P1433" s="13" t="s">
        <v>12527</v>
      </c>
      <c r="Q1433" s="13" t="s">
        <v>12528</v>
      </c>
      <c r="R1433" s="13" t="s">
        <v>12529</v>
      </c>
      <c r="S1433" s="13" t="s">
        <v>12530</v>
      </c>
      <c r="T1433" s="13" t="s">
        <v>12531</v>
      </c>
      <c r="U1433" s="13" t="s">
        <v>12532</v>
      </c>
      <c r="V1433" s="13" t="s">
        <v>12533</v>
      </c>
      <c r="W1433" s="13" t="str">
        <f>LEFT(amazon[[#This Row],[product_name]], 30)</f>
        <v>Havells Ventil Air DX 200mm Ex</v>
      </c>
    </row>
    <row r="1434" spans="1:23" x14ac:dyDescent="0.25">
      <c r="A1434" s="13" t="s">
        <v>12534</v>
      </c>
      <c r="B1434" s="13" t="s">
        <v>12535</v>
      </c>
      <c r="C1434" s="13" t="s">
        <v>12953</v>
      </c>
      <c r="D1434" s="13" t="s">
        <v>13062</v>
      </c>
      <c r="E1434" s="13" t="s">
        <v>13063</v>
      </c>
      <c r="F1434" s="13" t="s">
        <v>13155</v>
      </c>
      <c r="G1434" s="13" t="s">
        <v>13194</v>
      </c>
      <c r="H1434" s="11">
        <v>5999</v>
      </c>
      <c r="I1434" s="11">
        <v>11495</v>
      </c>
      <c r="J1434" s="11" t="str" cm="1">
        <f t="array" ref="J143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1434" s="12">
        <v>0.48</v>
      </c>
      <c r="L143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434" s="14">
        <v>4.3</v>
      </c>
      <c r="N1434" s="10">
        <v>534</v>
      </c>
      <c r="O1434" s="13" t="s">
        <v>12536</v>
      </c>
      <c r="P1434" s="13" t="s">
        <v>12537</v>
      </c>
      <c r="Q1434" s="13" t="s">
        <v>12538</v>
      </c>
      <c r="R1434" s="13" t="s">
        <v>12539</v>
      </c>
      <c r="S1434" s="13" t="s">
        <v>12540</v>
      </c>
      <c r="T1434" s="13" t="s">
        <v>12541</v>
      </c>
      <c r="U1434" s="13" t="s">
        <v>12542</v>
      </c>
      <c r="V1434" s="13" t="s">
        <v>12543</v>
      </c>
      <c r="W1434" s="13" t="str">
        <f>LEFT(amazon[[#This Row],[product_name]], 30)</f>
        <v xml:space="preserve">AGARO Royal Stand 1000W Mixer </v>
      </c>
    </row>
    <row r="1435" spans="1:23" x14ac:dyDescent="0.25">
      <c r="A1435" s="13" t="s">
        <v>12544</v>
      </c>
      <c r="B1435" s="13" t="s">
        <v>12545</v>
      </c>
      <c r="C1435" s="13" t="s">
        <v>12953</v>
      </c>
      <c r="D1435" s="13" t="s">
        <v>13066</v>
      </c>
      <c r="E1435" s="13" t="s">
        <v>13100</v>
      </c>
      <c r="F1435" s="13" t="s">
        <v>13101</v>
      </c>
      <c r="G1435" s="13" t="s">
        <v>13194</v>
      </c>
      <c r="H1435" s="11">
        <v>2599</v>
      </c>
      <c r="I1435" s="11">
        <v>4780</v>
      </c>
      <c r="J1435" s="11" t="str" cm="1">
        <f t="array" ref="J143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435" s="12">
        <v>0.46</v>
      </c>
      <c r="L143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435" s="14">
        <v>3.9</v>
      </c>
      <c r="N1435" s="10">
        <v>898</v>
      </c>
      <c r="O1435" s="13" t="s">
        <v>12546</v>
      </c>
      <c r="P1435" s="13" t="s">
        <v>12547</v>
      </c>
      <c r="Q1435" s="13" t="s">
        <v>12548</v>
      </c>
      <c r="R1435" s="13" t="s">
        <v>12549</v>
      </c>
      <c r="S1435" s="13" t="s">
        <v>12550</v>
      </c>
      <c r="T1435" s="13" t="s">
        <v>12551</v>
      </c>
      <c r="U1435" s="13" t="s">
        <v>12552</v>
      </c>
      <c r="V1435" s="13" t="s">
        <v>12553</v>
      </c>
      <c r="W1435" s="13" t="str">
        <f>LEFT(amazon[[#This Row],[product_name]], 30)</f>
        <v>Crompton Highspeed Markle Prim</v>
      </c>
    </row>
    <row r="1436" spans="1:23" x14ac:dyDescent="0.25">
      <c r="A1436" s="13" t="s">
        <v>12554</v>
      </c>
      <c r="B1436" s="13" t="s">
        <v>12555</v>
      </c>
      <c r="C1436" s="13" t="s">
        <v>12953</v>
      </c>
      <c r="D1436" s="13" t="s">
        <v>13062</v>
      </c>
      <c r="E1436" s="13" t="s">
        <v>13063</v>
      </c>
      <c r="F1436" s="13" t="s">
        <v>13147</v>
      </c>
      <c r="G1436" s="13" t="s">
        <v>13194</v>
      </c>
      <c r="H1436" s="11">
        <v>1199</v>
      </c>
      <c r="I1436" s="11">
        <v>2400</v>
      </c>
      <c r="J1436" s="11" t="str" cm="1">
        <f t="array" ref="J143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436" s="12">
        <v>0.5</v>
      </c>
      <c r="L143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436" s="14">
        <v>3.9</v>
      </c>
      <c r="N1436" s="10">
        <v>1202</v>
      </c>
      <c r="O1436" s="13" t="s">
        <v>12556</v>
      </c>
      <c r="P1436" s="13" t="s">
        <v>12557</v>
      </c>
      <c r="Q1436" s="13" t="s">
        <v>12558</v>
      </c>
      <c r="R1436" s="13" t="s">
        <v>12559</v>
      </c>
      <c r="S1436" s="13" t="s">
        <v>12560</v>
      </c>
      <c r="T1436" s="13" t="s">
        <v>12561</v>
      </c>
      <c r="U1436" s="13" t="s">
        <v>12562</v>
      </c>
      <c r="V1436" s="13" t="s">
        <v>12563</v>
      </c>
      <c r="W1436" s="13" t="str">
        <f>LEFT(amazon[[#This Row],[product_name]], 30)</f>
        <v>Lifelong LLWM105 750-Watt Belg</v>
      </c>
    </row>
    <row r="1437" spans="1:23" x14ac:dyDescent="0.25">
      <c r="A1437" s="13" t="s">
        <v>12564</v>
      </c>
      <c r="B1437" s="13" t="s">
        <v>12565</v>
      </c>
      <c r="C1437" s="13" t="s">
        <v>12953</v>
      </c>
      <c r="D1437" s="13" t="s">
        <v>13089</v>
      </c>
      <c r="E1437" s="13" t="s">
        <v>13090</v>
      </c>
      <c r="F1437" s="13" t="s">
        <v>13091</v>
      </c>
      <c r="G1437" s="13" t="s">
        <v>13194</v>
      </c>
      <c r="H1437" s="11">
        <v>219</v>
      </c>
      <c r="I1437" s="11">
        <v>249</v>
      </c>
      <c r="J1437" s="11" t="str" cm="1">
        <f t="array" ref="J143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437" s="12">
        <v>0.12</v>
      </c>
      <c r="L143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1437" s="14">
        <v>4</v>
      </c>
      <c r="N1437" s="10">
        <v>1108</v>
      </c>
      <c r="O1437" s="13" t="s">
        <v>12566</v>
      </c>
      <c r="P1437" s="13" t="s">
        <v>12567</v>
      </c>
      <c r="Q1437" s="13" t="s">
        <v>12568</v>
      </c>
      <c r="R1437" s="13" t="s">
        <v>12569</v>
      </c>
      <c r="S1437" s="13" t="s">
        <v>12570</v>
      </c>
      <c r="T1437" s="13" t="s">
        <v>12571</v>
      </c>
      <c r="U1437" s="13" t="s">
        <v>12572</v>
      </c>
      <c r="V1437" s="13" t="s">
        <v>12573</v>
      </c>
      <c r="W1437" s="13" t="str">
        <f>LEFT(amazon[[#This Row],[product_name]], 30)</f>
        <v>Kuber Industries Waterproof Ro</v>
      </c>
    </row>
    <row r="1438" spans="1:23" x14ac:dyDescent="0.25">
      <c r="A1438" s="13" t="s">
        <v>12574</v>
      </c>
      <c r="B1438" s="13" t="s">
        <v>12575</v>
      </c>
      <c r="C1438" s="13" t="s">
        <v>12953</v>
      </c>
      <c r="D1438" s="13" t="s">
        <v>13066</v>
      </c>
      <c r="E1438" s="13" t="s">
        <v>13067</v>
      </c>
      <c r="F1438" s="13" t="s">
        <v>13069</v>
      </c>
      <c r="G1438" s="13" t="s">
        <v>13194</v>
      </c>
      <c r="H1438" s="11">
        <v>799</v>
      </c>
      <c r="I1438" s="11">
        <v>1199</v>
      </c>
      <c r="J1438" s="11" t="str" cm="1">
        <f t="array" ref="J143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438" s="12">
        <v>0.33</v>
      </c>
      <c r="L143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438" s="14">
        <v>4.4000000000000004</v>
      </c>
      <c r="N1438" s="10">
        <v>17</v>
      </c>
      <c r="O1438" s="13" t="s">
        <v>9019</v>
      </c>
      <c r="P1438" s="13" t="s">
        <v>12576</v>
      </c>
      <c r="Q1438" s="13" t="s">
        <v>12577</v>
      </c>
      <c r="R1438" s="13" t="s">
        <v>12578</v>
      </c>
      <c r="S1438" s="13" t="s">
        <v>12579</v>
      </c>
      <c r="T1438" s="13" t="s">
        <v>12580</v>
      </c>
      <c r="U1438" s="13" t="s">
        <v>9025</v>
      </c>
      <c r="V1438" s="13" t="s">
        <v>12581</v>
      </c>
      <c r="W1438" s="13" t="str">
        <f>LEFT(amazon[[#This Row],[product_name]], 30)</f>
        <v>Portable, Handy Compact Plug-i</v>
      </c>
    </row>
    <row r="1439" spans="1:23" x14ac:dyDescent="0.25">
      <c r="A1439" s="13" t="s">
        <v>12582</v>
      </c>
      <c r="B1439" s="13" t="s">
        <v>12583</v>
      </c>
      <c r="C1439" s="13" t="s">
        <v>12953</v>
      </c>
      <c r="D1439" s="13" t="s">
        <v>13062</v>
      </c>
      <c r="E1439" s="13" t="s">
        <v>13070</v>
      </c>
      <c r="F1439" s="13" t="s">
        <v>13093</v>
      </c>
      <c r="G1439" s="13" t="s">
        <v>13094</v>
      </c>
      <c r="H1439" s="11">
        <v>6199</v>
      </c>
      <c r="I1439" s="11">
        <v>10999</v>
      </c>
      <c r="J1439" s="11" t="str" cm="1">
        <f t="array" ref="J143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1439" s="12">
        <v>0.44</v>
      </c>
      <c r="L143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439" s="14">
        <v>4.2</v>
      </c>
      <c r="N1439" s="10">
        <v>10429</v>
      </c>
      <c r="O1439" s="13" t="s">
        <v>12584</v>
      </c>
      <c r="P1439" s="13" t="s">
        <v>12585</v>
      </c>
      <c r="Q1439" s="13" t="s">
        <v>12586</v>
      </c>
      <c r="R1439" s="13" t="s">
        <v>12587</v>
      </c>
      <c r="S1439" s="13" t="s">
        <v>12588</v>
      </c>
      <c r="T1439" s="13" t="s">
        <v>12589</v>
      </c>
      <c r="U1439" s="13" t="s">
        <v>12590</v>
      </c>
      <c r="V1439" s="13" t="s">
        <v>12591</v>
      </c>
      <c r="W1439" s="13" t="str">
        <f>LEFT(amazon[[#This Row],[product_name]], 30)</f>
        <v>Karcher WD3 EU Wet and Dry Vac</v>
      </c>
    </row>
    <row r="1440" spans="1:23" x14ac:dyDescent="0.25">
      <c r="A1440" s="13" t="s">
        <v>12592</v>
      </c>
      <c r="B1440" s="13" t="s">
        <v>12593</v>
      </c>
      <c r="C1440" s="13" t="s">
        <v>12953</v>
      </c>
      <c r="D1440" s="13" t="s">
        <v>13062</v>
      </c>
      <c r="E1440" s="13" t="s">
        <v>13063</v>
      </c>
      <c r="F1440" s="13" t="s">
        <v>13087</v>
      </c>
      <c r="G1440" s="13" t="s">
        <v>13088</v>
      </c>
      <c r="H1440" s="11">
        <v>6790</v>
      </c>
      <c r="I1440" s="11">
        <v>10995</v>
      </c>
      <c r="J1440" s="11" t="str" cm="1">
        <f t="array" ref="J144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10001-25000</v>
      </c>
      <c r="K1440" s="12">
        <v>0.38</v>
      </c>
      <c r="L144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440" s="14">
        <v>4.5</v>
      </c>
      <c r="N1440" s="10">
        <v>3192</v>
      </c>
      <c r="O1440" s="13" t="s">
        <v>12594</v>
      </c>
      <c r="P1440" s="13" t="s">
        <v>12595</v>
      </c>
      <c r="Q1440" s="13" t="s">
        <v>12596</v>
      </c>
      <c r="R1440" s="13" t="s">
        <v>12597</v>
      </c>
      <c r="S1440" s="13" t="s">
        <v>12598</v>
      </c>
      <c r="T1440" s="13" t="s">
        <v>12599</v>
      </c>
      <c r="U1440" s="13" t="s">
        <v>12600</v>
      </c>
      <c r="V1440" s="13" t="s">
        <v>12601</v>
      </c>
      <c r="W1440" s="13" t="str">
        <f>LEFT(amazon[[#This Row],[product_name]], 30)</f>
        <v>INALSA Air Fryer Digital 4L Nu</v>
      </c>
    </row>
    <row r="1441" spans="1:23" x14ac:dyDescent="0.25">
      <c r="A1441" s="13" t="s">
        <v>12602</v>
      </c>
      <c r="B1441" s="13" t="s">
        <v>12603</v>
      </c>
      <c r="C1441" s="13" t="s">
        <v>12953</v>
      </c>
      <c r="D1441" s="13" t="s">
        <v>13066</v>
      </c>
      <c r="E1441" s="13" t="s">
        <v>13100</v>
      </c>
      <c r="F1441" s="13" t="s">
        <v>13156</v>
      </c>
      <c r="G1441" s="13" t="s">
        <v>13194</v>
      </c>
      <c r="H1441" s="11">
        <v>1982.84</v>
      </c>
      <c r="I1441" s="11">
        <v>3300</v>
      </c>
      <c r="J1441" s="11" t="str" cm="1">
        <f t="array" ref="J144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441" s="12">
        <v>0.4</v>
      </c>
      <c r="L144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441" s="14">
        <v>4.0999999999999996</v>
      </c>
      <c r="N1441" s="10">
        <v>5873</v>
      </c>
      <c r="O1441" s="13" t="s">
        <v>12604</v>
      </c>
      <c r="P1441" s="13" t="s">
        <v>12605</v>
      </c>
      <c r="Q1441" s="13" t="s">
        <v>12606</v>
      </c>
      <c r="R1441" s="13" t="s">
        <v>12607</v>
      </c>
      <c r="S1441" s="13" t="s">
        <v>12608</v>
      </c>
      <c r="T1441" s="13" t="s">
        <v>12609</v>
      </c>
      <c r="U1441" s="13" t="s">
        <v>12610</v>
      </c>
      <c r="V1441" s="13" t="s">
        <v>12611</v>
      </c>
      <c r="W1441" s="13" t="str">
        <f>LEFT(amazon[[#This Row],[product_name]], 30)</f>
        <v>AmazonBasics High Speed 55 Wat</v>
      </c>
    </row>
    <row r="1442" spans="1:23" x14ac:dyDescent="0.25">
      <c r="A1442" s="13" t="s">
        <v>12612</v>
      </c>
      <c r="B1442" s="13" t="s">
        <v>12613</v>
      </c>
      <c r="C1442" s="13" t="s">
        <v>12953</v>
      </c>
      <c r="D1442" s="13" t="s">
        <v>13062</v>
      </c>
      <c r="E1442" s="13" t="s">
        <v>13111</v>
      </c>
      <c r="F1442" s="13" t="s">
        <v>13112</v>
      </c>
      <c r="G1442" s="13" t="s">
        <v>13194</v>
      </c>
      <c r="H1442" s="11">
        <v>199</v>
      </c>
      <c r="I1442" s="11">
        <v>400</v>
      </c>
      <c r="J1442" s="11" t="str" cm="1">
        <f t="array" ref="J144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442" s="12">
        <v>0.5</v>
      </c>
      <c r="L144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442" s="14">
        <v>4.0999999999999996</v>
      </c>
      <c r="N1442" s="10">
        <v>1379</v>
      </c>
      <c r="O1442" s="13" t="s">
        <v>12614</v>
      </c>
      <c r="P1442" s="13" t="s">
        <v>12615</v>
      </c>
      <c r="Q1442" s="13" t="s">
        <v>12616</v>
      </c>
      <c r="R1442" s="13" t="s">
        <v>12617</v>
      </c>
      <c r="S1442" s="13" t="s">
        <v>12618</v>
      </c>
      <c r="T1442" s="13" t="s">
        <v>12619</v>
      </c>
      <c r="U1442" s="13" t="s">
        <v>12620</v>
      </c>
      <c r="V1442" s="13" t="s">
        <v>12621</v>
      </c>
      <c r="W1442" s="13" t="str">
        <f>LEFT(amazon[[#This Row],[product_name]], 30)</f>
        <v>Eco Crystal J 5 inch Cartridge</v>
      </c>
    </row>
    <row r="1443" spans="1:23" x14ac:dyDescent="0.25">
      <c r="A1443" s="13" t="s">
        <v>12622</v>
      </c>
      <c r="B1443" s="13" t="s">
        <v>12623</v>
      </c>
      <c r="C1443" s="13" t="s">
        <v>12953</v>
      </c>
      <c r="D1443" s="13" t="s">
        <v>13062</v>
      </c>
      <c r="E1443" s="13" t="s">
        <v>13063</v>
      </c>
      <c r="F1443" s="13" t="s">
        <v>13064</v>
      </c>
      <c r="G1443" s="13" t="s">
        <v>13065</v>
      </c>
      <c r="H1443" s="11">
        <v>1180</v>
      </c>
      <c r="I1443" s="11">
        <v>1440</v>
      </c>
      <c r="J1443" s="11" t="str" cm="1">
        <f t="array" ref="J144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443" s="12">
        <v>0.18</v>
      </c>
      <c r="L144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1443" s="14">
        <v>4.2</v>
      </c>
      <c r="N1443" s="10">
        <v>1527</v>
      </c>
      <c r="O1443" s="13" t="s">
        <v>12624</v>
      </c>
      <c r="P1443" s="13" t="s">
        <v>12625</v>
      </c>
      <c r="Q1443" s="13" t="s">
        <v>12626</v>
      </c>
      <c r="R1443" s="13" t="s">
        <v>12627</v>
      </c>
      <c r="S1443" s="13" t="s">
        <v>12628</v>
      </c>
      <c r="T1443" s="13" t="s">
        <v>12629</v>
      </c>
      <c r="U1443" s="13" t="s">
        <v>12630</v>
      </c>
      <c r="V1443" s="13" t="s">
        <v>12631</v>
      </c>
      <c r="W1443" s="13" t="str">
        <f>LEFT(amazon[[#This Row],[product_name]], 30)</f>
        <v>Borosil Rio 1.5 L Electric Ket</v>
      </c>
    </row>
    <row r="1444" spans="1:23" x14ac:dyDescent="0.25">
      <c r="A1444" s="13" t="s">
        <v>12632</v>
      </c>
      <c r="B1444" s="13" t="s">
        <v>12633</v>
      </c>
      <c r="C1444" s="13" t="s">
        <v>12953</v>
      </c>
      <c r="D1444" s="13" t="s">
        <v>13066</v>
      </c>
      <c r="E1444" s="13" t="s">
        <v>13100</v>
      </c>
      <c r="F1444" s="13" t="s">
        <v>13101</v>
      </c>
      <c r="G1444" s="13" t="s">
        <v>13194</v>
      </c>
      <c r="H1444" s="11">
        <v>2199</v>
      </c>
      <c r="I1444" s="11">
        <v>3045</v>
      </c>
      <c r="J1444" s="11" t="str" cm="1">
        <f t="array" ref="J144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444" s="12">
        <v>0.28000000000000003</v>
      </c>
      <c r="L144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444" s="14">
        <v>4.2</v>
      </c>
      <c r="N1444" s="10">
        <v>2686</v>
      </c>
      <c r="O1444" s="13" t="s">
        <v>12634</v>
      </c>
      <c r="P1444" s="13" t="s">
        <v>12635</v>
      </c>
      <c r="Q1444" s="13" t="s">
        <v>12636</v>
      </c>
      <c r="R1444" s="13" t="s">
        <v>12637</v>
      </c>
      <c r="S1444" s="13" t="s">
        <v>12638</v>
      </c>
      <c r="T1444" s="13" t="s">
        <v>12639</v>
      </c>
      <c r="U1444" s="13" t="s">
        <v>12640</v>
      </c>
      <c r="V1444" s="13" t="s">
        <v>12641</v>
      </c>
      <c r="W1444" s="13" t="str">
        <f>LEFT(amazon[[#This Row],[product_name]], 30)</f>
        <v>Havells Ambrose 1200mm Ceiling</v>
      </c>
    </row>
    <row r="1445" spans="1:23" x14ac:dyDescent="0.25">
      <c r="A1445" s="13" t="s">
        <v>12642</v>
      </c>
      <c r="B1445" s="13" t="s">
        <v>12643</v>
      </c>
      <c r="C1445" s="13" t="s">
        <v>12953</v>
      </c>
      <c r="D1445" s="13" t="s">
        <v>13062</v>
      </c>
      <c r="E1445" s="13" t="s">
        <v>13106</v>
      </c>
      <c r="F1445" s="13" t="s">
        <v>13110</v>
      </c>
      <c r="G1445" s="13" t="s">
        <v>13194</v>
      </c>
      <c r="H1445" s="11">
        <v>2999</v>
      </c>
      <c r="I1445" s="11">
        <v>3595</v>
      </c>
      <c r="J1445" s="11" t="str" cm="1">
        <f t="array" ref="J144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445" s="12">
        <v>0.17</v>
      </c>
      <c r="L144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10%-20%</v>
      </c>
      <c r="M1445" s="14">
        <v>4</v>
      </c>
      <c r="N1445" s="10">
        <v>178</v>
      </c>
      <c r="O1445" s="13" t="s">
        <v>12644</v>
      </c>
      <c r="P1445" s="13" t="s">
        <v>12645</v>
      </c>
      <c r="Q1445" s="13" t="s">
        <v>12646</v>
      </c>
      <c r="R1445" s="13" t="s">
        <v>12647</v>
      </c>
      <c r="S1445" s="13" t="s">
        <v>12648</v>
      </c>
      <c r="T1445" s="13" t="s">
        <v>12649</v>
      </c>
      <c r="U1445" s="13" t="s">
        <v>12650</v>
      </c>
      <c r="V1445" s="13" t="s">
        <v>12651</v>
      </c>
      <c r="W1445" s="13" t="str">
        <f>LEFT(amazon[[#This Row],[product_name]], 30)</f>
        <v>PHILIPS Drip Coffee Maker HD74</v>
      </c>
    </row>
    <row r="1446" spans="1:23" x14ac:dyDescent="0.25">
      <c r="A1446" s="13" t="s">
        <v>12652</v>
      </c>
      <c r="B1446" s="13" t="s">
        <v>12653</v>
      </c>
      <c r="C1446" s="13" t="s">
        <v>12953</v>
      </c>
      <c r="D1446" s="13" t="s">
        <v>13062</v>
      </c>
      <c r="E1446" s="13" t="s">
        <v>13070</v>
      </c>
      <c r="F1446" s="13" t="s">
        <v>13093</v>
      </c>
      <c r="G1446" s="13" t="s">
        <v>13157</v>
      </c>
      <c r="H1446" s="11">
        <v>253</v>
      </c>
      <c r="I1446" s="11">
        <v>500</v>
      </c>
      <c r="J1446" s="11" t="str" cm="1">
        <f t="array" ref="J144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446" s="12">
        <v>0.49</v>
      </c>
      <c r="L144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446" s="14">
        <v>4.3</v>
      </c>
      <c r="N1446" s="10">
        <v>2664</v>
      </c>
      <c r="O1446" s="13" t="s">
        <v>12654</v>
      </c>
      <c r="P1446" s="13" t="s">
        <v>12655</v>
      </c>
      <c r="Q1446" s="13" t="s">
        <v>12656</v>
      </c>
      <c r="R1446" s="13" t="s">
        <v>12657</v>
      </c>
      <c r="S1446" s="13" t="s">
        <v>12658</v>
      </c>
      <c r="T1446" s="13" t="s">
        <v>12659</v>
      </c>
      <c r="U1446" s="13" t="s">
        <v>12660</v>
      </c>
      <c r="V1446" s="13" t="s">
        <v>12661</v>
      </c>
      <c r="W1446" s="13" t="str">
        <f>LEFT(amazon[[#This Row],[product_name]], 30)</f>
        <v xml:space="preserve">Eureka Forbes Euroclean Paper </v>
      </c>
    </row>
    <row r="1447" spans="1:23" x14ac:dyDescent="0.25">
      <c r="A1447" s="13" t="s">
        <v>12662</v>
      </c>
      <c r="B1447" s="13" t="s">
        <v>12663</v>
      </c>
      <c r="C1447" s="13" t="s">
        <v>12953</v>
      </c>
      <c r="D1447" s="13" t="s">
        <v>13066</v>
      </c>
      <c r="E1447" s="13" t="s">
        <v>13140</v>
      </c>
      <c r="F1447" s="13" t="s">
        <v>13194</v>
      </c>
      <c r="G1447" s="13" t="s">
        <v>13194</v>
      </c>
      <c r="H1447" s="11">
        <v>499</v>
      </c>
      <c r="I1447" s="11">
        <v>799</v>
      </c>
      <c r="J1447" s="11" t="str" cm="1">
        <f t="array" ref="J144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447" s="12">
        <v>0.38</v>
      </c>
      <c r="L144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447" s="14">
        <v>3.6</v>
      </c>
      <c r="N1447" s="10">
        <v>212</v>
      </c>
      <c r="O1447" s="13" t="s">
        <v>12664</v>
      </c>
      <c r="P1447" s="13" t="s">
        <v>12665</v>
      </c>
      <c r="Q1447" s="13" t="s">
        <v>12666</v>
      </c>
      <c r="R1447" s="13" t="s">
        <v>12667</v>
      </c>
      <c r="S1447" s="13" t="s">
        <v>12668</v>
      </c>
      <c r="T1447" s="13" t="s">
        <v>12669</v>
      </c>
      <c r="U1447" s="13" t="s">
        <v>12670</v>
      </c>
      <c r="V1447" s="13" t="s">
        <v>12671</v>
      </c>
      <c r="W1447" s="13" t="str">
        <f>LEFT(amazon[[#This Row],[product_name]], 30)</f>
        <v>Larrito wooden Cool Mist Humid</v>
      </c>
    </row>
    <row r="1448" spans="1:23" x14ac:dyDescent="0.25">
      <c r="A1448" s="13" t="s">
        <v>12672</v>
      </c>
      <c r="B1448" s="13" t="s">
        <v>12673</v>
      </c>
      <c r="C1448" s="13" t="s">
        <v>12953</v>
      </c>
      <c r="D1448" s="13" t="s">
        <v>13066</v>
      </c>
      <c r="E1448" s="13" t="s">
        <v>13067</v>
      </c>
      <c r="F1448" s="13" t="s">
        <v>13068</v>
      </c>
      <c r="G1448" s="13" t="s">
        <v>13194</v>
      </c>
      <c r="H1448" s="11">
        <v>1149</v>
      </c>
      <c r="I1448" s="11">
        <v>1899</v>
      </c>
      <c r="J1448" s="11" t="str" cm="1">
        <f t="array" ref="J144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448" s="12">
        <v>0.39</v>
      </c>
      <c r="L144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448" s="14">
        <v>3.5</v>
      </c>
      <c r="N1448" s="10">
        <v>24</v>
      </c>
      <c r="O1448" s="13" t="s">
        <v>12674</v>
      </c>
      <c r="P1448" s="13" t="s">
        <v>12675</v>
      </c>
      <c r="Q1448" s="13" t="s">
        <v>12676</v>
      </c>
      <c r="R1448" s="13" t="s">
        <v>12677</v>
      </c>
      <c r="S1448" s="13" t="s">
        <v>12678</v>
      </c>
      <c r="T1448" s="13" t="s">
        <v>12679</v>
      </c>
      <c r="U1448" s="13" t="s">
        <v>12680</v>
      </c>
      <c r="V1448" s="13" t="s">
        <v>12681</v>
      </c>
      <c r="W1448" s="13" t="str">
        <f>LEFT(amazon[[#This Row],[product_name]], 30)</f>
        <v>Hilton Quartz Heater 400/800-W</v>
      </c>
    </row>
    <row r="1449" spans="1:23" x14ac:dyDescent="0.25">
      <c r="A1449" s="13" t="s">
        <v>12682</v>
      </c>
      <c r="B1449" s="13" t="s">
        <v>12683</v>
      </c>
      <c r="C1449" s="13" t="s">
        <v>12953</v>
      </c>
      <c r="D1449" s="13" t="s">
        <v>13062</v>
      </c>
      <c r="E1449" s="13" t="s">
        <v>13070</v>
      </c>
      <c r="F1449" s="13" t="s">
        <v>13071</v>
      </c>
      <c r="G1449" s="13" t="s">
        <v>13080</v>
      </c>
      <c r="H1449" s="11">
        <v>457</v>
      </c>
      <c r="I1449" s="11">
        <v>799</v>
      </c>
      <c r="J1449" s="11" t="str" cm="1">
        <f t="array" ref="J144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449" s="12">
        <v>0.43</v>
      </c>
      <c r="L144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449" s="14">
        <v>4.3</v>
      </c>
      <c r="N1449" s="10">
        <v>1868</v>
      </c>
      <c r="O1449" s="13" t="s">
        <v>12684</v>
      </c>
      <c r="P1449" s="13" t="s">
        <v>12685</v>
      </c>
      <c r="Q1449" s="13" t="s">
        <v>12686</v>
      </c>
      <c r="R1449" s="13" t="s">
        <v>12687</v>
      </c>
      <c r="S1449" s="13" t="s">
        <v>12688</v>
      </c>
      <c r="T1449" s="13" t="s">
        <v>12689</v>
      </c>
      <c r="U1449" s="13" t="s">
        <v>12690</v>
      </c>
      <c r="V1449" s="13" t="s">
        <v>12691</v>
      </c>
      <c r="W1449" s="13" t="str">
        <f>LEFT(amazon[[#This Row],[product_name]], 30)</f>
        <v>Syska SDI-07 1000 W Stellar wi</v>
      </c>
    </row>
    <row r="1450" spans="1:23" x14ac:dyDescent="0.25">
      <c r="A1450" s="13" t="s">
        <v>12692</v>
      </c>
      <c r="B1450" s="13" t="s">
        <v>12693</v>
      </c>
      <c r="C1450" s="13" t="s">
        <v>12953</v>
      </c>
      <c r="D1450" s="13" t="s">
        <v>13062</v>
      </c>
      <c r="E1450" s="13" t="s">
        <v>13106</v>
      </c>
      <c r="F1450" s="13" t="s">
        <v>13139</v>
      </c>
      <c r="G1450" s="13" t="s">
        <v>13194</v>
      </c>
      <c r="H1450" s="11">
        <v>229</v>
      </c>
      <c r="I1450" s="11">
        <v>399</v>
      </c>
      <c r="J1450" s="11" t="str" cm="1">
        <f t="array" ref="J145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1-500</v>
      </c>
      <c r="K1450" s="12">
        <v>0.43</v>
      </c>
      <c r="L145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450" s="14">
        <v>3.6</v>
      </c>
      <c r="N1450" s="10">
        <v>451</v>
      </c>
      <c r="O1450" s="13" t="s">
        <v>12694</v>
      </c>
      <c r="P1450" s="13" t="s">
        <v>12695</v>
      </c>
      <c r="Q1450" s="13" t="s">
        <v>12696</v>
      </c>
      <c r="R1450" s="13" t="s">
        <v>12697</v>
      </c>
      <c r="S1450" s="13" t="s">
        <v>12698</v>
      </c>
      <c r="T1450" s="13" t="s">
        <v>12699</v>
      </c>
      <c r="U1450" s="13" t="s">
        <v>12700</v>
      </c>
      <c r="V1450" s="13" t="s">
        <v>12701</v>
      </c>
      <c r="W1450" s="13" t="str">
        <f>LEFT(amazon[[#This Row],[product_name]], 30)</f>
        <v>IKEA Milk Frother for Your Mil</v>
      </c>
    </row>
    <row r="1451" spans="1:23" x14ac:dyDescent="0.25">
      <c r="A1451" s="13" t="s">
        <v>12702</v>
      </c>
      <c r="B1451" s="13" t="s">
        <v>12703</v>
      </c>
      <c r="C1451" s="13" t="s">
        <v>12953</v>
      </c>
      <c r="D1451" s="13" t="s">
        <v>13062</v>
      </c>
      <c r="E1451" s="13" t="s">
        <v>13111</v>
      </c>
      <c r="F1451" s="13" t="s">
        <v>13112</v>
      </c>
      <c r="G1451" s="13" t="s">
        <v>13194</v>
      </c>
      <c r="H1451" s="11">
        <v>199</v>
      </c>
      <c r="I1451" s="11">
        <v>699</v>
      </c>
      <c r="J1451" s="11" t="str" cm="1">
        <f t="array" ref="J145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451" s="12">
        <v>0.72</v>
      </c>
      <c r="L145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1451" s="14">
        <v>2.9</v>
      </c>
      <c r="N1451" s="10">
        <v>159</v>
      </c>
      <c r="O1451" s="13" t="s">
        <v>12704</v>
      </c>
      <c r="P1451" s="13" t="s">
        <v>12705</v>
      </c>
      <c r="Q1451" s="13" t="s">
        <v>12706</v>
      </c>
      <c r="R1451" s="13" t="s">
        <v>12707</v>
      </c>
      <c r="S1451" s="13" t="s">
        <v>12708</v>
      </c>
      <c r="T1451" s="13" t="s">
        <v>12709</v>
      </c>
      <c r="U1451" s="13" t="s">
        <v>12710</v>
      </c>
      <c r="V1451" s="13" t="s">
        <v>12711</v>
      </c>
      <c r="W1451" s="13" t="str">
        <f>LEFT(amazon[[#This Row],[product_name]], 30)</f>
        <v xml:space="preserve">IONIX Tap filter Multilayer | </v>
      </c>
    </row>
    <row r="1452" spans="1:23" x14ac:dyDescent="0.25">
      <c r="A1452" s="13" t="s">
        <v>12712</v>
      </c>
      <c r="B1452" s="13" t="s">
        <v>12713</v>
      </c>
      <c r="C1452" s="13" t="s">
        <v>12953</v>
      </c>
      <c r="D1452" s="13" t="s">
        <v>13062</v>
      </c>
      <c r="E1452" s="13" t="s">
        <v>13063</v>
      </c>
      <c r="F1452" s="13" t="s">
        <v>13147</v>
      </c>
      <c r="G1452" s="13" t="s">
        <v>13194</v>
      </c>
      <c r="H1452" s="11">
        <v>899</v>
      </c>
      <c r="I1452" s="11">
        <v>1999</v>
      </c>
      <c r="J1452" s="11" t="str" cm="1">
        <f t="array" ref="J145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452" s="12">
        <v>0.55000000000000004</v>
      </c>
      <c r="L145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452" s="14">
        <v>4.2</v>
      </c>
      <c r="N1452" s="10">
        <v>39</v>
      </c>
      <c r="O1452" s="13" t="s">
        <v>12714</v>
      </c>
      <c r="P1452" s="13" t="s">
        <v>12715</v>
      </c>
      <c r="Q1452" s="13" t="s">
        <v>12716</v>
      </c>
      <c r="R1452" s="13" t="s">
        <v>12717</v>
      </c>
      <c r="S1452" s="13" t="s">
        <v>12718</v>
      </c>
      <c r="T1452" s="13" t="s">
        <v>12719</v>
      </c>
      <c r="U1452" s="13" t="s">
        <v>12720</v>
      </c>
      <c r="V1452" s="13" t="s">
        <v>12721</v>
      </c>
      <c r="W1452" s="13" t="str">
        <f>LEFT(amazon[[#This Row],[product_name]], 30)</f>
        <v>Kitchengenix's Mini Waffle Mak</v>
      </c>
    </row>
    <row r="1453" spans="1:23" x14ac:dyDescent="0.25">
      <c r="A1453" s="13" t="s">
        <v>12722</v>
      </c>
      <c r="B1453" s="13" t="s">
        <v>12723</v>
      </c>
      <c r="C1453" s="13" t="s">
        <v>12953</v>
      </c>
      <c r="D1453" s="13" t="s">
        <v>13062</v>
      </c>
      <c r="E1453" s="13" t="s">
        <v>13063</v>
      </c>
      <c r="F1453" s="13" t="s">
        <v>13127</v>
      </c>
      <c r="G1453" s="13" t="s">
        <v>13194</v>
      </c>
      <c r="H1453" s="11">
        <v>1499</v>
      </c>
      <c r="I1453" s="11">
        <v>2199</v>
      </c>
      <c r="J1453" s="11" t="str" cm="1">
        <f t="array" ref="J145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453" s="12">
        <v>0.32</v>
      </c>
      <c r="L145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30%-40%</v>
      </c>
      <c r="M1453" s="14">
        <v>4.4000000000000004</v>
      </c>
      <c r="N1453" s="10">
        <v>6531</v>
      </c>
      <c r="O1453" s="13" t="s">
        <v>12724</v>
      </c>
      <c r="P1453" s="13" t="s">
        <v>12725</v>
      </c>
      <c r="Q1453" s="13" t="s">
        <v>12726</v>
      </c>
      <c r="R1453" s="13" t="s">
        <v>12727</v>
      </c>
      <c r="S1453" s="13" t="s">
        <v>12728</v>
      </c>
      <c r="T1453" s="13" t="s">
        <v>12729</v>
      </c>
      <c r="U1453" s="13" t="s">
        <v>12730</v>
      </c>
      <c r="V1453" s="13" t="s">
        <v>12731</v>
      </c>
      <c r="W1453" s="13" t="str">
        <f>LEFT(amazon[[#This Row],[product_name]], 30)</f>
        <v>Bajaj HM-01 Powerful 250W Hand</v>
      </c>
    </row>
    <row r="1454" spans="1:23" x14ac:dyDescent="0.25">
      <c r="A1454" s="13" t="s">
        <v>12732</v>
      </c>
      <c r="B1454" s="13" t="s">
        <v>12733</v>
      </c>
      <c r="C1454" s="13" t="s">
        <v>12953</v>
      </c>
      <c r="D1454" s="13" t="s">
        <v>13062</v>
      </c>
      <c r="E1454" s="13" t="s">
        <v>13063</v>
      </c>
      <c r="F1454" s="13" t="s">
        <v>13079</v>
      </c>
      <c r="G1454" s="13" t="s">
        <v>13194</v>
      </c>
      <c r="H1454" s="11">
        <v>426</v>
      </c>
      <c r="I1454" s="11">
        <v>999</v>
      </c>
      <c r="J1454" s="11" t="str" cm="1">
        <f t="array" ref="J145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454" s="12">
        <v>0.56999999999999995</v>
      </c>
      <c r="L145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454" s="14">
        <v>4.0999999999999996</v>
      </c>
      <c r="N1454" s="10">
        <v>222</v>
      </c>
      <c r="O1454" s="13" t="s">
        <v>12734</v>
      </c>
      <c r="P1454" s="13" t="s">
        <v>12735</v>
      </c>
      <c r="Q1454" s="13" t="s">
        <v>12736</v>
      </c>
      <c r="R1454" s="13" t="s">
        <v>12737</v>
      </c>
      <c r="S1454" s="13" t="s">
        <v>12738</v>
      </c>
      <c r="T1454" s="13" t="s">
        <v>12739</v>
      </c>
      <c r="U1454" s="13" t="s">
        <v>12740</v>
      </c>
      <c r="V1454" s="13" t="s">
        <v>12741</v>
      </c>
      <c r="W1454" s="13" t="str">
        <f>LEFT(amazon[[#This Row],[product_name]], 30)</f>
        <v xml:space="preserve">KNOWZA Electric Handheld Milk </v>
      </c>
    </row>
    <row r="1455" spans="1:23" x14ac:dyDescent="0.25">
      <c r="A1455" s="13" t="s">
        <v>12742</v>
      </c>
      <c r="B1455" s="13" t="s">
        <v>12743</v>
      </c>
      <c r="C1455" s="13" t="s">
        <v>12953</v>
      </c>
      <c r="D1455" s="13" t="s">
        <v>13066</v>
      </c>
      <c r="E1455" s="13" t="s">
        <v>13067</v>
      </c>
      <c r="F1455" s="13" t="s">
        <v>13069</v>
      </c>
      <c r="G1455" s="13" t="s">
        <v>13194</v>
      </c>
      <c r="H1455" s="11">
        <v>2320</v>
      </c>
      <c r="I1455" s="11">
        <v>3290</v>
      </c>
      <c r="J1455" s="11" t="str" cm="1">
        <f t="array" ref="J145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455" s="12">
        <v>0.28999999999999998</v>
      </c>
      <c r="L145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455" s="14">
        <v>3.8</v>
      </c>
      <c r="N1455" s="10">
        <v>195</v>
      </c>
      <c r="O1455" s="13" t="s">
        <v>12744</v>
      </c>
      <c r="P1455" s="13" t="s">
        <v>12745</v>
      </c>
      <c r="Q1455" s="13" t="s">
        <v>12746</v>
      </c>
      <c r="R1455" s="13" t="s">
        <v>12747</v>
      </c>
      <c r="S1455" s="13" t="s">
        <v>12748</v>
      </c>
      <c r="T1455" s="13" t="s">
        <v>12749</v>
      </c>
      <c r="U1455" s="13" t="s">
        <v>12750</v>
      </c>
      <c r="V1455" s="13" t="s">
        <v>12751</v>
      </c>
      <c r="W1455" s="13" t="str">
        <f>LEFT(amazon[[#This Row],[product_name]], 30)</f>
        <v xml:space="preserve">Usha Hc 812 T Thermo Fan Room </v>
      </c>
    </row>
    <row r="1456" spans="1:23" x14ac:dyDescent="0.25">
      <c r="A1456" s="13" t="s">
        <v>12752</v>
      </c>
      <c r="B1456" s="13" t="s">
        <v>12753</v>
      </c>
      <c r="C1456" s="13" t="s">
        <v>12953</v>
      </c>
      <c r="D1456" s="13" t="s">
        <v>13062</v>
      </c>
      <c r="E1456" s="13" t="s">
        <v>13123</v>
      </c>
      <c r="F1456" s="13" t="s">
        <v>13124</v>
      </c>
      <c r="G1456" s="13" t="s">
        <v>13194</v>
      </c>
      <c r="H1456" s="11">
        <v>1563</v>
      </c>
      <c r="I1456" s="11">
        <v>3098</v>
      </c>
      <c r="J1456" s="11" t="str" cm="1">
        <f t="array" ref="J145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456" s="12">
        <v>0.5</v>
      </c>
      <c r="L145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40%-50%</v>
      </c>
      <c r="M1456" s="14">
        <v>3.5</v>
      </c>
      <c r="N1456" s="10">
        <v>2283</v>
      </c>
      <c r="O1456" s="13" t="s">
        <v>12754</v>
      </c>
      <c r="P1456" s="13" t="s">
        <v>12755</v>
      </c>
      <c r="Q1456" s="13" t="s">
        <v>12756</v>
      </c>
      <c r="R1456" s="13" t="s">
        <v>12757</v>
      </c>
      <c r="S1456" s="13" t="s">
        <v>12758</v>
      </c>
      <c r="T1456" s="13" t="s">
        <v>12759</v>
      </c>
      <c r="U1456" s="13" t="s">
        <v>12760</v>
      </c>
      <c r="V1456" s="13" t="s">
        <v>12761</v>
      </c>
      <c r="W1456" s="13" t="str">
        <f>LEFT(amazon[[#This Row],[product_name]], 30)</f>
        <v xml:space="preserve">akiara - Makes life easy Mini </v>
      </c>
    </row>
    <row r="1457" spans="1:23" x14ac:dyDescent="0.25">
      <c r="A1457" s="13" t="s">
        <v>12762</v>
      </c>
      <c r="B1457" s="13" t="s">
        <v>12763</v>
      </c>
      <c r="C1457" s="13" t="s">
        <v>12953</v>
      </c>
      <c r="D1457" s="13" t="s">
        <v>13066</v>
      </c>
      <c r="E1457" s="13" t="s">
        <v>13067</v>
      </c>
      <c r="F1457" s="13" t="s">
        <v>13068</v>
      </c>
      <c r="G1457" s="13" t="s">
        <v>13194</v>
      </c>
      <c r="H1457" s="11">
        <v>3487.77</v>
      </c>
      <c r="I1457" s="11">
        <v>4990</v>
      </c>
      <c r="J1457" s="11" t="str" cm="1">
        <f t="array" ref="J1457">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457" s="12">
        <v>0.3</v>
      </c>
      <c r="L1457"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457" s="14">
        <v>4.0999999999999996</v>
      </c>
      <c r="N1457" s="10">
        <v>1127</v>
      </c>
      <c r="O1457" s="13" t="s">
        <v>12764</v>
      </c>
      <c r="P1457" s="13" t="s">
        <v>12765</v>
      </c>
      <c r="Q1457" s="13" t="s">
        <v>12766</v>
      </c>
      <c r="R1457" s="13" t="s">
        <v>12767</v>
      </c>
      <c r="S1457" s="13" t="s">
        <v>12768</v>
      </c>
      <c r="T1457" s="13" t="s">
        <v>12769</v>
      </c>
      <c r="U1457" s="13" t="s">
        <v>12770</v>
      </c>
      <c r="V1457" s="13" t="s">
        <v>12771</v>
      </c>
      <c r="W1457" s="13" t="str">
        <f>LEFT(amazon[[#This Row],[product_name]], 30)</f>
        <v xml:space="preserve">USHA 1212 PTC with Adjustable </v>
      </c>
    </row>
    <row r="1458" spans="1:23" x14ac:dyDescent="0.25">
      <c r="A1458" s="13" t="s">
        <v>12772</v>
      </c>
      <c r="B1458" s="13" t="s">
        <v>12773</v>
      </c>
      <c r="C1458" s="13" t="s">
        <v>12953</v>
      </c>
      <c r="D1458" s="13" t="s">
        <v>13062</v>
      </c>
      <c r="E1458" s="13" t="s">
        <v>13063</v>
      </c>
      <c r="F1458" s="13" t="s">
        <v>13097</v>
      </c>
      <c r="G1458" s="13" t="s">
        <v>13194</v>
      </c>
      <c r="H1458" s="11">
        <v>498</v>
      </c>
      <c r="I1458" s="11">
        <v>1200</v>
      </c>
      <c r="J1458" s="11" t="str" cm="1">
        <f t="array" ref="J1458">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458" s="12">
        <v>0.59</v>
      </c>
      <c r="L1458"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458" s="14">
        <v>3.2</v>
      </c>
      <c r="N1458" s="10">
        <v>113</v>
      </c>
      <c r="O1458" s="13" t="s">
        <v>12774</v>
      </c>
      <c r="P1458" s="13" t="s">
        <v>12775</v>
      </c>
      <c r="Q1458" s="13" t="s">
        <v>12776</v>
      </c>
      <c r="R1458" s="13" t="s">
        <v>12777</v>
      </c>
      <c r="S1458" s="13" t="s">
        <v>12778</v>
      </c>
      <c r="T1458" s="13" t="s">
        <v>12779</v>
      </c>
      <c r="U1458" s="13" t="s">
        <v>12780</v>
      </c>
      <c r="V1458" s="13" t="s">
        <v>12781</v>
      </c>
      <c r="W1458" s="13" t="str">
        <f>LEFT(amazon[[#This Row],[product_name]], 30)</f>
        <v>4 in 1 Handheld Electric Veget</v>
      </c>
    </row>
    <row r="1459" spans="1:23" x14ac:dyDescent="0.25">
      <c r="A1459" s="13" t="s">
        <v>12782</v>
      </c>
      <c r="B1459" s="13" t="s">
        <v>12783</v>
      </c>
      <c r="C1459" s="13" t="s">
        <v>12953</v>
      </c>
      <c r="D1459" s="13" t="s">
        <v>13062</v>
      </c>
      <c r="E1459" s="13" t="s">
        <v>13063</v>
      </c>
      <c r="F1459" s="13" t="s">
        <v>13064</v>
      </c>
      <c r="G1459" s="13" t="s">
        <v>13065</v>
      </c>
      <c r="H1459" s="11">
        <v>2695</v>
      </c>
      <c r="I1459" s="11">
        <v>2695</v>
      </c>
      <c r="J1459" s="11" t="str" cm="1">
        <f t="array" ref="J1459">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459" s="12">
        <v>0</v>
      </c>
      <c r="L1459"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0%-10%</v>
      </c>
      <c r="M1459" s="14">
        <v>4.4000000000000004</v>
      </c>
      <c r="N1459" s="10">
        <v>2518</v>
      </c>
      <c r="O1459" s="13" t="s">
        <v>12784</v>
      </c>
      <c r="P1459" s="13" t="s">
        <v>12785</v>
      </c>
      <c r="Q1459" s="13" t="s">
        <v>12786</v>
      </c>
      <c r="R1459" s="13" t="s">
        <v>12787</v>
      </c>
      <c r="S1459" s="13" t="s">
        <v>12788</v>
      </c>
      <c r="T1459" s="13" t="s">
        <v>12789</v>
      </c>
      <c r="U1459" s="13" t="s">
        <v>12790</v>
      </c>
      <c r="V1459" s="13" t="s">
        <v>12791</v>
      </c>
      <c r="W1459" s="13" t="str">
        <f>LEFT(amazon[[#This Row],[product_name]], 30)</f>
        <v>Philips HD9306/06 1.5-Litre El</v>
      </c>
    </row>
    <row r="1460" spans="1:23" x14ac:dyDescent="0.25">
      <c r="A1460" s="13" t="s">
        <v>12792</v>
      </c>
      <c r="B1460" s="13" t="s">
        <v>12793</v>
      </c>
      <c r="C1460" s="13" t="s">
        <v>12953</v>
      </c>
      <c r="D1460" s="13" t="s">
        <v>13066</v>
      </c>
      <c r="E1460" s="13" t="s">
        <v>13067</v>
      </c>
      <c r="F1460" s="13" t="s">
        <v>13068</v>
      </c>
      <c r="G1460" s="13" t="s">
        <v>13194</v>
      </c>
      <c r="H1460" s="11">
        <v>949</v>
      </c>
      <c r="I1460" s="11">
        <v>2299</v>
      </c>
      <c r="J1460" s="11" t="str" cm="1">
        <f t="array" ref="J1460">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460" s="12">
        <v>0.59</v>
      </c>
      <c r="L1460"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460" s="14">
        <v>3.6</v>
      </c>
      <c r="N1460" s="10">
        <v>550</v>
      </c>
      <c r="O1460" s="13" t="s">
        <v>12794</v>
      </c>
      <c r="P1460" s="13" t="s">
        <v>12795</v>
      </c>
      <c r="Q1460" s="13" t="s">
        <v>12796</v>
      </c>
      <c r="R1460" s="13" t="s">
        <v>12797</v>
      </c>
      <c r="S1460" s="13" t="s">
        <v>12798</v>
      </c>
      <c r="T1460" s="13" t="s">
        <v>12799</v>
      </c>
      <c r="U1460" s="13" t="s">
        <v>12800</v>
      </c>
      <c r="V1460" s="13" t="s">
        <v>12801</v>
      </c>
      <c r="W1460" s="13" t="str">
        <f>LEFT(amazon[[#This Row],[product_name]], 30)</f>
        <v>Libra Room Heater for Home, Ro</v>
      </c>
    </row>
    <row r="1461" spans="1:23" x14ac:dyDescent="0.25">
      <c r="A1461" s="13" t="s">
        <v>12802</v>
      </c>
      <c r="B1461" s="13" t="s">
        <v>12803</v>
      </c>
      <c r="C1461" s="13" t="s">
        <v>12953</v>
      </c>
      <c r="D1461" s="13" t="s">
        <v>13062</v>
      </c>
      <c r="E1461" s="13" t="s">
        <v>13070</v>
      </c>
      <c r="F1461" s="13" t="s">
        <v>13071</v>
      </c>
      <c r="G1461" s="13" t="s">
        <v>13072</v>
      </c>
      <c r="H1461" s="11">
        <v>199</v>
      </c>
      <c r="I1461" s="11">
        <v>999</v>
      </c>
      <c r="J1461" s="11" t="str" cm="1">
        <f t="array" ref="J1461">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461" s="12">
        <v>0.8</v>
      </c>
      <c r="L1461"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70%-80%</v>
      </c>
      <c r="M1461" s="14">
        <v>3.1</v>
      </c>
      <c r="N1461" s="10">
        <v>2</v>
      </c>
      <c r="O1461" s="13" t="s">
        <v>12804</v>
      </c>
      <c r="P1461" s="13" t="s">
        <v>12805</v>
      </c>
      <c r="Q1461" s="13" t="s">
        <v>12806</v>
      </c>
      <c r="R1461" s="13" t="s">
        <v>12807</v>
      </c>
      <c r="S1461" s="13" t="s">
        <v>12808</v>
      </c>
      <c r="T1461" s="13" t="s">
        <v>12809</v>
      </c>
      <c r="U1461" s="13" t="s">
        <v>12810</v>
      </c>
      <c r="V1461" s="13" t="s">
        <v>12811</v>
      </c>
      <c r="W1461" s="13" t="str">
        <f>LEFT(amazon[[#This Row],[product_name]], 30)</f>
        <v>NGI Store 2 Pieces Pet Hair Re</v>
      </c>
    </row>
    <row r="1462" spans="1:23" x14ac:dyDescent="0.25">
      <c r="A1462" s="13" t="s">
        <v>12812</v>
      </c>
      <c r="B1462" s="13" t="s">
        <v>12813</v>
      </c>
      <c r="C1462" s="13" t="s">
        <v>12953</v>
      </c>
      <c r="D1462" s="13" t="s">
        <v>13062</v>
      </c>
      <c r="E1462" s="13" t="s">
        <v>13111</v>
      </c>
      <c r="F1462" s="13" t="s">
        <v>13112</v>
      </c>
      <c r="G1462" s="13" t="s">
        <v>13194</v>
      </c>
      <c r="H1462" s="11">
        <v>379</v>
      </c>
      <c r="I1462" s="11">
        <v>919</v>
      </c>
      <c r="J1462" s="11" t="str" cm="1">
        <f t="array" ref="J1462">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501-1000</v>
      </c>
      <c r="K1462" s="12">
        <v>0.59</v>
      </c>
      <c r="L1462"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50%-60%</v>
      </c>
      <c r="M1462" s="14">
        <v>4</v>
      </c>
      <c r="N1462" s="10">
        <v>1090</v>
      </c>
      <c r="O1462" s="13" t="s">
        <v>12814</v>
      </c>
      <c r="P1462" s="13" t="s">
        <v>12815</v>
      </c>
      <c r="Q1462" s="13" t="s">
        <v>12816</v>
      </c>
      <c r="R1462" s="13" t="s">
        <v>12817</v>
      </c>
      <c r="S1462" s="13" t="s">
        <v>12818</v>
      </c>
      <c r="T1462" s="13" t="s">
        <v>12819</v>
      </c>
      <c r="U1462" s="13" t="s">
        <v>12820</v>
      </c>
      <c r="V1462" s="13" t="s">
        <v>12821</v>
      </c>
      <c r="W1462" s="13" t="str">
        <f>LEFT(amazon[[#This Row],[product_name]], 30)</f>
        <v>Noir Aqua - 5pcs PP Spun Filte</v>
      </c>
    </row>
    <row r="1463" spans="1:23" x14ac:dyDescent="0.25">
      <c r="A1463" s="13" t="s">
        <v>12822</v>
      </c>
      <c r="B1463" s="13" t="s">
        <v>12823</v>
      </c>
      <c r="C1463" s="13" t="s">
        <v>12953</v>
      </c>
      <c r="D1463" s="13" t="s">
        <v>13062</v>
      </c>
      <c r="E1463" s="13" t="s">
        <v>13063</v>
      </c>
      <c r="F1463" s="13" t="s">
        <v>13114</v>
      </c>
      <c r="G1463" s="13" t="s">
        <v>13194</v>
      </c>
      <c r="H1463" s="11">
        <v>2280</v>
      </c>
      <c r="I1463" s="11">
        <v>3045</v>
      </c>
      <c r="J1463" s="11" t="str" cm="1">
        <f t="array" ref="J1463">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463" s="12">
        <v>0.25</v>
      </c>
      <c r="L1463"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463" s="14">
        <v>4.0999999999999996</v>
      </c>
      <c r="N1463" s="10">
        <v>4118</v>
      </c>
      <c r="O1463" s="13" t="s">
        <v>12824</v>
      </c>
      <c r="P1463" s="13" t="s">
        <v>12825</v>
      </c>
      <c r="Q1463" s="13" t="s">
        <v>12826</v>
      </c>
      <c r="R1463" s="13" t="s">
        <v>12827</v>
      </c>
      <c r="S1463" s="13" t="s">
        <v>12828</v>
      </c>
      <c r="T1463" s="13" t="s">
        <v>12829</v>
      </c>
      <c r="U1463" s="13" t="s">
        <v>12830</v>
      </c>
      <c r="V1463" s="13" t="s">
        <v>12831</v>
      </c>
      <c r="W1463" s="13" t="str">
        <f>LEFT(amazon[[#This Row],[product_name]], 30)</f>
        <v>Prestige Delight PRWO Electric</v>
      </c>
    </row>
    <row r="1464" spans="1:23" x14ac:dyDescent="0.25">
      <c r="A1464" s="13" t="s">
        <v>12832</v>
      </c>
      <c r="B1464" s="13" t="s">
        <v>12833</v>
      </c>
      <c r="C1464" s="13" t="s">
        <v>12953</v>
      </c>
      <c r="D1464" s="13" t="s">
        <v>13066</v>
      </c>
      <c r="E1464" s="13" t="s">
        <v>13067</v>
      </c>
      <c r="F1464" s="13" t="s">
        <v>13105</v>
      </c>
      <c r="G1464" s="13" t="s">
        <v>13194</v>
      </c>
      <c r="H1464" s="11">
        <v>2219</v>
      </c>
      <c r="I1464" s="11">
        <v>3080</v>
      </c>
      <c r="J1464" s="11" t="str" cm="1">
        <f t="array" ref="J1464">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464" s="12">
        <v>0.28000000000000003</v>
      </c>
      <c r="L1464"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464" s="14">
        <v>3.6</v>
      </c>
      <c r="N1464" s="10">
        <v>468</v>
      </c>
      <c r="O1464" s="13" t="s">
        <v>12834</v>
      </c>
      <c r="P1464" s="13" t="s">
        <v>12835</v>
      </c>
      <c r="Q1464" s="13" t="s">
        <v>12836</v>
      </c>
      <c r="R1464" s="13" t="s">
        <v>12837</v>
      </c>
      <c r="S1464" s="13" t="s">
        <v>12838</v>
      </c>
      <c r="T1464" s="13" t="s">
        <v>12839</v>
      </c>
      <c r="U1464" s="13" t="s">
        <v>12840</v>
      </c>
      <c r="V1464" s="13" t="s">
        <v>12841</v>
      </c>
      <c r="W1464" s="13" t="str">
        <f>LEFT(amazon[[#This Row],[product_name]], 30)</f>
        <v xml:space="preserve">Bajaj Majesty RX10 2000 Watts </v>
      </c>
    </row>
    <row r="1465" spans="1:23" x14ac:dyDescent="0.25">
      <c r="A1465" s="13" t="s">
        <v>12842</v>
      </c>
      <c r="B1465" s="13" t="s">
        <v>12843</v>
      </c>
      <c r="C1465" s="13" t="s">
        <v>12953</v>
      </c>
      <c r="D1465" s="13" t="s">
        <v>13066</v>
      </c>
      <c r="E1465" s="13" t="s">
        <v>13100</v>
      </c>
      <c r="F1465" s="13" t="s">
        <v>13109</v>
      </c>
      <c r="G1465" s="13" t="s">
        <v>13194</v>
      </c>
      <c r="H1465" s="11">
        <v>1399</v>
      </c>
      <c r="I1465" s="11">
        <v>1890</v>
      </c>
      <c r="J1465" s="11" t="str" cm="1">
        <f t="array" ref="J1465">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1001-2500</v>
      </c>
      <c r="K1465" s="12">
        <v>0.26</v>
      </c>
      <c r="L1465"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465" s="14">
        <v>4</v>
      </c>
      <c r="N1465" s="10">
        <v>8031</v>
      </c>
      <c r="O1465" s="13" t="s">
        <v>12844</v>
      </c>
      <c r="P1465" s="13" t="s">
        <v>12845</v>
      </c>
      <c r="Q1465" s="13" t="s">
        <v>12846</v>
      </c>
      <c r="R1465" s="13" t="s">
        <v>12847</v>
      </c>
      <c r="S1465" s="13" t="s">
        <v>12848</v>
      </c>
      <c r="T1465" s="13" t="s">
        <v>12849</v>
      </c>
      <c r="U1465" s="13" t="s">
        <v>12850</v>
      </c>
      <c r="V1465" s="13" t="s">
        <v>12851</v>
      </c>
      <c r="W1465" s="13" t="str">
        <f>LEFT(amazon[[#This Row],[product_name]], 30)</f>
        <v>Havells Ventil Air DSP 230mm E</v>
      </c>
    </row>
    <row r="1466" spans="1:23" x14ac:dyDescent="0.25">
      <c r="A1466" s="13" t="s">
        <v>12852</v>
      </c>
      <c r="B1466" s="13" t="s">
        <v>12853</v>
      </c>
      <c r="C1466" s="13" t="s">
        <v>12953</v>
      </c>
      <c r="D1466" s="13" t="s">
        <v>13062</v>
      </c>
      <c r="E1466" s="13" t="s">
        <v>13063</v>
      </c>
      <c r="F1466" s="13" t="s">
        <v>13096</v>
      </c>
      <c r="G1466" s="13" t="s">
        <v>13194</v>
      </c>
      <c r="H1466" s="11">
        <v>2863</v>
      </c>
      <c r="I1466" s="11">
        <v>3690</v>
      </c>
      <c r="J1466" s="11" t="str" cm="1">
        <f t="array" ref="J1466">_xlfn.IFS(amazon[[#This Row],[actual_price]] &lt;= 500, "1-500", amazon[[#This Row],[actual_price]] &lt;= 1000, "501-1000", amazon[[#This Row],[actual_price]] &lt;= 2500, "1001-2500", amazon[[#This Row],[actual_price]] &lt;= 5000, "2501-5000", amazon[[#This Row],[actual_price]] &lt;= 10000, "5001-10000", amazon[[#This Row],[actual_price]] &lt;= 25000, "10001-25000", amazon[[#This Row],[actual_price]] &lt;= 50000, "25001-50000", amazon[[#This Row],[actual_price]]&gt;=50001,"50001- +100000")</f>
        <v>2501-5000</v>
      </c>
      <c r="K1466" s="12">
        <v>0.22</v>
      </c>
      <c r="L1466" s="13" t="str">
        <f>IF(amazon[[#This Row],[discount_percentage]]&lt;=0.1,"0%-10%",
IF(amazon[[#This Row],[discount_percentage]]&lt;=0.2,"10%-20%",
IF(amazon[[#This Row],[discount_percentage]]&lt;=0.3,"20%-30%",
IF(amazon[[#This Row],[discount_percentage]]&lt;=0.4,"30%-40%",
IF(amazon[[#This Row],[discount_percentage]]&lt;=0.5,"40%-50%",
IF(amazon[[#This Row],[discount_percentage]]&lt;=0.6,"50%-60%",
IF(amazon[[#This Row],[discount_percentage]]&lt;=0.7,"60%-70%",
IF(amazon[[#This Row],[discount_percentage]]&lt;=0.8,"70%-80%",
IF(amazon[[#This Row],[discount_percentage]]&lt;=0.9,"80%-90%","+90%")))))))))</f>
        <v>20%-30%</v>
      </c>
      <c r="M1466" s="14">
        <v>4.3</v>
      </c>
      <c r="N1466" s="10">
        <v>6987</v>
      </c>
      <c r="O1466" s="13" t="s">
        <v>12854</v>
      </c>
      <c r="P1466" s="13" t="s">
        <v>12855</v>
      </c>
      <c r="Q1466" s="13" t="s">
        <v>12856</v>
      </c>
      <c r="R1466" s="13" t="s">
        <v>12857</v>
      </c>
      <c r="S1466" s="13" t="s">
        <v>12858</v>
      </c>
      <c r="T1466" s="13" t="s">
        <v>12859</v>
      </c>
      <c r="U1466" s="13" t="s">
        <v>12860</v>
      </c>
      <c r="V1466" s="13" t="s">
        <v>12861</v>
      </c>
      <c r="W1466" s="13" t="str">
        <f>LEFT(amazon[[#This Row],[product_name]], 30)</f>
        <v xml:space="preserve">Borosil Jumbo 1000-Watt Grill </v>
      </c>
    </row>
    <row r="1467" spans="1:23" x14ac:dyDescent="0.25">
      <c r="A1467" t="s">
        <v>13194</v>
      </c>
      <c r="B1467" t="s">
        <v>13194</v>
      </c>
      <c r="C1467" t="s">
        <v>13194</v>
      </c>
      <c r="D1467" s="3" t="s">
        <v>13194</v>
      </c>
      <c r="E1467" s="3" t="s">
        <v>13194</v>
      </c>
      <c r="F1467" s="2" t="s">
        <v>13194</v>
      </c>
      <c r="G1467" t="s">
        <v>13194</v>
      </c>
      <c r="H1467" t="s">
        <v>13194</v>
      </c>
      <c r="I1467" t="s">
        <v>13194</v>
      </c>
      <c r="J1467" t="s">
        <v>13194</v>
      </c>
      <c r="K1467" t="s">
        <v>13194</v>
      </c>
      <c r="L1467" s="1" t="s">
        <v>13194</v>
      </c>
      <c r="M1467" s="6" t="s">
        <v>13194</v>
      </c>
      <c r="N1467" t="s">
        <v>13194</v>
      </c>
      <c r="O1467" t="s">
        <v>13194</v>
      </c>
      <c r="P1467" t="s">
        <v>13194</v>
      </c>
      <c r="Q1467" t="s">
        <v>13194</v>
      </c>
      <c r="R1467" t="s">
        <v>13194</v>
      </c>
      <c r="S1467" t="s">
        <v>13194</v>
      </c>
      <c r="T1467" t="s">
        <v>13194</v>
      </c>
      <c r="U1467" t="s">
        <v>13194</v>
      </c>
      <c r="V1467" t="s">
        <v>13194</v>
      </c>
      <c r="W1467" t="s">
        <v>13194</v>
      </c>
    </row>
  </sheetData>
  <phoneticPr fontId="1"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1DAB3-E24C-4678-B2D9-84E8798295BA}">
  <dimension ref="B1:X1"/>
  <sheetViews>
    <sheetView showGridLines="0" showRowColHeaders="0" zoomScale="70" zoomScaleNormal="70" workbookViewId="0">
      <selection activeCell="C6" sqref="C6"/>
    </sheetView>
  </sheetViews>
  <sheetFormatPr defaultColWidth="0" defaultRowHeight="15" x14ac:dyDescent="0.25"/>
  <cols>
    <col min="1" max="36" width="9.140625" style="9" customWidth="1"/>
    <col min="37" max="16384" width="9.140625" style="9" hidden="1"/>
  </cols>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1FA17-3BAC-4197-AE1B-7A52E8581B48}">
  <dimension ref="A4:B23"/>
  <sheetViews>
    <sheetView topLeftCell="A7" zoomScaleNormal="100" workbookViewId="0">
      <selection activeCell="B40" sqref="B40"/>
    </sheetView>
  </sheetViews>
  <sheetFormatPr defaultRowHeight="15" x14ac:dyDescent="0.25"/>
  <cols>
    <col min="1" max="1" width="13.7109375" bestFit="1" customWidth="1"/>
    <col min="2" max="2" width="28.5703125" bestFit="1" customWidth="1"/>
  </cols>
  <sheetData>
    <row r="4" spans="1:1" x14ac:dyDescent="0.25">
      <c r="A4" s="8">
        <f>SUM(amazon[actual_price])</f>
        <v>7976911.2800000003</v>
      </c>
    </row>
    <row r="14" spans="1:1" x14ac:dyDescent="0.25">
      <c r="A14" s="7">
        <f>AVERAGE(amazon[rating])</f>
        <v>4.0965846994535662</v>
      </c>
    </row>
    <row r="17" spans="1:2" x14ac:dyDescent="0.25">
      <c r="A17" s="2">
        <f>AVERAGE(amazon[discount_percentage])</f>
        <v>0.47691467576791774</v>
      </c>
    </row>
    <row r="19" spans="1:2" x14ac:dyDescent="0.25">
      <c r="A19" s="6">
        <f>MIN(amazon[rating])</f>
        <v>2</v>
      </c>
      <c r="B19" t="str">
        <f>_xlfn.XLOOKUP(A19,amazon[rating],amazon[products])</f>
        <v>Khaitan ORFin Fan heater for H</v>
      </c>
    </row>
    <row r="23" spans="1:2" x14ac:dyDescent="0.25">
      <c r="A23">
        <f>MAX(amazon[rating])</f>
        <v>5</v>
      </c>
      <c r="B23" t="str">
        <f>_xlfn.XLOOKUP(A23,amazon[rating],amazon[products])</f>
        <v xml:space="preserve">Syncwire LTG to USB Cable for </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F7316-4BAA-4B50-8A6E-93A8FEDFB29A}">
  <dimension ref="A4:B10"/>
  <sheetViews>
    <sheetView topLeftCell="A4" zoomScale="85" zoomScaleNormal="85" workbookViewId="0">
      <selection activeCell="B40" sqref="B40"/>
    </sheetView>
  </sheetViews>
  <sheetFormatPr defaultRowHeight="15" x14ac:dyDescent="0.25"/>
  <cols>
    <col min="1" max="1" width="32.5703125" bestFit="1" customWidth="1"/>
    <col min="2" max="2" width="16.28515625" bestFit="1" customWidth="1"/>
    <col min="3" max="3" width="19" bestFit="1" customWidth="1"/>
    <col min="4" max="4" width="11.28515625" bestFit="1" customWidth="1"/>
    <col min="5" max="5" width="21.85546875" bestFit="1" customWidth="1"/>
    <col min="6" max="6" width="14.28515625" bestFit="1" customWidth="1"/>
    <col min="7" max="7" width="12.28515625" bestFit="1" customWidth="1"/>
    <col min="8" max="8" width="13.85546875" bestFit="1" customWidth="1"/>
    <col min="9" max="9" width="9" bestFit="1" customWidth="1"/>
    <col min="10" max="10" width="28" bestFit="1" customWidth="1"/>
    <col min="11" max="11" width="40.140625" bestFit="1" customWidth="1"/>
    <col min="12" max="12" width="32.28515625" bestFit="1" customWidth="1"/>
    <col min="13" max="13" width="26.28515625" bestFit="1" customWidth="1"/>
    <col min="14" max="14" width="11.5703125" bestFit="1" customWidth="1"/>
    <col min="15" max="15" width="33" bestFit="1" customWidth="1"/>
    <col min="16" max="16" width="26.42578125" bestFit="1" customWidth="1"/>
    <col min="17" max="17" width="23.28515625" bestFit="1" customWidth="1"/>
    <col min="18" max="18" width="15.140625" bestFit="1" customWidth="1"/>
    <col min="19" max="19" width="24.7109375" bestFit="1" customWidth="1"/>
    <col min="20" max="20" width="7.85546875" bestFit="1" customWidth="1"/>
    <col min="21" max="21" width="12.7109375" bestFit="1" customWidth="1"/>
    <col min="22" max="22" width="20.42578125" bestFit="1" customWidth="1"/>
    <col min="24" max="24" width="18.5703125" bestFit="1" customWidth="1"/>
    <col min="25" max="25" width="16.140625" bestFit="1" customWidth="1"/>
    <col min="26" max="26" width="19.5703125" bestFit="1" customWidth="1"/>
    <col min="27" max="27" width="17.28515625" bestFit="1" customWidth="1"/>
    <col min="28" max="28" width="24.42578125" bestFit="1" customWidth="1"/>
    <col min="29" max="29" width="7.42578125" bestFit="1" customWidth="1"/>
    <col min="30" max="30" width="20.140625" bestFit="1" customWidth="1"/>
    <col min="31" max="31" width="11.28515625" bestFit="1" customWidth="1"/>
  </cols>
  <sheetData>
    <row r="4" spans="1:2" x14ac:dyDescent="0.25">
      <c r="A4" s="4" t="s">
        <v>13159</v>
      </c>
      <c r="B4" t="s">
        <v>13184</v>
      </c>
    </row>
    <row r="5" spans="1:2" x14ac:dyDescent="0.25">
      <c r="A5" s="5" t="s">
        <v>13189</v>
      </c>
      <c r="B5" s="1">
        <v>4.8</v>
      </c>
    </row>
    <row r="6" spans="1:2" x14ac:dyDescent="0.25">
      <c r="A6" s="5" t="s">
        <v>13190</v>
      </c>
      <c r="B6" s="1">
        <v>4.8</v>
      </c>
    </row>
    <row r="7" spans="1:2" x14ac:dyDescent="0.25">
      <c r="A7" s="5" t="s">
        <v>13188</v>
      </c>
      <c r="B7" s="1">
        <v>4.8</v>
      </c>
    </row>
    <row r="8" spans="1:2" x14ac:dyDescent="0.25">
      <c r="A8" s="5" t="s">
        <v>13191</v>
      </c>
      <c r="B8" s="1">
        <v>5</v>
      </c>
    </row>
    <row r="9" spans="1:2" x14ac:dyDescent="0.25">
      <c r="A9" s="5" t="s">
        <v>13193</v>
      </c>
      <c r="B9" s="1">
        <v>5</v>
      </c>
    </row>
    <row r="10" spans="1:2" x14ac:dyDescent="0.25">
      <c r="A10" s="5" t="s">
        <v>13192</v>
      </c>
      <c r="B10" s="1">
        <v>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AFFE6-BE6F-4058-908F-FB54BE67BDCD}">
  <dimension ref="A3:B12"/>
  <sheetViews>
    <sheetView workbookViewId="0">
      <selection activeCell="B40" sqref="B40"/>
    </sheetView>
  </sheetViews>
  <sheetFormatPr defaultRowHeight="15" x14ac:dyDescent="0.25"/>
  <cols>
    <col min="1" max="1" width="15.85546875" bestFit="1" customWidth="1"/>
    <col min="2" max="2" width="12.7109375" bestFit="1" customWidth="1"/>
    <col min="3" max="3" width="16.28515625" bestFit="1" customWidth="1"/>
  </cols>
  <sheetData>
    <row r="3" spans="1:2" x14ac:dyDescent="0.25">
      <c r="A3" s="4" t="s">
        <v>13186</v>
      </c>
      <c r="B3" t="s">
        <v>13164</v>
      </c>
    </row>
    <row r="4" spans="1:2" x14ac:dyDescent="0.25">
      <c r="A4" s="5" t="s">
        <v>13176</v>
      </c>
      <c r="B4" s="1">
        <v>514.29999999999995</v>
      </c>
    </row>
    <row r="5" spans="1:2" x14ac:dyDescent="0.25">
      <c r="A5" s="5" t="s">
        <v>13177</v>
      </c>
      <c r="B5" s="1">
        <v>1639.9999999999991</v>
      </c>
    </row>
    <row r="6" spans="1:2" x14ac:dyDescent="0.25">
      <c r="A6" s="5" t="s">
        <v>13178</v>
      </c>
      <c r="B6" s="1">
        <v>896.4</v>
      </c>
    </row>
    <row r="7" spans="1:2" x14ac:dyDescent="0.25">
      <c r="A7" s="5" t="s">
        <v>13179</v>
      </c>
      <c r="B7" s="1">
        <v>190.10000000000008</v>
      </c>
    </row>
    <row r="8" spans="1:2" x14ac:dyDescent="0.25">
      <c r="A8" s="5" t="s">
        <v>13180</v>
      </c>
      <c r="B8" s="1">
        <v>820.49999999999989</v>
      </c>
    </row>
    <row r="9" spans="1:2" x14ac:dyDescent="0.25">
      <c r="A9" s="5" t="s">
        <v>13183</v>
      </c>
      <c r="B9" s="1">
        <v>85.4</v>
      </c>
    </row>
    <row r="10" spans="1:2" x14ac:dyDescent="0.25">
      <c r="A10" s="5" t="s">
        <v>13181</v>
      </c>
      <c r="B10" s="1">
        <v>537.79999999999995</v>
      </c>
    </row>
    <row r="11" spans="1:2" x14ac:dyDescent="0.25">
      <c r="A11" s="5" t="s">
        <v>13182</v>
      </c>
      <c r="B11" s="1">
        <v>1312.8999999999969</v>
      </c>
    </row>
    <row r="12" spans="1:2" x14ac:dyDescent="0.25">
      <c r="A12" s="5" t="s">
        <v>13158</v>
      </c>
      <c r="B12" s="1">
        <v>5997.4000000000215</v>
      </c>
    </row>
  </sheetData>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45FB5-801A-437C-84D9-DB5BEBEB6B99}">
  <dimension ref="A4:A15"/>
  <sheetViews>
    <sheetView workbookViewId="0">
      <selection activeCell="B40" sqref="B40"/>
    </sheetView>
  </sheetViews>
  <sheetFormatPr defaultRowHeight="15" x14ac:dyDescent="0.25"/>
  <cols>
    <col min="1" max="1" width="13.140625" bestFit="1" customWidth="1"/>
    <col min="2" max="10" width="16.28515625" bestFit="1" customWidth="1"/>
    <col min="11" max="11" width="11.28515625" bestFit="1" customWidth="1"/>
  </cols>
  <sheetData>
    <row r="4" spans="1:1" x14ac:dyDescent="0.25">
      <c r="A4" s="4" t="s">
        <v>13159</v>
      </c>
    </row>
    <row r="5" spans="1:1" x14ac:dyDescent="0.25">
      <c r="A5" s="5" t="s">
        <v>13166</v>
      </c>
    </row>
    <row r="6" spans="1:1" x14ac:dyDescent="0.25">
      <c r="A6" s="5" t="s">
        <v>13167</v>
      </c>
    </row>
    <row r="7" spans="1:1" x14ac:dyDescent="0.25">
      <c r="A7" s="5" t="s">
        <v>13168</v>
      </c>
    </row>
    <row r="8" spans="1:1" x14ac:dyDescent="0.25">
      <c r="A8" s="5" t="s">
        <v>13169</v>
      </c>
    </row>
    <row r="9" spans="1:1" x14ac:dyDescent="0.25">
      <c r="A9" s="5" t="s">
        <v>13170</v>
      </c>
    </row>
    <row r="10" spans="1:1" x14ac:dyDescent="0.25">
      <c r="A10" s="5" t="s">
        <v>13171</v>
      </c>
    </row>
    <row r="11" spans="1:1" x14ac:dyDescent="0.25">
      <c r="A11" s="5" t="s">
        <v>13172</v>
      </c>
    </row>
    <row r="12" spans="1:1" x14ac:dyDescent="0.25">
      <c r="A12" s="5" t="s">
        <v>13173</v>
      </c>
    </row>
    <row r="13" spans="1:1" x14ac:dyDescent="0.25">
      <c r="A13" s="5" t="s">
        <v>13185</v>
      </c>
    </row>
    <row r="14" spans="1:1" x14ac:dyDescent="0.25">
      <c r="A14" s="5" t="s">
        <v>13174</v>
      </c>
    </row>
    <row r="15" spans="1:1" x14ac:dyDescent="0.25">
      <c r="A15" s="5" t="s">
        <v>13158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A24CE7-7BC3-4C82-8C55-5D559E9EF7F9}">
  <dimension ref="A3:B12"/>
  <sheetViews>
    <sheetView workbookViewId="0">
      <selection activeCell="B40" sqref="B40"/>
    </sheetView>
  </sheetViews>
  <sheetFormatPr defaultRowHeight="15" x14ac:dyDescent="0.25"/>
  <cols>
    <col min="1" max="1" width="22.85546875" bestFit="1" customWidth="1"/>
    <col min="2" max="2" width="16.28515625" bestFit="1" customWidth="1"/>
  </cols>
  <sheetData>
    <row r="3" spans="1:2" x14ac:dyDescent="0.25">
      <c r="A3" s="4" t="s">
        <v>13159</v>
      </c>
      <c r="B3" t="s">
        <v>13184</v>
      </c>
    </row>
    <row r="4" spans="1:2" x14ac:dyDescent="0.25">
      <c r="A4" s="5" t="s">
        <v>13115</v>
      </c>
      <c r="B4" s="1">
        <v>3.8</v>
      </c>
    </row>
    <row r="5" spans="1:2" x14ac:dyDescent="0.25">
      <c r="A5" s="5" t="s">
        <v>12943</v>
      </c>
      <c r="B5" s="1">
        <v>3.9</v>
      </c>
    </row>
    <row r="6" spans="1:2" x14ac:dyDescent="0.25">
      <c r="A6" s="5" t="s">
        <v>13132</v>
      </c>
      <c r="B6" s="1">
        <v>4</v>
      </c>
    </row>
    <row r="7" spans="1:2" x14ac:dyDescent="0.25">
      <c r="A7" s="5" t="s">
        <v>12953</v>
      </c>
      <c r="B7" s="1">
        <v>4.0407158836689021</v>
      </c>
    </row>
    <row r="8" spans="1:2" x14ac:dyDescent="0.25">
      <c r="A8" s="5" t="s">
        <v>12870</v>
      </c>
      <c r="B8" s="1">
        <v>4.0817490494296518</v>
      </c>
    </row>
    <row r="9" spans="1:2" x14ac:dyDescent="0.25">
      <c r="A9" s="5" t="s">
        <v>12862</v>
      </c>
      <c r="B9" s="1">
        <v>4.1549668874172143</v>
      </c>
    </row>
    <row r="10" spans="1:2" x14ac:dyDescent="0.25">
      <c r="A10" s="5" t="s">
        <v>13017</v>
      </c>
      <c r="B10" s="1">
        <v>4.25</v>
      </c>
    </row>
    <row r="11" spans="1:2" x14ac:dyDescent="0.25">
      <c r="A11" s="5" t="s">
        <v>13042</v>
      </c>
      <c r="B11" s="1">
        <v>4.3</v>
      </c>
    </row>
    <row r="12" spans="1:2" x14ac:dyDescent="0.25">
      <c r="A12" s="5" t="s">
        <v>12948</v>
      </c>
      <c r="B12" s="1">
        <v>4.3096774193548377</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2EB14B1-2E26-4AA4-8C06-99BF95A35A8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amazon</vt:lpstr>
      <vt:lpstr>Dashboard</vt:lpstr>
      <vt:lpstr>Kpis</vt:lpstr>
      <vt:lpstr>Top 5 Products </vt:lpstr>
      <vt:lpstr>Rating by price category </vt:lpstr>
      <vt:lpstr>Impact of Discount on Product R</vt:lpstr>
      <vt:lpstr>Average rating by categor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Anas zerrabi</dc:creator>
  <cp:lastModifiedBy>Anas zerrabi</cp:lastModifiedBy>
  <dcterms:created xsi:type="dcterms:W3CDTF">2025-09-19T10:13:14Z</dcterms:created>
  <dcterms:modified xsi:type="dcterms:W3CDTF">2025-09-25T09:44:41Z</dcterms:modified>
</cp:coreProperties>
</file>