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iles\Dropbox\"/>
    </mc:Choice>
  </mc:AlternateContent>
  <bookViews>
    <workbookView xWindow="240" yWindow="30" windowWidth="21075" windowHeight="100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1" i="1" l="1"/>
  <c r="G12" i="1"/>
  <c r="G15" i="1"/>
  <c r="G14" i="1"/>
  <c r="G13" i="1"/>
</calcChain>
</file>

<file path=xl/sharedStrings.xml><?xml version="1.0" encoding="utf-8"?>
<sst xmlns="http://schemas.openxmlformats.org/spreadsheetml/2006/main" count="66" uniqueCount="43">
  <si>
    <t>Qty</t>
  </si>
  <si>
    <t>Item</t>
  </si>
  <si>
    <t>Description</t>
  </si>
  <si>
    <t>Distributor</t>
  </si>
  <si>
    <t>Arduino Pro Mini 3.3V</t>
  </si>
  <si>
    <t>Electric Imp Breakout</t>
  </si>
  <si>
    <t>Sparkfun</t>
  </si>
  <si>
    <t>Electric Imp</t>
  </si>
  <si>
    <t>1.3" OLED 128x64 Display</t>
  </si>
  <si>
    <t>Adafruit</t>
  </si>
  <si>
    <t>Piezoelectric Buzzer</t>
  </si>
  <si>
    <t>DEV-11114</t>
  </si>
  <si>
    <t>Part Number</t>
  </si>
  <si>
    <t>Mfg</t>
  </si>
  <si>
    <t>WRL-11395</t>
  </si>
  <si>
    <t>BOB-11400</t>
  </si>
  <si>
    <t>PS1240P02BT</t>
  </si>
  <si>
    <t>TDK</t>
  </si>
  <si>
    <t>DC Jack Barrel Connector</t>
  </si>
  <si>
    <t>CUI</t>
  </si>
  <si>
    <t>PRT-00119</t>
  </si>
  <si>
    <t>3.3V Regulator</t>
  </si>
  <si>
    <t>LD1117V33</t>
  </si>
  <si>
    <t>STMicro</t>
  </si>
  <si>
    <t>10uF Radial Lead Capacitor</t>
  </si>
  <si>
    <t>P975-ND</t>
  </si>
  <si>
    <t>Digikey</t>
  </si>
  <si>
    <t>DIP Switch Bank</t>
  </si>
  <si>
    <t>0805 330ohm Resistors</t>
  </si>
  <si>
    <t>0805 10kohm Resistors</t>
  </si>
  <si>
    <t>China</t>
  </si>
  <si>
    <t>Total Cost</t>
  </si>
  <si>
    <t>LEDs (one Gr one Ye) 5mm</t>
  </si>
  <si>
    <t>Tons Female and Male DC Headers</t>
  </si>
  <si>
    <t>Ebay - ics_shop</t>
  </si>
  <si>
    <t>Ebay - zjwhsd</t>
  </si>
  <si>
    <t>COM-08034</t>
  </si>
  <si>
    <t>None</t>
  </si>
  <si>
    <t>Tactile LED PTH Button- Red</t>
  </si>
  <si>
    <t>Tactile LED PTH Button- Green</t>
  </si>
  <si>
    <t>COM-10442</t>
  </si>
  <si>
    <t>COM-10440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</si>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</sst>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6" sqref="G16"/>
    </sheetView>
  </sheetViews>
  <sheetFormatPr defaultRowHeight="15" x14ac:dyDescent="0.25"/>
  <cols>
    <col min="3" max="3" width="12.28515625" style="2" bestFit="1" customWidth="1"/>
    <col min="4" max="4" width="12.28515625" customWidth="1"/>
    <col min="5" max="5" width="32" bestFit="1" customWidth="1"/>
    <col min="6" max="6" width="14.42578125" bestFit="1" customWidth="1"/>
    <col min="7" max="7" width="12.85546875" style="1" bestFit="1" customWidth="1"/>
  </cols>
  <sheetData>
    <row r="1" spans="1:7" x14ac:dyDescent="0.25">
      <c r="A1" t="s">
        <v>1</v>
      </c>
      <c r="B1" t="s">
        <v>0</v>
      </c>
      <c r="C1" s="2" t="s">
        <v>12</v>
      </c>
      <c r="D1" t="s">
        <v>13</v>
      </c>
      <c r="E1" t="s">
        <v>2</v>
      </c>
      <c r="F1" t="s">
        <v>3</v>
      </c>
      <c r="G1" s="1" t="s">
        <v>31</v>
      </c>
    </row>
    <row r="2" spans="1:7" x14ac:dyDescent="0.25">
      <c r="A2">
        <v>1</v>
      </c>
      <c r="B2">
        <v>1</v>
      </c>
      <c r="C2" s="2" t="s">
        <v>11</v>
      </c>
      <c r="D2" t="s">
        <v>6</v>
      </c>
      <c r="E2" t="s">
        <v>4</v>
      </c>
      <c r="F2" t="s">
        <v>6</v>
      </c>
      <c r="G2" s="1">
        <v>10</v>
      </c>
    </row>
    <row r="3" spans="1:7" x14ac:dyDescent="0.25">
      <c r="A3">
        <v>2</v>
      </c>
      <c r="B3">
        <v>1</v>
      </c>
      <c r="C3" s="2" t="s">
        <v>15</v>
      </c>
      <c r="D3" t="s">
        <v>6</v>
      </c>
      <c r="E3" t="s">
        <v>5</v>
      </c>
      <c r="F3" t="s">
        <v>6</v>
      </c>
      <c r="G3" s="1">
        <v>12.95</v>
      </c>
    </row>
    <row r="4" spans="1:7" x14ac:dyDescent="0.25">
      <c r="A4">
        <v>3</v>
      </c>
      <c r="B4">
        <v>1</v>
      </c>
      <c r="C4" s="2" t="s">
        <v>14</v>
      </c>
      <c r="D4" t="s">
        <v>7</v>
      </c>
      <c r="E4" t="s">
        <v>7</v>
      </c>
      <c r="F4" t="s">
        <v>6</v>
      </c>
      <c r="G4" s="1">
        <v>30</v>
      </c>
    </row>
    <row r="5" spans="1:7" x14ac:dyDescent="0.25">
      <c r="A5">
        <v>4</v>
      </c>
      <c r="B5">
        <v>1</v>
      </c>
      <c r="C5" s="2">
        <v>938</v>
      </c>
      <c r="D5" t="s">
        <v>9</v>
      </c>
      <c r="E5" t="s">
        <v>8</v>
      </c>
      <c r="F5" t="s">
        <v>9</v>
      </c>
      <c r="G5" s="1">
        <v>24.5</v>
      </c>
    </row>
    <row r="6" spans="1:7" x14ac:dyDescent="0.25">
      <c r="A6">
        <v>5</v>
      </c>
      <c r="B6">
        <v>1</v>
      </c>
      <c r="C6" s="2" t="s">
        <v>16</v>
      </c>
      <c r="D6" t="s">
        <v>17</v>
      </c>
      <c r="E6" t="s">
        <v>10</v>
      </c>
      <c r="F6" t="s">
        <v>9</v>
      </c>
      <c r="G6" s="1">
        <v>1.5</v>
      </c>
    </row>
    <row r="7" spans="1:7" x14ac:dyDescent="0.25">
      <c r="A7">
        <v>6</v>
      </c>
      <c r="B7">
        <v>1</v>
      </c>
      <c r="C7" s="2" t="s">
        <v>20</v>
      </c>
      <c r="D7" t="s">
        <v>19</v>
      </c>
      <c r="E7" t="s">
        <v>18</v>
      </c>
      <c r="F7" t="s">
        <v>6</v>
      </c>
      <c r="G7" s="1">
        <v>1.25</v>
      </c>
    </row>
    <row r="8" spans="1:7" x14ac:dyDescent="0.25">
      <c r="A8">
        <v>7</v>
      </c>
      <c r="B8">
        <v>1</v>
      </c>
      <c r="C8" s="2" t="s">
        <v>22</v>
      </c>
      <c r="D8" t="s">
        <v>23</v>
      </c>
      <c r="E8" t="s">
        <v>21</v>
      </c>
      <c r="F8" t="s">
        <v>6</v>
      </c>
      <c r="G8" s="1">
        <v>1.95</v>
      </c>
    </row>
    <row r="9" spans="1:7" x14ac:dyDescent="0.25">
      <c r="A9">
        <v>8</v>
      </c>
      <c r="B9">
        <v>2</v>
      </c>
      <c r="C9" s="2" t="s">
        <v>25</v>
      </c>
      <c r="D9" t="s">
        <v>42</v>
      </c>
      <c r="E9" t="s">
        <v>24</v>
      </c>
      <c r="F9" t="s">
        <v>26</v>
      </c>
      <c r="G9" s="1">
        <v>0.46</v>
      </c>
    </row>
    <row r="10" spans="1:7" x14ac:dyDescent="0.25">
      <c r="A10">
        <v>9</v>
      </c>
      <c r="B10">
        <v>1</v>
      </c>
      <c r="C10" s="2" t="s">
        <v>36</v>
      </c>
      <c r="D10" t="s">
        <v>30</v>
      </c>
      <c r="E10" t="s">
        <v>27</v>
      </c>
      <c r="F10" t="s">
        <v>6</v>
      </c>
      <c r="G10" s="1">
        <v>1.5</v>
      </c>
    </row>
    <row r="11" spans="1:7" x14ac:dyDescent="0.25">
      <c r="A11">
        <v>10</v>
      </c>
      <c r="B11">
        <v>1</v>
      </c>
      <c r="C11" s="2" t="s">
        <v>40</v>
      </c>
      <c r="D11" t="s">
        <v>30</v>
      </c>
      <c r="E11" t="s">
        <v>38</v>
      </c>
      <c r="F11" t="s">
        <v>6</v>
      </c>
      <c r="G11" s="1">
        <f>1.95*B11</f>
        <v>1.95</v>
      </c>
    </row>
    <row r="12" spans="1:7" x14ac:dyDescent="0.25">
      <c r="A12">
        <v>11</v>
      </c>
      <c r="B12">
        <v>1</v>
      </c>
      <c r="C12" s="2" t="s">
        <v>41</v>
      </c>
      <c r="D12" t="s">
        <v>30</v>
      </c>
      <c r="E12" t="s">
        <v>39</v>
      </c>
      <c r="F12" t="s">
        <v>6</v>
      </c>
      <c r="G12" s="1">
        <f>1.95*B12</f>
        <v>1.95</v>
      </c>
    </row>
    <row r="13" spans="1:7" x14ac:dyDescent="0.25">
      <c r="A13">
        <v>12</v>
      </c>
      <c r="B13">
        <v>2</v>
      </c>
      <c r="C13" s="2" t="s">
        <v>37</v>
      </c>
      <c r="D13" t="s">
        <v>30</v>
      </c>
      <c r="E13" t="s">
        <v>32</v>
      </c>
      <c r="F13" t="s">
        <v>34</v>
      </c>
      <c r="G13" s="1">
        <f>4.16/50*2</f>
        <v>0.16639999999999999</v>
      </c>
    </row>
    <row r="14" spans="1:7" x14ac:dyDescent="0.25">
      <c r="A14">
        <v>13</v>
      </c>
      <c r="B14">
        <v>4</v>
      </c>
      <c r="C14" s="2" t="s">
        <v>37</v>
      </c>
      <c r="D14" t="s">
        <v>30</v>
      </c>
      <c r="E14" t="s">
        <v>28</v>
      </c>
      <c r="F14" t="s">
        <v>35</v>
      </c>
      <c r="G14" s="1">
        <f>10/2300*B14</f>
        <v>1.7391304347826087E-2</v>
      </c>
    </row>
    <row r="15" spans="1:7" x14ac:dyDescent="0.25">
      <c r="A15">
        <v>14</v>
      </c>
      <c r="B15">
        <v>8</v>
      </c>
      <c r="C15" s="2" t="s">
        <v>37</v>
      </c>
      <c r="D15" t="s">
        <v>30</v>
      </c>
      <c r="E15" t="s">
        <v>29</v>
      </c>
      <c r="F15" t="s">
        <v>35</v>
      </c>
      <c r="G15" s="1">
        <f>10/2300*B15</f>
        <v>3.4782608695652174E-2</v>
      </c>
    </row>
    <row r="16" spans="1:7" x14ac:dyDescent="0.25">
      <c r="A16">
        <v>15</v>
      </c>
      <c r="B16">
        <v>2</v>
      </c>
      <c r="C16" s="2" t="s">
        <v>37</v>
      </c>
      <c r="D16" t="s">
        <v>30</v>
      </c>
      <c r="E16" t="s">
        <v>33</v>
      </c>
      <c r="F16" t="s">
        <v>34</v>
      </c>
      <c r="G16" s="1"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2013-06-05T01:27:08Z</dcterms:created>
  <dcterms:modified xsi:type="dcterms:W3CDTF">2013-06-09T18:20:44Z</dcterms:modified>
</cp:coreProperties>
</file>